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1st Pass spreadsheets\2025 Valuation Models\PublicModels\"/>
    </mc:Choice>
  </mc:AlternateContent>
  <xr:revisionPtr revIDLastSave="0" documentId="13_ncr:1_{598E5765-33C3-48F4-930B-3C02356EE30E}" xr6:coauthVersionLast="47" xr6:coauthVersionMax="47" xr10:uidLastSave="{00000000-0000-0000-0000-000000000000}"/>
  <bookViews>
    <workbookView xWindow="-28920" yWindow="-120" windowWidth="29040" windowHeight="15720" tabRatio="769" activeTab="8" xr2:uid="{FB2F6C32-97CF-4B9B-A955-0F407A61E43D}"/>
  </bookViews>
  <sheets>
    <sheet name="GasStations" sheetId="26" r:id="rId1"/>
    <sheet name="NursingHomes" sheetId="30" r:id="rId2"/>
    <sheet name="Hotels" sheetId="27" r:id="rId3"/>
    <sheet name="Specials" sheetId="31" r:id="rId4"/>
    <sheet name="Multifamily" sheetId="29" r:id="rId5"/>
    <sheet name="Industrials" sheetId="28" r:id="rId6"/>
    <sheet name="Condos" sheetId="33" r:id="rId7"/>
    <sheet name="Comm517" sheetId="25" r:id="rId8"/>
    <sheet name="Summary" sheetId="32" r:id="rId9"/>
    <sheet name="SplitClassProperties" sheetId="34" r:id="rId10"/>
  </sheets>
  <definedNames>
    <definedName name="ExternalData_2" localSheetId="7" hidden="1">'Comm517'!$A$1:$W$283</definedName>
    <definedName name="ExternalData_3" localSheetId="6" hidden="1">'Condos'!$A$1:$U$73</definedName>
    <definedName name="ExternalData_3" localSheetId="0" hidden="1">GasStations!$A$1:$K$35</definedName>
    <definedName name="ExternalData_3" localSheetId="2" hidden="1">Hotels!$A$1:$U$30</definedName>
    <definedName name="ExternalData_4" localSheetId="5" hidden="1">Industrials!$A$1:$X$835</definedName>
    <definedName name="ExternalData_5" localSheetId="4" hidden="1">Multifamily!$A$1:$AA$208</definedName>
    <definedName name="ExternalData_6" localSheetId="1" hidden="1">NursingHomes!$A$1:$T$3</definedName>
    <definedName name="ExternalData_7" localSheetId="3" hidden="1">Specials!$A$1:$X$219</definedName>
    <definedName name="ExternalData_8" localSheetId="8" hidden="1">Summary!$A$1:$C$70</definedName>
    <definedName name="ExternalData_9" localSheetId="9" hidden="1">SplitClassProperties!$A$1:$G$3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0" i="32" l="1"/>
  <c r="B70" i="3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555A05-6331-4A32-A731-B2DEB9722EFD}" keepAlive="1" name="Query - AllNonRes_PINLevel" description="Connection to the 'AllNonRes_PINLevel' query in the workbook." type="5" refreshedVersion="0" background="1">
    <dbPr connection="Provider=Microsoft.Mashup.OleDb.1;Data Source=$Workbook$;Location=AllNonRes_PINLevel;Extended Properties=&quot;&quot;" command="SELECT * FROM [AllNonRes_PINLevel]"/>
  </connection>
  <connection id="2" xr16:uid="{87AAC354-821E-4B34-9787-DAD55001F604}" keepAlive="1" name="Query - AllNonResPINs_PerKey" description="Connection to the 'AllNonResPINs_PerKey' query in the workbook." type="5" refreshedVersion="0" background="1">
    <dbPr connection="Provider=Microsoft.Mashup.OleDb.1;Data Source=$Workbook$;Location=AllNonResPINs_PerKey;Extended Properties=&quot;&quot;" command="SELECT * FROM [AllNonResPINs_PerKey]"/>
  </connection>
  <connection id="3" xr16:uid="{F293B65D-AEEA-4707-8695-FD46ACA0467B}" keepAlive="1" name="Query - AllNonResPINs_PriorYearVals_PerKey" description="Connection to the 'AllNonResPINs_PriorYearVals_PerKey' query in the workbook." type="5" refreshedVersion="0" background="1">
    <dbPr connection="Provider=Microsoft.Mashup.OleDb.1;Data Source=$Workbook$;Location=AllNonResPINs_PriorYearVals_PerKey;Extended Properties=&quot;&quot;" command="SELECT * FROM [AllNonResPINs_PriorYearVals_PerKey]"/>
  </connection>
  <connection id="4" xr16:uid="{1C206D1B-0D8A-47AB-8E45-294C93FDA984}" keepAlive="1" name="Query - ComDatDetails" description="Connection to the 'ComDatDetails' query in the workbook." type="5" refreshedVersion="0" background="1">
    <dbPr connection="Provider=Microsoft.Mashup.OleDb.1;Data Source=$Workbook$;Location=ComDatDetails;Extended Properties=&quot;&quot;" command="SELECT * FROM [ComDatDetails]"/>
  </connection>
  <connection id="5" xr16:uid="{BFA8308A-A93A-43BB-A59E-95F49109B29E}" keepAlive="1" name="Query - Comm517" description="Connection to the 'Comm517' query in the workbook." type="5" refreshedVersion="8" background="1" saveData="1">
    <dbPr connection="Provider=Microsoft.Mashup.OleDb.1;Data Source=$Workbook$;Location=Comm517;Extended Properties=&quot;&quot;" command="SELECT * FROM [Comm517]"/>
  </connection>
  <connection id="6" xr16:uid="{A805969B-1E94-4EB9-A0B7-42C6FC0442FF}" keepAlive="1" name="Query - Condos" description="Connection to the 'Condos' query in the workbook." type="5" refreshedVersion="8" background="1" saveData="1">
    <dbPr connection="Provider=Microsoft.Mashup.OleDb.1;Data Source=$Workbook$;Location=Condos;Extended Properties=&quot;&quot;" command="SELECT * FROM [Condos]"/>
  </connection>
  <connection id="7" xr16:uid="{35EEAC30-D33B-439B-98C4-F428D09A7470}" keepAlive="1" name="Query - GasStation_ValuationModel" description="Connection to the 'GasStation_ValuationModel' query in the workbook." type="5" refreshedVersion="8" background="1" saveData="1">
    <dbPr connection="Provider=Microsoft.Mashup.OleDb.1;Data Source=$Workbook$;Location=GasStation_ValuationModel;Extended Properties=&quot;&quot;" command="SELECT * FROM [GasStation_ValuationModel]"/>
  </connection>
  <connection id="8" xr16:uid="{77B25436-8529-44CD-92CF-2D87C025550D}" keepAlive="1" name="Query - Hotels_ValuationModel" description="Connection to the 'Hotels_ValuationModel' query in the workbook." type="5" refreshedVersion="8" background="1" saveData="1">
    <dbPr connection="Provider=Microsoft.Mashup.OleDb.1;Data Source=$Workbook$;Location=Hotels_ValuationModel;Extended Properties=&quot;&quot;" command="SELECT * FROM [Hotels_ValuationModel]"/>
  </connection>
  <connection id="9" xr16:uid="{440C3618-6928-4312-82E4-7E87B650EC5E}" keepAlive="1" name="Query - Industrials" description="Connection to the 'Industrials' query in the workbook." type="5" refreshedVersion="8" background="1" saveData="1">
    <dbPr connection="Provider=Microsoft.Mashup.OleDb.1;Data Source=$Workbook$;Location=Industrials;Extended Properties=&quot;&quot;" command="SELECT * FROM [Industrials]"/>
  </connection>
  <connection id="10" xr16:uid="{CB03B27B-BEAB-46DF-A5D6-CD3FF32B3FAA}" keepAlive="1" name="Query - Multifamily" description="Connection to the 'Multifamily' query in the workbook." type="5" refreshedVersion="8" background="1" saveData="1">
    <dbPr connection="Provider=Microsoft.Mashup.OleDb.1;Data Source=$Workbook$;Location=Multifamily;Extended Properties=&quot;&quot;" command="SELECT * FROM [Multifamily]"/>
  </connection>
  <connection id="11" xr16:uid="{D458E211-3CFC-4DDD-83F7-23E341C49347}" keepAlive="1" name="Query - NursingHome_ValuationModel" description="Connection to the 'NursingHome_ValuationModel' query in the workbook." type="5" refreshedVersion="8" background="1" saveData="1">
    <dbPr connection="Provider=Microsoft.Mashup.OleDb.1;Data Source=$Workbook$;Location=NursingHome_ValuationModel;Extended Properties=&quot;&quot;" command="SELECT * FROM [NursingHome_ValuationModel]"/>
  </connection>
  <connection id="12" xr16:uid="{F68ED69B-6728-4964-BB06-893EBE244321}" keepAlive="1" name="Query - Specials" description="Connection to the 'Specials' query in the workbook." type="5" refreshedVersion="8" background="1" saveData="1">
    <dbPr connection="Provider=Microsoft.Mashup.OleDb.1;Data Source=$Workbook$;Location=Specials;Extended Properties=&quot;&quot;" command="SELECT * FROM [Specials]"/>
  </connection>
  <connection id="13" xr16:uid="{13B7F77F-594C-4F1F-9851-358176A823ED}" keepAlive="1" name="Query - SplitClassProperties" description="Connection to the 'SplitClassProperties' query in the workbook." type="5" refreshedVersion="8" background="1" saveData="1">
    <dbPr connection="Provider=Microsoft.Mashup.OleDb.1;Data Source=$Workbook$;Location=SplitClassProperties;Extended Properties=&quot;&quot;" command="SELECT * FROM [SplitClassProperties]"/>
  </connection>
  <connection id="14" xr16:uid="{5918D182-A425-4AF0-82B5-AEEB1B091302}" keepAlive="1" name="Query - Summary" description="Connection to the 'Summary' query in the workbook." type="5" refreshedVersion="8" background="1" saveData="1">
    <dbPr connection="Provider=Microsoft.Mashup.OleDb.1;Data Source=$Workbook$;Location=Summary;Extended Properties=&quot;&quot;" command="SELECT * FROM [Summary]"/>
  </connection>
</connections>
</file>

<file path=xl/sharedStrings.xml><?xml version="1.0" encoding="utf-8"?>
<sst xmlns="http://schemas.openxmlformats.org/spreadsheetml/2006/main" count="13121" uniqueCount="4399">
  <si>
    <t>KeyPIN</t>
  </si>
  <si>
    <t>Subclass2</t>
  </si>
  <si>
    <t>5-17</t>
  </si>
  <si>
    <t>5-92</t>
  </si>
  <si>
    <t>5-97</t>
  </si>
  <si>
    <t>5-93</t>
  </si>
  <si>
    <t>5-17 5-17</t>
  </si>
  <si>
    <t>5-17 5-17 5-17</t>
  </si>
  <si>
    <t>5-90 5-17</t>
  </si>
  <si>
    <t>3-18</t>
  </si>
  <si>
    <t>3-15</t>
  </si>
  <si>
    <t>5-29</t>
  </si>
  <si>
    <t>5-22</t>
  </si>
  <si>
    <t>5-31</t>
  </si>
  <si>
    <t>5-28</t>
  </si>
  <si>
    <t>5-93 5-93</t>
  </si>
  <si>
    <t>5-93 5-93 5-93</t>
  </si>
  <si>
    <t>5-93 5-80</t>
  </si>
  <si>
    <t>PINs</t>
  </si>
  <si>
    <t>Classes</t>
  </si>
  <si>
    <t>2025 Partial Value</t>
  </si>
  <si>
    <t>2025 Partial Value Reason</t>
  </si>
  <si>
    <t>77:RETAIL-MULTI TENANT</t>
  </si>
  <si>
    <t>76:RETAIL-SINGLE TENANT</t>
  </si>
  <si>
    <t>56:OFFICE-MULTITENANT</t>
  </si>
  <si>
    <t>54:OFFICE-MEDICAL OFFICE BUILDINGS/SPACES</t>
  </si>
  <si>
    <t>86:RETAIL-RESTAURANTS</t>
  </si>
  <si>
    <t>57:OFFICE-SINGLETENANT</t>
  </si>
  <si>
    <t>75:RETAIL-STRIP CENTER</t>
  </si>
  <si>
    <t>89:RETAIL-FAST FOOD (FRANCHISE)</t>
  </si>
  <si>
    <t>88:RETAIL-FAST FOOD</t>
  </si>
  <si>
    <t>84:RETAIL-SHOPPING CENTERS</t>
  </si>
  <si>
    <t>16:INDUSTRIAL-LIGHT MANUFACTURING</t>
  </si>
  <si>
    <t>17:INDUSTRIAL-STORAGE WAREHOUSES</t>
  </si>
  <si>
    <t>22:INDUSTRIAL-UTILITY, NON-ENERGY PRODUCTIO</t>
  </si>
  <si>
    <t>41:MULTIFAMILY-MIXED USE, MID RISE, 4-12 FL</t>
  </si>
  <si>
    <t>34:MULTIFAMILY-LOW RISE (3 FLOORS OR LESS)</t>
  </si>
  <si>
    <t>103:SPECIAL-NURSING HOME</t>
  </si>
  <si>
    <t>68:RETAIL-BANKS, SMALL FORMAT</t>
  </si>
  <si>
    <t>58:RETAIL-AUTOMOTIVE SERVICE GARAGE</t>
  </si>
  <si>
    <t>92:RETAIL-GROCERY STORES</t>
  </si>
  <si>
    <t>112:SPECIAL-SELF STORAGE</t>
  </si>
  <si>
    <t>70:RETAIL-BIG BOX RETAIL</t>
  </si>
  <si>
    <t>42:MULTIFAMILY-MIXED USE, LOW RISE, 3 FL =&lt;</t>
  </si>
  <si>
    <t>5-17 5-90</t>
  </si>
  <si>
    <t>109:SPECIAL-SPORT FACILITIES/FITNESS CENTERS</t>
  </si>
  <si>
    <t>Address</t>
  </si>
  <si>
    <t>Tax District</t>
  </si>
  <si>
    <t>Land.Total SF</t>
  </si>
  <si>
    <t>BldgSF</t>
  </si>
  <si>
    <t>Investment Rating</t>
  </si>
  <si>
    <t>Adj Rent $/SF</t>
  </si>
  <si>
    <t>PGI</t>
  </si>
  <si>
    <t>V/C</t>
  </si>
  <si>
    <t>EGI</t>
  </si>
  <si>
    <t>% Exp.</t>
  </si>
  <si>
    <t>NOI</t>
  </si>
  <si>
    <t>Cap Rate</t>
  </si>
  <si>
    <t>Excess Land Area</t>
  </si>
  <si>
    <t>Excess Land Value</t>
  </si>
  <si>
    <t>Market Value</t>
  </si>
  <si>
    <t>Final MV / SF</t>
  </si>
  <si>
    <t>C</t>
  </si>
  <si>
    <t>B</t>
  </si>
  <si>
    <t>A</t>
  </si>
  <si>
    <t>GBA</t>
  </si>
  <si>
    <t>L:B Ratio</t>
  </si>
  <si>
    <t>ImprName</t>
  </si>
  <si>
    <t>YearBlt</t>
  </si>
  <si>
    <t>Units / Keys</t>
  </si>
  <si>
    <t xml:space="preserve">Rev / Key / Night </t>
  </si>
  <si>
    <t xml:space="preserve">Occupancy </t>
  </si>
  <si>
    <t>Rev Par</t>
  </si>
  <si>
    <t>Total Rev</t>
  </si>
  <si>
    <t>EBITDA / NOI</t>
  </si>
  <si>
    <t>Final MV / Key</t>
  </si>
  <si>
    <t>1971</t>
  </si>
  <si>
    <t>1962</t>
  </si>
  <si>
    <t>1957</t>
  </si>
  <si>
    <t>1961</t>
  </si>
  <si>
    <t>1959</t>
  </si>
  <si>
    <t>1958</t>
  </si>
  <si>
    <t>1992</t>
  </si>
  <si>
    <t>2008</t>
  </si>
  <si>
    <t>1986</t>
  </si>
  <si>
    <t>1978</t>
  </si>
  <si>
    <t>1970</t>
  </si>
  <si>
    <t>1980</t>
  </si>
  <si>
    <t>1991</t>
  </si>
  <si>
    <t>1979</t>
  </si>
  <si>
    <t>1960</t>
  </si>
  <si>
    <t>1965</t>
  </si>
  <si>
    <t>1963</t>
  </si>
  <si>
    <t>1964</t>
  </si>
  <si>
    <t>1966</t>
  </si>
  <si>
    <t>1953</t>
  </si>
  <si>
    <t>1975</t>
  </si>
  <si>
    <t>Studios</t>
  </si>
  <si>
    <t>1BR</t>
  </si>
  <si>
    <t>2BR</t>
  </si>
  <si>
    <t>3BR</t>
  </si>
  <si>
    <t>4BR</t>
  </si>
  <si>
    <t>MobileHomePads</t>
  </si>
  <si>
    <t>CommSF</t>
  </si>
  <si>
    <t>Adjusted PGI</t>
  </si>
  <si>
    <t>Final MV / Unit</t>
  </si>
  <si>
    <t>1968</t>
  </si>
  <si>
    <t>1969</t>
  </si>
  <si>
    <t>2022</t>
  </si>
  <si>
    <t>1973</t>
  </si>
  <si>
    <t>1967</t>
  </si>
  <si>
    <t>IDPH#</t>
  </si>
  <si>
    <t>Units / Beds</t>
  </si>
  <si>
    <t xml:space="preserve">Revenue/bed/night </t>
  </si>
  <si>
    <t>Est. PGI</t>
  </si>
  <si>
    <t>Est. Vacancy %</t>
  </si>
  <si>
    <t>Exp %</t>
  </si>
  <si>
    <t>Final MV / Bed</t>
  </si>
  <si>
    <t>1955</t>
  </si>
  <si>
    <t>5-92 5-90</t>
  </si>
  <si>
    <t>1994</t>
  </si>
  <si>
    <t>1988</t>
  </si>
  <si>
    <t>5-92 5-92</t>
  </si>
  <si>
    <t>1998</t>
  </si>
  <si>
    <t>1987</t>
  </si>
  <si>
    <t>1997</t>
  </si>
  <si>
    <t>2012</t>
  </si>
  <si>
    <t>1972</t>
  </si>
  <si>
    <t>2004</t>
  </si>
  <si>
    <t>1977</t>
  </si>
  <si>
    <t>D</t>
  </si>
  <si>
    <t>5-97 5-97</t>
  </si>
  <si>
    <t>2015</t>
  </si>
  <si>
    <t>2006</t>
  </si>
  <si>
    <t>2021</t>
  </si>
  <si>
    <t>Total Market Value</t>
  </si>
  <si>
    <t># of Properties</t>
  </si>
  <si>
    <t>RETAIL-FAST FOOD (FRANCHISE)</t>
  </si>
  <si>
    <t>RETAIL-SINGLE TENANT</t>
  </si>
  <si>
    <t>OFFICE-SINGLETENANT</t>
  </si>
  <si>
    <t>RETAIL-MULTI TENANT</t>
  </si>
  <si>
    <t>RETAIL-STRIP CENTER</t>
  </si>
  <si>
    <t>OFFICE-MULTITENANT</t>
  </si>
  <si>
    <t>RETAIL-RESTAURANTS</t>
  </si>
  <si>
    <t>OFFICE-MEDICAL OFFICE BUILDINGS/SPACES</t>
  </si>
  <si>
    <t>RETAIL-FAST FOOD</t>
  </si>
  <si>
    <t>INDUSTRIAL-LIGHT MANUFACTURING</t>
  </si>
  <si>
    <t>INDUSTRIAL-STORAGE WAREHOUSES</t>
  </si>
  <si>
    <t>INDUSTRIAL-UTILITY, NON-ENERGY PRODUCTIO</t>
  </si>
  <si>
    <t>MULTIFAMILY-MIXED USE, MID RISE, 4-12 FL</t>
  </si>
  <si>
    <t>MULTIFAMILY-LOW RISE (3 FLOORS OR LESS)</t>
  </si>
  <si>
    <t>MULTIFAMILY-MIXED USE, LOW RISE, 3 FL =&lt;</t>
  </si>
  <si>
    <t>SPECIAL-NURSING HOME</t>
  </si>
  <si>
    <t>RETAIL-BANKS, SMALL FORMAT</t>
  </si>
  <si>
    <t>RETAIL-AUTOMOTIVE SERVICE GARAGE</t>
  </si>
  <si>
    <t>RETAIL-GROCERY STORES</t>
  </si>
  <si>
    <t>RETAIL-SHOPPING CENTERS</t>
  </si>
  <si>
    <t>SPECIAL-SELF STORAGE</t>
  </si>
  <si>
    <t>RETAIL-BIG BOX RETAIL</t>
  </si>
  <si>
    <t>SPECIAL-SPORT FACILITIES/FITNESS CENTERS</t>
  </si>
  <si>
    <t>78:RETAIL-DRUG STORES/PHARMACIES</t>
  </si>
  <si>
    <t>NBHD</t>
  </si>
  <si>
    <t>Town Region</t>
  </si>
  <si>
    <t>Land.Total Val</t>
  </si>
  <si>
    <t>5-99</t>
  </si>
  <si>
    <t>52:OFFICE-CONDOS</t>
  </si>
  <si>
    <t>72:RETAIL-CONDOS</t>
  </si>
  <si>
    <t>3:HOTELS-FULL SERVICE UPPER UPSCALE</t>
  </si>
  <si>
    <t>2000</t>
  </si>
  <si>
    <t>1930</t>
  </si>
  <si>
    <t>2007</t>
  </si>
  <si>
    <t>1949</t>
  </si>
  <si>
    <t>1995</t>
  </si>
  <si>
    <t>3-91</t>
  </si>
  <si>
    <t>2023</t>
  </si>
  <si>
    <t>33:MULTIFAMILY-MIDRISE (4 TO 12 FLOORS)</t>
  </si>
  <si>
    <t>3-96</t>
  </si>
  <si>
    <t>3-97</t>
  </si>
  <si>
    <t>1983</t>
  </si>
  <si>
    <t>1985</t>
  </si>
  <si>
    <t>2013</t>
  </si>
  <si>
    <t>1974</t>
  </si>
  <si>
    <t>1990</t>
  </si>
  <si>
    <t>2009</t>
  </si>
  <si>
    <t>5-91</t>
  </si>
  <si>
    <t>1999</t>
  </si>
  <si>
    <t>RETAIL-DRUG STORES/PHARMACIES</t>
  </si>
  <si>
    <t>OFFICE-CONDOS</t>
  </si>
  <si>
    <t>RETAIL-CONDOS</t>
  </si>
  <si>
    <t>HOTELS-FULL SERVICE UPPER UPSCALE</t>
  </si>
  <si>
    <t>MULTIFAMILY-MIDRISE (4 TO 12 FLOORS)</t>
  </si>
  <si>
    <t>79:RETAIL-GAS STATION SERVICE BAYS</t>
  </si>
  <si>
    <t>5-23</t>
  </si>
  <si>
    <t>80:RETAIL-GAS STATION W/ CONVENIENCE STORE</t>
  </si>
  <si>
    <t>RETAIL-GAS STATION SERVICE BAYS</t>
  </si>
  <si>
    <t>RETAIL-GAS STATION W/ CONVENIENCE STORE</t>
  </si>
  <si>
    <t>5-23 5-23</t>
  </si>
  <si>
    <t>5-93 5-93 5-93 5-93 5-93</t>
  </si>
  <si>
    <t>67:RETAIL-BANKS</t>
  </si>
  <si>
    <t>59:RETAIL-AUTOMOTIVE QUICK LUBE</t>
  </si>
  <si>
    <t>5-31 5-31</t>
  </si>
  <si>
    <t>5-28 5-90</t>
  </si>
  <si>
    <t>107:SPECIAL-SPORTS/ENT, MOVIE THEATER</t>
  </si>
  <si>
    <t>1982</t>
  </si>
  <si>
    <t>RETAIL-BANKS</t>
  </si>
  <si>
    <t>RETAIL-AUTOMOTIVE QUICK LUBE</t>
  </si>
  <si>
    <t>SPECIAL-SPORTS/ENT, MOVIE THEATER</t>
  </si>
  <si>
    <t>87:RETAIL-RESTAURANTS (FRANCHISE)</t>
  </si>
  <si>
    <t>5-90 5-17 5-17</t>
  </si>
  <si>
    <t>5-17 5-17 5-17 5-90</t>
  </si>
  <si>
    <t>5-17 5-17 5-90 5-90</t>
  </si>
  <si>
    <t>5-17 5-90 5-90</t>
  </si>
  <si>
    <t>5-90 5-90 5-17</t>
  </si>
  <si>
    <t>5-23 5-23 5-23 5-23</t>
  </si>
  <si>
    <t>4:HOTELS-FULL SERVICE UPSCALE</t>
  </si>
  <si>
    <t xml:space="preserve">Aloft </t>
  </si>
  <si>
    <t>1981</t>
  </si>
  <si>
    <t>7:HOTELS-LIMITED SERVICE ECONOMY</t>
  </si>
  <si>
    <t>5:HOTELS-LIMITED SERVICE UPPER MIDSCALE</t>
  </si>
  <si>
    <t>2019</t>
  </si>
  <si>
    <t>5-29 5-29</t>
  </si>
  <si>
    <t>6:HOTELS-LIMITED SERVICE MIDSCALE</t>
  </si>
  <si>
    <t>5-29 5-90</t>
  </si>
  <si>
    <t>2005</t>
  </si>
  <si>
    <t>6-63 6-63</t>
  </si>
  <si>
    <t>6-63</t>
  </si>
  <si>
    <t>24:INDUSTRIAL-MULTITENANT</t>
  </si>
  <si>
    <t>6-70 6-63</t>
  </si>
  <si>
    <t>5-89</t>
  </si>
  <si>
    <t>11:INDUSTRIAL-CONDOS</t>
  </si>
  <si>
    <t>12:INDUSTRIAL-DIST WAREHOUSE, SINGLE STORY</t>
  </si>
  <si>
    <t>5-93 5-93 5-93 5-93</t>
  </si>
  <si>
    <t>1976</t>
  </si>
  <si>
    <t>2020</t>
  </si>
  <si>
    <t>5-80 5-93 5-93</t>
  </si>
  <si>
    <t>6-63B</t>
  </si>
  <si>
    <t>5-93 5-93 5-80 5-80</t>
  </si>
  <si>
    <t>6-63A</t>
  </si>
  <si>
    <t>5-93 5-80 5-80</t>
  </si>
  <si>
    <t>2024</t>
  </si>
  <si>
    <t>6-63 6-63 6-63</t>
  </si>
  <si>
    <t>6-63 6-70</t>
  </si>
  <si>
    <t>6-63 6-70 6-70</t>
  </si>
  <si>
    <t>28:INDUSTRIAL-TRUCK PARKING</t>
  </si>
  <si>
    <t>1984</t>
  </si>
  <si>
    <t>5-80 5-93</t>
  </si>
  <si>
    <t>1989</t>
  </si>
  <si>
    <t>2018</t>
  </si>
  <si>
    <t>5-93 5-93 5-93 5-80 5-80</t>
  </si>
  <si>
    <t>23:INDUSTRIAL-WASTE/RECYCLING</t>
  </si>
  <si>
    <t>2001</t>
  </si>
  <si>
    <t>2003</t>
  </si>
  <si>
    <t>2025</t>
  </si>
  <si>
    <t>27:INDUSTRIAL-TRUCKING/LOGISTICS</t>
  </si>
  <si>
    <t>2017</t>
  </si>
  <si>
    <t>5-93 5-93 5-93 5-80</t>
  </si>
  <si>
    <t>1948</t>
  </si>
  <si>
    <t>6-63A 6-63A</t>
  </si>
  <si>
    <t>2014</t>
  </si>
  <si>
    <t>10:INDUSTRIAL-COLD STORAGE FACILITY</t>
  </si>
  <si>
    <t>5-93 5-80 5-80 5-80</t>
  </si>
  <si>
    <t>2016</t>
  </si>
  <si>
    <t>5-93 5-93 5-80</t>
  </si>
  <si>
    <t>2002</t>
  </si>
  <si>
    <t>5-80 5-80 5-93</t>
  </si>
  <si>
    <t>15:INDUSTRIAL-HEAVY (PROCESS) MANUFACTURING</t>
  </si>
  <si>
    <t>5-93 5-93 5-93 5-93 5-80 5-80 5-80</t>
  </si>
  <si>
    <t>3-14 3-14 3-14</t>
  </si>
  <si>
    <t>3-14</t>
  </si>
  <si>
    <t>3-15 3-15</t>
  </si>
  <si>
    <t>48:MULTIFAMILY-AFFORDABLE HOUSING</t>
  </si>
  <si>
    <t>AHSAP</t>
  </si>
  <si>
    <t>3-14 3-14</t>
  </si>
  <si>
    <t>62:RETAIL-AUTOMOTIVE USED CAR SALES</t>
  </si>
  <si>
    <t>5-91 5-90</t>
  </si>
  <si>
    <t>114:SPECIAL-CBD OFFICE</t>
  </si>
  <si>
    <t>90:RETAIL-BANQUET HALLS</t>
  </si>
  <si>
    <t>64:RETAIL-AUTOMOTIVE CAR WASH (AUTOMATIC)</t>
  </si>
  <si>
    <t>4-28</t>
  </si>
  <si>
    <t>94:SPECIAL-ASSM./MEET/RELIGIOUS FACILITY</t>
  </si>
  <si>
    <t>4-97 4-90</t>
  </si>
  <si>
    <t>97:SPECIAL-DAY CARE FACILITY  ALL TYPES</t>
  </si>
  <si>
    <t>1954</t>
  </si>
  <si>
    <t>5-22 5-22</t>
  </si>
  <si>
    <t>5-90 5-92</t>
  </si>
  <si>
    <t>5-90 5-91</t>
  </si>
  <si>
    <t>5-91 5-97</t>
  </si>
  <si>
    <t>5-91 5-91</t>
  </si>
  <si>
    <t>6-77</t>
  </si>
  <si>
    <t>96:SPECIAL-DATA CENTERS</t>
  </si>
  <si>
    <t>5-22 5-90</t>
  </si>
  <si>
    <t>5-90 5-22</t>
  </si>
  <si>
    <t>5-30</t>
  </si>
  <si>
    <t>5-97 5-97 5-97</t>
  </si>
  <si>
    <t>5-27</t>
  </si>
  <si>
    <t>RETAIL-RESTAURANTS (FRANCHISE)</t>
  </si>
  <si>
    <t>HOTELS-FULL SERVICE UPSCALE</t>
  </si>
  <si>
    <t>HOTELS-LIMITED SERVICE ECONOMY</t>
  </si>
  <si>
    <t>HOTELS-LIMITED SERVICE UPPER MIDSCALE</t>
  </si>
  <si>
    <t>HOTELS-LIMITED SERVICE MIDSCALE</t>
  </si>
  <si>
    <t>INDUSTRIAL-MULTITENANT</t>
  </si>
  <si>
    <t>INDUSTRIAL-CONDOS</t>
  </si>
  <si>
    <t>INDUSTRIAL-DIST WAREHOUSE, SINGLE STORY</t>
  </si>
  <si>
    <t>INDUSTRIAL-TRUCK PARKING</t>
  </si>
  <si>
    <t>INDUSTRIAL-WASTE/RECYCLING</t>
  </si>
  <si>
    <t>INDUSTRIAL-TRUCKING/LOGISTICS</t>
  </si>
  <si>
    <t>INDUSTRIAL-COLD STORAGE FACILITY</t>
  </si>
  <si>
    <t>INDUSTRIAL-HEAVY (PROCESS) MANUFACTURING</t>
  </si>
  <si>
    <t>MULTIFAMILY-AFFORDABLE HOUSING</t>
  </si>
  <si>
    <t>RETAIL-AUTOMOTIVE USED CAR SALES</t>
  </si>
  <si>
    <t>SPECIAL-CBD OFFICE</t>
  </si>
  <si>
    <t>RETAIL-BANQUET HALLS</t>
  </si>
  <si>
    <t>RETAIL-AUTOMOTIVE CAR WASH (AUTOMATIC)</t>
  </si>
  <si>
    <t>SPECIAL-ASSM./MEET/RELIGIOUS FACILITY</t>
  </si>
  <si>
    <t>SPECIAL-DAY CARE FACILITY  ALL TYPES</t>
  </si>
  <si>
    <t>SPECIAL-DATA CENTERS</t>
  </si>
  <si>
    <t>12-02-300-123-1001</t>
  </si>
  <si>
    <t>20-040</t>
  </si>
  <si>
    <t>12-02-300-123-1002</t>
  </si>
  <si>
    <t>12-02-300-123-1003</t>
  </si>
  <si>
    <t>12-02-300-123-1004</t>
  </si>
  <si>
    <t>12-02-300-123-1005</t>
  </si>
  <si>
    <t>12-02-300-123-1006</t>
  </si>
  <si>
    <t>12-02-300-123-1007</t>
  </si>
  <si>
    <t>12-02-300-123-1009</t>
  </si>
  <si>
    <t>12-02-300-123-1011</t>
  </si>
  <si>
    <t>12-02-300-123-1016</t>
  </si>
  <si>
    <t>12-02-300-123-1017</t>
  </si>
  <si>
    <t>12-02-300-123-1019</t>
  </si>
  <si>
    <t>12-02-300-123-1021</t>
  </si>
  <si>
    <t>12-02-300-123-1023</t>
  </si>
  <si>
    <t>12-02-300-123-1024</t>
  </si>
  <si>
    <t>12-02-300-123-1025</t>
  </si>
  <si>
    <t>12-02-300-123-1026</t>
  </si>
  <si>
    <t>12-02-300-123-1027</t>
  </si>
  <si>
    <t>12-02-300-123-1028</t>
  </si>
  <si>
    <t>12-02-300-123-1029</t>
  </si>
  <si>
    <t>12-15-319-011-1061</t>
  </si>
  <si>
    <t>20-020</t>
  </si>
  <si>
    <t>12-25-104-045-1001</t>
  </si>
  <si>
    <t>20-080</t>
  </si>
  <si>
    <t>12-25-225-041-1001</t>
  </si>
  <si>
    <t>12-25-225-041-1006</t>
  </si>
  <si>
    <t>12-25-225-042-1001</t>
  </si>
  <si>
    <t>12-25-312-038-1001</t>
  </si>
  <si>
    <t>12-25-312-038-1002</t>
  </si>
  <si>
    <t>12-25-312-038-1003</t>
  </si>
  <si>
    <t>12-25-316-132-1001</t>
  </si>
  <si>
    <t>12-25-316-132-1009</t>
  </si>
  <si>
    <t>12-25-417-037-1001</t>
  </si>
  <si>
    <t>12-25-423-046-1003</t>
  </si>
  <si>
    <t>12-28-231-043-1001</t>
  </si>
  <si>
    <t>20-030</t>
  </si>
  <si>
    <t>12-28-231-043-1002</t>
  </si>
  <si>
    <t>12-36-202-041-1001</t>
  </si>
  <si>
    <t>12-36-207-040-1001</t>
  </si>
  <si>
    <t>12-36-323-029-1001</t>
  </si>
  <si>
    <t>20-070</t>
  </si>
  <si>
    <t>12-36-323-029-1002</t>
  </si>
  <si>
    <t>12-36-323-029-1003</t>
  </si>
  <si>
    <t>12-36-324-041-1001</t>
  </si>
  <si>
    <t>12-36-324-041-1002</t>
  </si>
  <si>
    <t>12-36-324-041-1003</t>
  </si>
  <si>
    <t>12-36-324-041-1004</t>
  </si>
  <si>
    <t>12-36-324-041-1005</t>
  </si>
  <si>
    <t>12-36-324-041-1006</t>
  </si>
  <si>
    <t>12-36-324-041-1007</t>
  </si>
  <si>
    <t>12-36-327-037-1001</t>
  </si>
  <si>
    <t>12-36-327-037-1002</t>
  </si>
  <si>
    <t>12-36-415-044-1001</t>
  </si>
  <si>
    <t>12-36-415-044-1002</t>
  </si>
  <si>
    <t>12-36-430-041-1001</t>
  </si>
  <si>
    <t>12-36-430-041-1002</t>
  </si>
  <si>
    <t>12-36-430-041-1003</t>
  </si>
  <si>
    <t>12-36-430-041-1004</t>
  </si>
  <si>
    <t>12-36-430-041-1005</t>
  </si>
  <si>
    <t>12-36-430-041-1006</t>
  </si>
  <si>
    <t>12-36-430-041-1007</t>
  </si>
  <si>
    <t>12-36-430-041-1008</t>
  </si>
  <si>
    <t>12-36-430-041-1009</t>
  </si>
  <si>
    <t>12-36-430-041-1010</t>
  </si>
  <si>
    <t>12-36-430-041-1011</t>
  </si>
  <si>
    <t>12-36-430-041-1012</t>
  </si>
  <si>
    <t>12-36-430-041-1013</t>
  </si>
  <si>
    <t>12-36-430-041-1014</t>
  </si>
  <si>
    <t>12-36-430-041-1015</t>
  </si>
  <si>
    <t>12-36-430-041-1016</t>
  </si>
  <si>
    <t>12-36-430-041-1017</t>
  </si>
  <si>
    <t>12-36-430-041-1018</t>
  </si>
  <si>
    <t>12-36-430-041-1019</t>
  </si>
  <si>
    <t>12-36-430-041-1020</t>
  </si>
  <si>
    <t>12-36-430-041-1211</t>
  </si>
  <si>
    <t>12-36-430-041-1212</t>
  </si>
  <si>
    <t>12-02-300-107-0000</t>
  </si>
  <si>
    <t>1440  HIGGINS PARK RIDGE</t>
  </si>
  <si>
    <t>20021</t>
  </si>
  <si>
    <t>12-02-300-118-0000</t>
  </si>
  <si>
    <t>1036  HIGGINS PARK RIDGE</t>
  </si>
  <si>
    <t>12-03-100-026-0000</t>
  </si>
  <si>
    <t>9500 W HIGGINS ROSEMONT</t>
  </si>
  <si>
    <t>20068</t>
  </si>
  <si>
    <t>12-03-100-030-0000</t>
  </si>
  <si>
    <t>9580 W HIGGINS ROSEMONT</t>
  </si>
  <si>
    <t>20229</t>
  </si>
  <si>
    <t>12-03-102-033-0000</t>
  </si>
  <si>
    <t>9415 W HIGGINS ROSEMONT</t>
  </si>
  <si>
    <t>12-03-102-061-0000</t>
  </si>
  <si>
    <t>12-03-102-061-0000 12-03-102-069-0000 12-03-108-001-0000 12-03-108-002-0000</t>
  </si>
  <si>
    <t>6151  GAGE ROSEMONT</t>
  </si>
  <si>
    <t>5-17 5-17 5-17 5-17</t>
  </si>
  <si>
    <t>12-03-102-110-0000</t>
  </si>
  <si>
    <t>6150 N RIVER ROSEMONT</t>
  </si>
  <si>
    <t>12-03-106-038-0000</t>
  </si>
  <si>
    <t>9421 W HIGGINS  ROSEMONT</t>
  </si>
  <si>
    <t>12-03-106-040-0000</t>
  </si>
  <si>
    <t>9467 W HIGGINS  ROSEMONT</t>
  </si>
  <si>
    <t>12-03-301-039-8003</t>
  </si>
  <si>
    <t>5801  RIVER ROSEMONT</t>
  </si>
  <si>
    <t>12-04-215-017-0000</t>
  </si>
  <si>
    <t>9651 W HIGGINS ROSEMONT</t>
  </si>
  <si>
    <t>12-09-206-009-0000</t>
  </si>
  <si>
    <t>9811  BALMORAL ROSEMONT</t>
  </si>
  <si>
    <t>20251</t>
  </si>
  <si>
    <t>12-09-206-011-0000</t>
  </si>
  <si>
    <t>9870  BERWYN ROSEMONT</t>
  </si>
  <si>
    <t>12-09-215-040-0000</t>
  </si>
  <si>
    <t>5540  PARK ROSEMONT</t>
  </si>
  <si>
    <t>20219</t>
  </si>
  <si>
    <t>12-09-215-042-0000</t>
  </si>
  <si>
    <t>12-09-215-042-0000 12-09-215-047-0000</t>
  </si>
  <si>
    <t>9701  BALMORAL ROSEMONT</t>
  </si>
  <si>
    <t>12-09-430-025-0000</t>
  </si>
  <si>
    <t>12-09-430-024-0000 12-09-430-025-0000 12-09-430-026-0000</t>
  </si>
  <si>
    <t>9820 W LAWRENCE SCHILLER PARK</t>
  </si>
  <si>
    <t>20194</t>
  </si>
  <si>
    <t>12-10-100-123-0000</t>
  </si>
  <si>
    <t>5312 N RIVER ROSEMONT</t>
  </si>
  <si>
    <t>20176</t>
  </si>
  <si>
    <t>12-10-100-124-0000</t>
  </si>
  <si>
    <t>5304 N RIVER ROSEMONT</t>
  </si>
  <si>
    <t>20218</t>
  </si>
  <si>
    <t>12-10-300-036-0000</t>
  </si>
  <si>
    <t>5050 N RIVER SCHILLER PARK</t>
  </si>
  <si>
    <t>20023</t>
  </si>
  <si>
    <t>12-10-300-062-0000</t>
  </si>
  <si>
    <t>5060  RIVER SCHILLER PARK</t>
  </si>
  <si>
    <t>12-10-302-043-0000</t>
  </si>
  <si>
    <t>4926 N RIVER SCHILLER PARK</t>
  </si>
  <si>
    <t>12-10-312-038-0000</t>
  </si>
  <si>
    <t>4824 N RIVER SCHILLER PARK</t>
  </si>
  <si>
    <t>12-11-305-021-0000</t>
  </si>
  <si>
    <t>12-11-305-021-0000 12-11-305-022-0000 12-11-305-023-0000 12-11-305-024-0000 12-11-305-025-0000 12-11-305-026-0000</t>
  </si>
  <si>
    <t>4950 N CUMBERLAND NORRIDGE</t>
  </si>
  <si>
    <t>20009</t>
  </si>
  <si>
    <t>5-17 5-17 5-17 5-17 5-17 5-17</t>
  </si>
  <si>
    <t>12-11-305-033-0000</t>
  </si>
  <si>
    <t>12-11-305-031-0000 12-11-305-032-0000 12-11-305-033-0000 12-11-305-034-0000</t>
  </si>
  <si>
    <t>4914 N CUMBERLAND NORRIDGE</t>
  </si>
  <si>
    <t>5-90 5-90 5-17 5-17</t>
  </si>
  <si>
    <t>12-11-305-041-0000</t>
  </si>
  <si>
    <t>4900 N CUMBERLAND NORRIDGE</t>
  </si>
  <si>
    <t>12-11-307-016-0000</t>
  </si>
  <si>
    <t>12-11-307-016-0000 12-11-307-017-0000</t>
  </si>
  <si>
    <t>8540 W LAWRENCE NORRIDGE</t>
  </si>
  <si>
    <t>12-11-308-026-0000</t>
  </si>
  <si>
    <t>8526 W LAWRENCE NORRIDGE</t>
  </si>
  <si>
    <t>12-11-309-009-0000</t>
  </si>
  <si>
    <t>12-11-309-008-0000 12-11-309-009-0000 12-11-309-010-0000 12-11-309-011-0000 12-11-309-012-0000 12-11-309-013-0000 12-11-309-018-0000</t>
  </si>
  <si>
    <t>4832 N CUMBERLAND NORRIDGE</t>
  </si>
  <si>
    <t>5-90 5-17 5-17 5-17 5-90 5-90 5-90</t>
  </si>
  <si>
    <t>12-15-100-015-0000</t>
  </si>
  <si>
    <t>4732  RIVER SCHILLER PARK</t>
  </si>
  <si>
    <t>12-15-303-024-0000</t>
  </si>
  <si>
    <t>12-15-303-017-0000 12-15-303-018-0000 12-15-303-019-0000 12-15-303-020-0000 12-15-303-024-0000</t>
  </si>
  <si>
    <t>8231 W BALMORAL SCHILLER PARK</t>
  </si>
  <si>
    <t>5-90 5-90 5-90 5-90 5-17</t>
  </si>
  <si>
    <t>12-15-303-026-0000</t>
  </si>
  <si>
    <t>4346 N RIVER SCHILLER PARK</t>
  </si>
  <si>
    <t>12-15-304-012-0000</t>
  </si>
  <si>
    <t>12-15-304-012-0000 12-15-304-013-0000</t>
  </si>
  <si>
    <t>4255  RIVER SCHILLER PARK</t>
  </si>
  <si>
    <t>12-15-311-008-0000</t>
  </si>
  <si>
    <t>9460  IRVING PARK SCHILLER PARK</t>
  </si>
  <si>
    <t>12-15-311-014-0000</t>
  </si>
  <si>
    <t>12-15-311-014-0000 12-15-311-015-0000 12-15-311-026-0000</t>
  </si>
  <si>
    <t>9446  IRVING PARK SCHILLER PARK</t>
  </si>
  <si>
    <t>12-15-311-018-0000</t>
  </si>
  <si>
    <t>9500  IRVING PARK SCHILLER PARK</t>
  </si>
  <si>
    <t>12-15-311-019-0000</t>
  </si>
  <si>
    <t>9458  IRVING PARK SCHILLER PARK</t>
  </si>
  <si>
    <t>12-15-311-025-0000</t>
  </si>
  <si>
    <t>9450  IRVING PARK SCHILLER PARK</t>
  </si>
  <si>
    <t>12-15-312-015-0000</t>
  </si>
  <si>
    <t>12-15-312-014-0000 12-15-312-015-0000 12-15-312-016-0000 12-15-312-029-0000</t>
  </si>
  <si>
    <t>9438  IRVING PARK SCHILLER PARK</t>
  </si>
  <si>
    <t>5-90 5-17 5-17 5-17</t>
  </si>
  <si>
    <t>12-15-312-019-0000</t>
  </si>
  <si>
    <t>9420  IRVING PARK SCHILLER PARK</t>
  </si>
  <si>
    <t>69:RETAIL-BARS/TAVERNS</t>
  </si>
  <si>
    <t>12-15-312-020-0000</t>
  </si>
  <si>
    <t>9418  IRVING PARK SCHILLER PARK</t>
  </si>
  <si>
    <t>12-15-312-021-0000</t>
  </si>
  <si>
    <t>9416  IRVING PARK SCHILLER PARK</t>
  </si>
  <si>
    <t>12-15-314-021-0000</t>
  </si>
  <si>
    <t>12-15-314-021-0000 12-15-314-022-0000</t>
  </si>
  <si>
    <t>9310 W IRVING PARK SCHILLER PARK</t>
  </si>
  <si>
    <t>12-15-317-001-0000</t>
  </si>
  <si>
    <t>12-15-317-001-0000 12-15-317-002-0000</t>
  </si>
  <si>
    <t>9449  IRVING PARK SCHILLER PARK</t>
  </si>
  <si>
    <t>12-15-317-071-0000</t>
  </si>
  <si>
    <t>9439 W IRVING PARK SCHILLER PARK</t>
  </si>
  <si>
    <t>12-15-318-030-0000</t>
  </si>
  <si>
    <t>9335  IRVING PARK SCHILLER PARK</t>
  </si>
  <si>
    <t>12-16-201-003-0000</t>
  </si>
  <si>
    <t>4750 N 25TH SCHILLER PARK</t>
  </si>
  <si>
    <t>12-16-202-014-0000</t>
  </si>
  <si>
    <t>12-16-202-014-0000 12-16-202-055-0000</t>
  </si>
  <si>
    <t>9817 W LAWRENCE SCHILLER PARK</t>
  </si>
  <si>
    <t>12-16-202-015-0000</t>
  </si>
  <si>
    <t>9809  LAWRENCE SCHILLER PARK</t>
  </si>
  <si>
    <t>20195</t>
  </si>
  <si>
    <t>12-16-202-059-0000</t>
  </si>
  <si>
    <t>9845  LAWRENCE SCHILLER PARK</t>
  </si>
  <si>
    <t>12-16-202-060-0000</t>
  </si>
  <si>
    <t>9823  LAWRENCE SCHILLER PARK</t>
  </si>
  <si>
    <t>12-16-204-001-0000</t>
  </si>
  <si>
    <t>12-16-204-001-0000 12-16-204-002-0000</t>
  </si>
  <si>
    <t>9847  LAWRENCE SCHILLER PARK</t>
  </si>
  <si>
    <t>12-16-206-004-0000</t>
  </si>
  <si>
    <t>9603  LAWRENCE SCHILLER PARK</t>
  </si>
  <si>
    <t>12-16-315-025-0000</t>
  </si>
  <si>
    <t>4005  MANNHEIM SCHILLER PARK</t>
  </si>
  <si>
    <t>12-16-402-029-0000</t>
  </si>
  <si>
    <t>12-16-402-029-0000 12-16-402-043-0000</t>
  </si>
  <si>
    <t>8930 W IRVING PARK SCHILLER PARK</t>
  </si>
  <si>
    <t>12-16-402-042-0000</t>
  </si>
  <si>
    <t>9800 W IRVING PARK SCHILLER PARK</t>
  </si>
  <si>
    <t>12-16-403-053-0000</t>
  </si>
  <si>
    <t>9732  IRVING PARK SCHILLER PARK</t>
  </si>
  <si>
    <t>12-16-403-075-0000</t>
  </si>
  <si>
    <t>9742 W IRVING PARK SCHILLER PARK</t>
  </si>
  <si>
    <t>12-16-404-031-0000</t>
  </si>
  <si>
    <t>9718 W IRVING PARK ROAD SCHILLER PARK</t>
  </si>
  <si>
    <t>12-16-404-032-0000</t>
  </si>
  <si>
    <t>9724  IRVING PARK SCHILLER PARK</t>
  </si>
  <si>
    <t>12-16-407-008-0000</t>
  </si>
  <si>
    <t>9801 W IRVING PARK SCHILLER PARK</t>
  </si>
  <si>
    <t>12-16-408-005-0000</t>
  </si>
  <si>
    <t>12-16-408-005-0000 12-16-408-006-0000 12-16-408-007-0000</t>
  </si>
  <si>
    <t>9739  IRVING PARK SCHILLER PARK</t>
  </si>
  <si>
    <t>12-16-408-043-0000</t>
  </si>
  <si>
    <t>9749  IRVING PARK SCHILLER PARK</t>
  </si>
  <si>
    <t>73:RETAIL-CONVENIENCE STORE</t>
  </si>
  <si>
    <t>12-16-410-001-0000</t>
  </si>
  <si>
    <t>12-16-410-001-0000 12-16-410-002-0000 12-16-410-003-0000</t>
  </si>
  <si>
    <t>9645  IRVING PARK SCHILLER PARK</t>
  </si>
  <si>
    <t>12-17-401-067-0000</t>
  </si>
  <si>
    <t>12-17-401-066-0000 12-17-401-067-0000</t>
  </si>
  <si>
    <t>4200  MANNHEIM SCHILLER PARK</t>
  </si>
  <si>
    <t>20062</t>
  </si>
  <si>
    <t>12-17-401-069-0000</t>
  </si>
  <si>
    <t>10516  UNITED SCHILLER PARK</t>
  </si>
  <si>
    <t>12-20-300-075-0000</t>
  </si>
  <si>
    <t>11143  FRANKLIN FRANKLIN PARK</t>
  </si>
  <si>
    <t>20106</t>
  </si>
  <si>
    <t>12-21-210-025-0000</t>
  </si>
  <si>
    <t>3902  25TH SCHILLER PARK</t>
  </si>
  <si>
    <t>12-21-212-067-8002</t>
  </si>
  <si>
    <t>9601  WAVELAND FRANKLIN PARK</t>
  </si>
  <si>
    <t>20024</t>
  </si>
  <si>
    <t>12-21-421-009-0000</t>
  </si>
  <si>
    <t>9831  FRANKLIN FRANKLIN PARK</t>
  </si>
  <si>
    <t>20026</t>
  </si>
  <si>
    <t>12-22-100-051-0000</t>
  </si>
  <si>
    <t>12-22-100-051-0000 12-22-100-070-0000</t>
  </si>
  <si>
    <t>9451  SEYMOUR SCHILLER PARK</t>
  </si>
  <si>
    <t>12-22-103-027-0000</t>
  </si>
  <si>
    <t>9540  ADDISON FRANKLIN PARK</t>
  </si>
  <si>
    <t>12-22-316-036-0000</t>
  </si>
  <si>
    <t>3537  ROSE FRANKLIN PARK</t>
  </si>
  <si>
    <t>12-22-316-038-0000</t>
  </si>
  <si>
    <t>12-22-316-039-0000</t>
  </si>
  <si>
    <t>3533  ROSE FRANKLIN PARK</t>
  </si>
  <si>
    <t>12-22-400-008-0000</t>
  </si>
  <si>
    <t>12-22-400-005-0000 12-22-400-006-0000 12-22-400-008-0000 12-22-400-009-0000 12-22-400-010-0000 12-22-400-011-0000</t>
  </si>
  <si>
    <t>3560 N RIVER FRANKLIN PARK</t>
  </si>
  <si>
    <t>5-90 5-90 5-17 5-90 5-90 5-90</t>
  </si>
  <si>
    <t>12-25-102-043-0000</t>
  </si>
  <si>
    <t>7837 W BELMONT ELMWOOD PARK</t>
  </si>
  <si>
    <t>20031</t>
  </si>
  <si>
    <t>12-25-104-007-0000</t>
  </si>
  <si>
    <t>7735 W BELMONT ELMWOOD PARK</t>
  </si>
  <si>
    <t>12-25-105-043-0000</t>
  </si>
  <si>
    <t>7705 W BELMONT ELMWOOD PARK</t>
  </si>
  <si>
    <t>12-25-105-044-0000</t>
  </si>
  <si>
    <t>7725 W BELMONT ELMWOOD PARK</t>
  </si>
  <si>
    <t>12-25-105-045-0000</t>
  </si>
  <si>
    <t>7717 W BELMONT ELMWOOD PARK</t>
  </si>
  <si>
    <t>12-25-106-044-0000</t>
  </si>
  <si>
    <t>7639 W BELMONT ELMWOOD PARK</t>
  </si>
  <si>
    <t>12-25-105-010-0000</t>
  </si>
  <si>
    <t>12-25-105-010-0000 12-25-105-011-0000</t>
  </si>
  <si>
    <t>7701 N 77TH ELMWOOD PARK</t>
  </si>
  <si>
    <t>12-25-223-025-0000</t>
  </si>
  <si>
    <t>12-25-223-023-0000 12-25-223-024-0000 12-25-223-025-0000</t>
  </si>
  <si>
    <t>2900 N HARLEM ELMWOOD PARK</t>
  </si>
  <si>
    <t>12-25-228-019-0000</t>
  </si>
  <si>
    <t>12-25-228-019-0000 12-25-228-037-0000</t>
  </si>
  <si>
    <t>2800 N 73RD ELMWOOD PARK</t>
  </si>
  <si>
    <t>12-25-230-025-0000</t>
  </si>
  <si>
    <t>7234 W DIVERSEY ELMWOOD PARK</t>
  </si>
  <si>
    <t>12-25-231-014-0000</t>
  </si>
  <si>
    <t>12-25-231-014-0000 12-25-231-015-0000 12-25-231-016-0000 12-25-231-038-0000</t>
  </si>
  <si>
    <t>2836 N HARLEM ELMWOOD PARK</t>
  </si>
  <si>
    <t>12-25-231-037-0000</t>
  </si>
  <si>
    <t>2828 N HARLEM ELMWOOD PARK</t>
  </si>
  <si>
    <t>12-25-312-036-0000</t>
  </si>
  <si>
    <t>12-25-312-036-0000 12-25-312-037-0000</t>
  </si>
  <si>
    <t>22  CONTI ELMWOOD PARK</t>
  </si>
  <si>
    <t>20236</t>
  </si>
  <si>
    <t>12-25-319-003-0000</t>
  </si>
  <si>
    <t>12-25-319-003-0000 12-25-319-054-0000</t>
  </si>
  <si>
    <t>7943 W GRAND ELMWOOD PARK</t>
  </si>
  <si>
    <t>12-25-321-003-0000</t>
  </si>
  <si>
    <t>7841 W GRAND ELMWOOD PARK</t>
  </si>
  <si>
    <t>20262</t>
  </si>
  <si>
    <t>12-25-322-007-0000</t>
  </si>
  <si>
    <t>7805 W GRAND ELMWOOD PARK</t>
  </si>
  <si>
    <t>12-25-401-023-0000</t>
  </si>
  <si>
    <t>7501 W DIVERSEY ELMWOOD PARK</t>
  </si>
  <si>
    <t>12-25-402-001-0000</t>
  </si>
  <si>
    <t>2747 N 75TH ELMWOOD PARK</t>
  </si>
  <si>
    <t>12-25-402-019-0000</t>
  </si>
  <si>
    <t>2742 N 74TH ELMWOOD PARK</t>
  </si>
  <si>
    <t>12-25-415-023-0000</t>
  </si>
  <si>
    <t>12-25-415-023-0000 12-25-415-024-0000</t>
  </si>
  <si>
    <t>2628 N HARLEM ELMWOOD PARK</t>
  </si>
  <si>
    <t>12-25-415-025-0000</t>
  </si>
  <si>
    <t>2622 N HARLEM ELMWOOD PARK</t>
  </si>
  <si>
    <t>12-25-416-031-0000</t>
  </si>
  <si>
    <t>12-25-416-030-0000 12-25-416-031-0000 12-25-416-032-0000</t>
  </si>
  <si>
    <t>7530 W GRAND ELMWOOD PARK</t>
  </si>
  <si>
    <t>12-25-416-035-0000</t>
  </si>
  <si>
    <t>7542 W GRAND ELMWOOD PARK</t>
  </si>
  <si>
    <t>12-25-417-029-0000</t>
  </si>
  <si>
    <t>7514 W GRAND ELMWOOD PARK</t>
  </si>
  <si>
    <t>12-25-417-030-0000</t>
  </si>
  <si>
    <t>7512 W GRAND ELMWOOD PARK</t>
  </si>
  <si>
    <t>12-25-417-031-0000</t>
  </si>
  <si>
    <t>7508 W GRAND ELMWOOD PARK</t>
  </si>
  <si>
    <t>12-25-417-032-0000</t>
  </si>
  <si>
    <t>7506 W GRAND ELMWOOD PARK</t>
  </si>
  <si>
    <t>12-25-418-037-0000</t>
  </si>
  <si>
    <t>7444 W GRAND ELMWOOD PARK</t>
  </si>
  <si>
    <t>12-25-418-038-0000</t>
  </si>
  <si>
    <t>12-25-418-038-0000 12-25-418-039-0000</t>
  </si>
  <si>
    <t>7432 W GRAND ELMWOOD PARK</t>
  </si>
  <si>
    <t>12-25-427-023-0000</t>
  </si>
  <si>
    <t>2502 N HARLEM ELMWOOD PARK</t>
  </si>
  <si>
    <t>12-25-427-027-0000</t>
  </si>
  <si>
    <t>2448 N HARLEM ELMWOOD PARK</t>
  </si>
  <si>
    <t>12-25-427-028-0000</t>
  </si>
  <si>
    <t>2446 N HARLEM ELMWOOD PARK</t>
  </si>
  <si>
    <t>12-25-431-007-0000</t>
  </si>
  <si>
    <t>7243 W GRAND ELMWOOD PARK</t>
  </si>
  <si>
    <t>12-25-431-010-0000</t>
  </si>
  <si>
    <t>12-25-431-008-0000 12-25-431-009-0000 12-25-431-010-0000 12-25-431-011-0000 12-25-431-012-0000 12-25-431-013-0000 12-25-431-014-0000 12-25-431-015-0000</t>
  </si>
  <si>
    <t>7225 W GRAND ELMWOOD PARK</t>
  </si>
  <si>
    <t>5-90 5-90 5-17 5-17 5-17 5-17 5-90 5-90</t>
  </si>
  <si>
    <t>12-25-431-016-0000</t>
  </si>
  <si>
    <t>12-25-431-016-0000 12-25-431-017-0000</t>
  </si>
  <si>
    <t>7215 W GRAND ELMWOOD PARK</t>
  </si>
  <si>
    <t>12-26-302-014-0000</t>
  </si>
  <si>
    <t>8528 W GRAND RIVER GROVE</t>
  </si>
  <si>
    <t>20266</t>
  </si>
  <si>
    <t>12-26-303-014-0000</t>
  </si>
  <si>
    <t>8488 W GRAND RIVER GROVE</t>
  </si>
  <si>
    <t>20254</t>
  </si>
  <si>
    <t>12-26-304-013-0000</t>
  </si>
  <si>
    <t>8400 W GRAND RIVER GROVE</t>
  </si>
  <si>
    <t>12-26-307-016-0000</t>
  </si>
  <si>
    <t>8601 W GRAND RIVER GROVE</t>
  </si>
  <si>
    <t>20032</t>
  </si>
  <si>
    <t>12-26-309-052-0000</t>
  </si>
  <si>
    <t>8515 W GRAND RIVER GROVE</t>
  </si>
  <si>
    <t>12-26-401-004-0000</t>
  </si>
  <si>
    <t>2715 N THATCHER RIVER GROVE</t>
  </si>
  <si>
    <t>12-26-401-025-0000</t>
  </si>
  <si>
    <t>8330 W GRAND RIVER GROVE</t>
  </si>
  <si>
    <t>12-26-405-013-0000</t>
  </si>
  <si>
    <t>12-26-405-012-0000 12-26-405-013-0000</t>
  </si>
  <si>
    <t>8166 W GRAND RIVER GROVE</t>
  </si>
  <si>
    <t>12-26-409-003-0000</t>
  </si>
  <si>
    <t>8347 W GRAND RIVER GROVE</t>
  </si>
  <si>
    <t>12-26-409-037-0000</t>
  </si>
  <si>
    <t>8359 W GRAND RIVER GROVE</t>
  </si>
  <si>
    <t>12-26-410-001-0000</t>
  </si>
  <si>
    <t>12-26-410-001-0000 12-26-410-002-0000 12-26-410-003-0000 12-26-410-004-0000 12-26-410-005-0000 12-26-410-035-0000</t>
  </si>
  <si>
    <t>8315 W GRAND RIVER GROVE</t>
  </si>
  <si>
    <t>7-17 7-17 7-17 7-17 7-17 7-17</t>
  </si>
  <si>
    <t>12-26-412-006-0000</t>
  </si>
  <si>
    <t>8209 W GRAND RIVER GROVE</t>
  </si>
  <si>
    <t>12-26-418-035-0000</t>
  </si>
  <si>
    <t>8035 W GRAND RIVER GROVE</t>
  </si>
  <si>
    <t>12-27-103-056-0000</t>
  </si>
  <si>
    <t>9518  FRANKLIN FRANKLIN PARK</t>
  </si>
  <si>
    <t>12-27-117-011-0000</t>
  </si>
  <si>
    <t>9374  CHESTNUT FRANKLIN PARK</t>
  </si>
  <si>
    <t>12-27-120-011-0000</t>
  </si>
  <si>
    <t>12-27-120-010-0000 12-27-120-011-0000 12-27-120-012-0000</t>
  </si>
  <si>
    <t>2821  ROSE FRANKLIN PARK</t>
  </si>
  <si>
    <t>12-27-120-029-0000</t>
  </si>
  <si>
    <t>12-27-120-028-0000 12-27-120-029-0000 12-27-120-030-0000 12-27-120-031-0000</t>
  </si>
  <si>
    <t>9570 W GRAND FRANKLIN PARK</t>
  </si>
  <si>
    <t>12-27-120-033-0000</t>
  </si>
  <si>
    <t>12-27-120-032-0000 12-27-120-033-0000</t>
  </si>
  <si>
    <t>9564 W GRAND FRANKLIN PARK</t>
  </si>
  <si>
    <t>12-27-120-034-0000</t>
  </si>
  <si>
    <t>12-27-120-034-0000 12-27-120-035-0000 12-27-120-036-0000 12-27-120-037-0000 12-27-120-038-0000</t>
  </si>
  <si>
    <t>9560 W GRAND FRANKLIN PARK</t>
  </si>
  <si>
    <t>5-17 5-17 5-17 5-90 5-90</t>
  </si>
  <si>
    <t>12-27-121-031-0000</t>
  </si>
  <si>
    <t>12-27-121-031-0000 12-27-121-032-0000 12-27-121-033-0000 12-27-121-034-0000</t>
  </si>
  <si>
    <t>9514 W GRAND FRANKLIN PARK</t>
  </si>
  <si>
    <t>12-27-122-040-0000</t>
  </si>
  <si>
    <t>9301  WASHINGTON FRANKLIN PARK</t>
  </si>
  <si>
    <t>12-27-123-078-0000</t>
  </si>
  <si>
    <t>12-27-123-078-0000 12-27-123-090-0000 12-27-123-174-0000</t>
  </si>
  <si>
    <t>9400 W GRAND FRANKLIN PARK</t>
  </si>
  <si>
    <t>20028</t>
  </si>
  <si>
    <t>12-27-221-035-0000</t>
  </si>
  <si>
    <t>2834 N RIVER RIVER GROVE</t>
  </si>
  <si>
    <t>12-27-227-013-0000</t>
  </si>
  <si>
    <t>12-27-227-007-0000 12-27-227-008-0000 12-27-227-009-0000 12-27-227-010-0000 12-27-227-011-0000 12-27-227-012-0000 12-27-227-013-0000</t>
  </si>
  <si>
    <t>2730  RIVER RIVER GROVE</t>
  </si>
  <si>
    <t>5-90 5-90 5-90 5-90 5-90 5-90 5-17</t>
  </si>
  <si>
    <t>12-27-300-055-0000</t>
  </si>
  <si>
    <t>9595 W GRAND FRANKLIN PARK</t>
  </si>
  <si>
    <t>12-27-300-059-0000</t>
  </si>
  <si>
    <t>2751  25TH FRANKLIN PARK</t>
  </si>
  <si>
    <t>12-27-300-060-0000</t>
  </si>
  <si>
    <t>2721  25TH FRANKLIN PARK</t>
  </si>
  <si>
    <t>12-27-401-005-0000</t>
  </si>
  <si>
    <t>9115 W GRAND FRANKLIN PARK</t>
  </si>
  <si>
    <t>12-27-405-003-0000</t>
  </si>
  <si>
    <t>12-27-405-003-0000 12-27-405-004-0000 12-27-405-005-0000 12-27-405-006-0000 12-27-405-007-0000 12-27-405-008-0000 12-27-405-047-0000</t>
  </si>
  <si>
    <t>8917 W GRAND RIVER GROVE</t>
  </si>
  <si>
    <t>20035</t>
  </si>
  <si>
    <t>5-17 5-17 5-17 5-17 5-17 5-17 5-17</t>
  </si>
  <si>
    <t>12-27-405-009-0000</t>
  </si>
  <si>
    <t>12-27-405-009-0000 12-27-405-010-0000</t>
  </si>
  <si>
    <t>8901 W GRAND RIVER GROVE</t>
  </si>
  <si>
    <t>12-27-406-071-0000</t>
  </si>
  <si>
    <t>8827 W GRAND RIVER GROVE</t>
  </si>
  <si>
    <t>12-27-407-041-0000</t>
  </si>
  <si>
    <t>8801 W GRAND RIVER GROVE</t>
  </si>
  <si>
    <t>12-28-100-006-0000</t>
  </si>
  <si>
    <t>12-28-100-005-0000 12-28-100-006-0000 12-28-100-007-0000 12-28-100-008-0000</t>
  </si>
  <si>
    <t>3141 N MANNHEIM FRANKLIN PARK</t>
  </si>
  <si>
    <t>20025</t>
  </si>
  <si>
    <t>5-90 5-17 5-90 5-90</t>
  </si>
  <si>
    <t>12-28-100-023-0000</t>
  </si>
  <si>
    <t>3147 N MANNHEIM FRANKLIN PARK</t>
  </si>
  <si>
    <t>12-28-100-024-0000</t>
  </si>
  <si>
    <t>3145 N MANNHEIM FRANKLIN PARK</t>
  </si>
  <si>
    <t>12-28-116-002-0000</t>
  </si>
  <si>
    <t>2901 N MANNHEIM FRANKLIN PARK</t>
  </si>
  <si>
    <t>12-28-128-029-0000</t>
  </si>
  <si>
    <t>10140 W GRAND FRANKLIN PARK</t>
  </si>
  <si>
    <t>12-28-128-030-0000</t>
  </si>
  <si>
    <t>12-28-128-030-0000 12-28-128-031-0000</t>
  </si>
  <si>
    <t>10150 W GRAND FRANKLIN PARK</t>
  </si>
  <si>
    <t>12-28-129-013-0000</t>
  </si>
  <si>
    <t>12-28-129-013-0000 12-28-129-014-0000 12-28-129-015-0000 12-28-129-016-0000 12-28-129-017-0000 12-28-129-018-0000 12-28-129-024-0000</t>
  </si>
  <si>
    <t>10100 W GRAND FRANKLIN PARK</t>
  </si>
  <si>
    <t>12-28-131-023-0000</t>
  </si>
  <si>
    <t>12-28-131-022-0000 12-28-131-023-0000 12-28-131-024-0000 12-28-131-025-0000 12-28-131-026-0000 12-28-131-027-0000 12-28-131-034-0000</t>
  </si>
  <si>
    <t>10000 W GRAND FRANKLIN PARK</t>
  </si>
  <si>
    <t>5-90 5-17 5-17 5-90 5-90 5-90 5-90</t>
  </si>
  <si>
    <t>12-28-131-033-0000</t>
  </si>
  <si>
    <t>10020 W GRAND FRANKLIN PARK</t>
  </si>
  <si>
    <t>12-28-132-009-0000</t>
  </si>
  <si>
    <t>10335 W GRAND FRANKLIN PARK</t>
  </si>
  <si>
    <t>20029</t>
  </si>
  <si>
    <t>12-28-132-011-0000</t>
  </si>
  <si>
    <t>12-28-132-011-0000 12-28-132-013-0000 12-28-132-014-0000</t>
  </si>
  <si>
    <t>10339 W GRAND FRANKLIN PARK</t>
  </si>
  <si>
    <t>12-28-132-039-0000</t>
  </si>
  <si>
    <t>12-28-132-039-0000 12-28-132-040-0000 12-28-132-042-0000</t>
  </si>
  <si>
    <t>10135 W GRAND FRANKLIN PARK</t>
  </si>
  <si>
    <t>5-17 5-17 5-90</t>
  </si>
  <si>
    <t>12-28-132-041-0000</t>
  </si>
  <si>
    <t>10131 W GRAND FRANKLIN PARK</t>
  </si>
  <si>
    <t>12-28-204-001-0000</t>
  </si>
  <si>
    <t>9767  FRANKLIN FRANKLIN PARK</t>
  </si>
  <si>
    <t>12-28-204-006-0000</t>
  </si>
  <si>
    <t>12-28-204-006-0000 12-28-204-007-0000 12-28-204-008-0000 12-28-204-009-0000</t>
  </si>
  <si>
    <t>9745  FRANKLIN FRANKLIN PARK</t>
  </si>
  <si>
    <t>12-28-205-002-0000</t>
  </si>
  <si>
    <t>12-28-205-002-0000 12-28-205-003-0000</t>
  </si>
  <si>
    <t>9726  FRANKLIN FRANKLIN PARK</t>
  </si>
  <si>
    <t>12-28-205-004-0000</t>
  </si>
  <si>
    <t>9718  FRANKLIN FRANKLIN PARK</t>
  </si>
  <si>
    <t>12-28-205-016-0000</t>
  </si>
  <si>
    <t>9712  FRANKLIN FRANKLIN PARK</t>
  </si>
  <si>
    <t>12-28-206-035-0000</t>
  </si>
  <si>
    <t>9670  FRANKLIN FRANKLIN PARK</t>
  </si>
  <si>
    <t>20184</t>
  </si>
  <si>
    <t>12-28-207-003-0000</t>
  </si>
  <si>
    <t>12-28-207-003-0000 12-28-207-004-0000 12-28-207-005-0000 12-28-207-006-0000</t>
  </si>
  <si>
    <t>9715  FRANKLIN FRANKLIN PARK</t>
  </si>
  <si>
    <t>12-28-207-007-0000</t>
  </si>
  <si>
    <t>12-28-207-007-0000 12-28-207-008-0000 12-28-207-009-0000 12-28-207-010-0000</t>
  </si>
  <si>
    <t>9703  FRANKLIN FRANKLIN PARK</t>
  </si>
  <si>
    <t>12-28-208-005-0000</t>
  </si>
  <si>
    <t>12-28-208-005-0000 12-28-208-019-0000</t>
  </si>
  <si>
    <t>9663  FRANKLIN FRANKLIN PARK</t>
  </si>
  <si>
    <t>12-28-208-006-0000</t>
  </si>
  <si>
    <t>12-28-208-006-0000 12-28-208-007-0000 12-28-208-008-0000 12-28-208-009-0000</t>
  </si>
  <si>
    <t>9655  FRANKLIN FRANKLIN PARK</t>
  </si>
  <si>
    <t>12-28-208-010-0000</t>
  </si>
  <si>
    <t>9651  FRANKLIN FRANKLIN PARK</t>
  </si>
  <si>
    <t>12-28-208-020-0000</t>
  </si>
  <si>
    <t>9669  FRANKLIN FRANKLIN PARK</t>
  </si>
  <si>
    <t>12-28-209-001-0000</t>
  </si>
  <si>
    <t>12-28-208-016-0000 12-28-208-017-0000 12-28-209-001-0000 12-28-209-002-0000</t>
  </si>
  <si>
    <t>9619  FRANKLIN FRANKLIN PARK</t>
  </si>
  <si>
    <t>12-28-226-019-0000</t>
  </si>
  <si>
    <t>12-28-226-019-0000 12-28-226-020-0000</t>
  </si>
  <si>
    <t>9970 W GRAND FRANKLIN PARK</t>
  </si>
  <si>
    <t>12-28-226-034-0000</t>
  </si>
  <si>
    <t>9954 W GRAND FRANKLIN PARK</t>
  </si>
  <si>
    <t>12-28-226-035-0000</t>
  </si>
  <si>
    <t>9950 W GRAND FRANKLIN PARK</t>
  </si>
  <si>
    <t>12-28-229-041-0000</t>
  </si>
  <si>
    <t>9800 W GRAND FRANKLIN PARK</t>
  </si>
  <si>
    <t>12-28-231-025-0000</t>
  </si>
  <si>
    <t>12-28-231-025-0000 12-28-231-026-0000</t>
  </si>
  <si>
    <t>9722 W GRAND FRANKLIN PARK</t>
  </si>
  <si>
    <t>12-28-231-029-0000</t>
  </si>
  <si>
    <t>12-28-231-029-0000 12-28-231-030-0000</t>
  </si>
  <si>
    <t>9712 W GRAND FRANKLIN PARK</t>
  </si>
  <si>
    <t>12-28-230-027-0000</t>
  </si>
  <si>
    <t>9758 W GRAND FRANKLIN PARK</t>
  </si>
  <si>
    <t>12-28-231-034-0000</t>
  </si>
  <si>
    <t>9704 W GRAND FRANKLIN PARK</t>
  </si>
  <si>
    <t>12-28-300-023-0000</t>
  </si>
  <si>
    <t>2627 N MANNHEIM FRANKLIN PARK</t>
  </si>
  <si>
    <t>20022</t>
  </si>
  <si>
    <t>12-28-300-038-0000</t>
  </si>
  <si>
    <t>2633  MANNHEIM FRANKLIN PARK</t>
  </si>
  <si>
    <t>20152</t>
  </si>
  <si>
    <t>12-28-302-053-0000</t>
  </si>
  <si>
    <t>2447 N MANNHEIM MELROSE PARK</t>
  </si>
  <si>
    <t>12-28-401-010-0000</t>
  </si>
  <si>
    <t>9769 W GRAND FRANKLIN PARK</t>
  </si>
  <si>
    <t>12-28-401-016-0000</t>
  </si>
  <si>
    <t>9707 W GRAND FRANKLIN PARK</t>
  </si>
  <si>
    <t>12-28-401-017-0000</t>
  </si>
  <si>
    <t>9701 W GRAND FRANKLIN PARK</t>
  </si>
  <si>
    <t>12-28-401-018-0000</t>
  </si>
  <si>
    <t>12-28-401-018-0000 12-28-401-019-0000 12-28-401-020-0000 12-28-401-021-0000</t>
  </si>
  <si>
    <t>9659 W GRAND FRANKLIN PARK</t>
  </si>
  <si>
    <t>12-28-401-028-0000</t>
  </si>
  <si>
    <t>9731 W GRAND FRANKLIN PARK</t>
  </si>
  <si>
    <t>12-28-401-029-0000</t>
  </si>
  <si>
    <t>9727 W GRAND FRANKLIN PARK</t>
  </si>
  <si>
    <t>12-28-401-030-0000</t>
  </si>
  <si>
    <t>9655 W GRAND FRANKLIN PARK</t>
  </si>
  <si>
    <t>12-28-401-031-0000</t>
  </si>
  <si>
    <t>9641 W GRAND FRANKLIN PARK</t>
  </si>
  <si>
    <t>12-29-113-021-0000</t>
  </si>
  <si>
    <t>11158 W GRAND MELROSE PARK</t>
  </si>
  <si>
    <t>20011</t>
  </si>
  <si>
    <t>12-29-203-036-0000</t>
  </si>
  <si>
    <t>2800 N MANNHEIM FRANKLIN PARK</t>
  </si>
  <si>
    <t>12-29-203-053-0000</t>
  </si>
  <si>
    <t>12-29-203-053-0000 12-29-203-054-0000</t>
  </si>
  <si>
    <t>10420 W GRAND FRANKLIN PARK</t>
  </si>
  <si>
    <t>20278</t>
  </si>
  <si>
    <t>12-29-203-057-0000</t>
  </si>
  <si>
    <t>10474 W GRAND FRANKLIN PARK</t>
  </si>
  <si>
    <t>12-29-203-058-0000</t>
  </si>
  <si>
    <t>12-29-203-058-0000 12-29-203-059-0000</t>
  </si>
  <si>
    <t>2916 N MANNHEIM FRANKLIN PARK</t>
  </si>
  <si>
    <t>12-29-203-060-0000</t>
  </si>
  <si>
    <t>2830 N MANNHEIM FRANKLIN PARK</t>
  </si>
  <si>
    <t>12-29-204-040-0000</t>
  </si>
  <si>
    <t>10753 W GRAND MELROSE PARK</t>
  </si>
  <si>
    <t>12-29-211-012-0000</t>
  </si>
  <si>
    <t>3040 N MANNHEIM FRANKLIN PARK</t>
  </si>
  <si>
    <t>12-29-213-002-0000</t>
  </si>
  <si>
    <t>2930 N MANNHEIM FRANKLIN PARK</t>
  </si>
  <si>
    <t>12-29-306-021-0000</t>
  </si>
  <si>
    <t>200 E FULLERTON NORTHLAKE</t>
  </si>
  <si>
    <t>20049</t>
  </si>
  <si>
    <t>12-29-311-020-0000</t>
  </si>
  <si>
    <t>107 E GRAND MELROSE PARK</t>
  </si>
  <si>
    <t>12-29-311-021-0000</t>
  </si>
  <si>
    <t>119 W GRAND MELROSE PARK</t>
  </si>
  <si>
    <t>12-29-405-008-0000</t>
  </si>
  <si>
    <t>2740 N MANNHEIM MELROSE PARK</t>
  </si>
  <si>
    <t>12-29-424-010-0000</t>
  </si>
  <si>
    <t>2416  MANNHEIM MELROSE PARK</t>
  </si>
  <si>
    <t>12-29-424-011-0000</t>
  </si>
  <si>
    <t>12-29-424-011-0000 12-29-424-012-0000 12-29-424-013-0000</t>
  </si>
  <si>
    <t>10400 W FULLERTON MELROSE PARK</t>
  </si>
  <si>
    <t>12-30-217-016-0000</t>
  </si>
  <si>
    <t>11214  GRAND FRANKLIN PARK</t>
  </si>
  <si>
    <t>12-30-222-013-0000</t>
  </si>
  <si>
    <t>12-30-222-013-0000 12-30-222-014-0000</t>
  </si>
  <si>
    <t>101 W GRAND NORTHLAKE</t>
  </si>
  <si>
    <t>12-31-402-023-0000</t>
  </si>
  <si>
    <t>12-31-402-023-0000 12-31-402-024-0000 12-31-402-025-0000 12-31-402-026-0000 12-31-402-027-0000 12-31-402-028-0000</t>
  </si>
  <si>
    <t>160 W NORTH NORTHLAKE</t>
  </si>
  <si>
    <t>20045</t>
  </si>
  <si>
    <t>5-17 5-17 5-17 5-90 5-90 5-90</t>
  </si>
  <si>
    <t>12-31-402-029-0000</t>
  </si>
  <si>
    <t>12-31-402-029-0000 12-31-402-030-0000</t>
  </si>
  <si>
    <t>148 W NORTH NORTHLAKE</t>
  </si>
  <si>
    <t>12-31-409-020-0000</t>
  </si>
  <si>
    <t>112 W NORTH NORTHLAKE</t>
  </si>
  <si>
    <t>12-31-412-018-0000</t>
  </si>
  <si>
    <t>16 N WOLF NORTHLAKE</t>
  </si>
  <si>
    <t>12-31-412-019-0000</t>
  </si>
  <si>
    <t>6 W NORTH NORTHLAKE</t>
  </si>
  <si>
    <t>12-32-201-041-0000</t>
  </si>
  <si>
    <t>12-32-201-041-0000 12-32-201-044-0000 12-32-201-045-0000 12-32-201-048-0000</t>
  </si>
  <si>
    <t>10405 W FULLERTON MELROSE PARK</t>
  </si>
  <si>
    <t>20016</t>
  </si>
  <si>
    <t>12-32-202-033-0000</t>
  </si>
  <si>
    <t>2324 N MANNHEIM MELROSE PARK</t>
  </si>
  <si>
    <t>12-32-321-013-0000</t>
  </si>
  <si>
    <t>12-32-321-013-0000 12-32-321-018-0000 12-32-326-001-0000 12-32-326-054-0000 12-32-326-055-0000</t>
  </si>
  <si>
    <t>15 N WOLF NORTHLAKE</t>
  </si>
  <si>
    <t>12-32-326-004-0000</t>
  </si>
  <si>
    <t>12-32-326-004-0000 12-32-326-005-0000 12-32-326-019-0000 12-32-326-020-0000 12-32-326-021-0000 12-32-326-022-0000 12-32-326-023-0000 12-32-326-024-0000 12-32-326-049-0000 12-32-326-056-0000</t>
  </si>
  <si>
    <t>6 E NORTH NORTHLAKE</t>
  </si>
  <si>
    <t>5-17 5-17 5-17 5-17 5-17 5-17 5-17 5-17 5-17 5-17</t>
  </si>
  <si>
    <t>12-32-326-038-0000</t>
  </si>
  <si>
    <t>12-32-326-038-0000 12-32-326-039-0000</t>
  </si>
  <si>
    <t>44 E NORTH NORTHLAKE</t>
  </si>
  <si>
    <t>12-32-326-050-0000</t>
  </si>
  <si>
    <t>18 E NORTH NORTHLAKE</t>
  </si>
  <si>
    <t>12-32-326-051-0000</t>
  </si>
  <si>
    <t>22 E NORTH NORTHLAKE</t>
  </si>
  <si>
    <t>12-32-326-053-0000</t>
  </si>
  <si>
    <t>30 E NORTH NORTHLAKE</t>
  </si>
  <si>
    <t>12-32-326-058-0000</t>
  </si>
  <si>
    <t>38 E NORTH NORTHLAKE</t>
  </si>
  <si>
    <t>12-32-327-026-0000</t>
  </si>
  <si>
    <t>12-32-327-026-0000 12-32-327-027-0000 12-32-327-028-0000</t>
  </si>
  <si>
    <t>144 E NORTH NORTHLAKE</t>
  </si>
  <si>
    <t>12-32-327-029-0000</t>
  </si>
  <si>
    <t>12-32-327-029-0000 12-32-327-030-0000 12-32-327-031-0000</t>
  </si>
  <si>
    <t>146 E NORTH NORTHLAKE</t>
  </si>
  <si>
    <t>12-32-327-033-0000</t>
  </si>
  <si>
    <t>12-32-327-016-0000 12-32-327-017-0000 12-32-327-033-0000</t>
  </si>
  <si>
    <t>100 E NORTH NORTHLAKE</t>
  </si>
  <si>
    <t>12-32-328-020-0000</t>
  </si>
  <si>
    <t>236 E NORTH NORTHLAKE</t>
  </si>
  <si>
    <t>12-32-409-017-0000</t>
  </si>
  <si>
    <t>12-32-409-017-0000 12-32-409-018-0000</t>
  </si>
  <si>
    <t>310 W NORTH NORTHLAKE</t>
  </si>
  <si>
    <t>12-32-409-029-0000</t>
  </si>
  <si>
    <t>348 E NORTH NORTHLAKE</t>
  </si>
  <si>
    <t>12-32-410-006-0000</t>
  </si>
  <si>
    <t>400 E NORTH NORTHLAKE</t>
  </si>
  <si>
    <t>12-33-100-008-0000</t>
  </si>
  <si>
    <t>2345 N MANNHEIM MELROSE PARK</t>
  </si>
  <si>
    <t>12-33-118-031-0000</t>
  </si>
  <si>
    <t>2227 N MANNHEIM MELROSE PARK</t>
  </si>
  <si>
    <t>12-33-124-020-0000</t>
  </si>
  <si>
    <t>2101 N MANNHEIM MELROSE PARK</t>
  </si>
  <si>
    <t>20036</t>
  </si>
  <si>
    <t>12-33-301-027-0000</t>
  </si>
  <si>
    <t>1931 N MANNHEIM MELROSE PARK</t>
  </si>
  <si>
    <t>12-33-301-029-0000</t>
  </si>
  <si>
    <t>2035 N MANNHEIM MELROSE PARK</t>
  </si>
  <si>
    <t>12-33-301-030-0000</t>
  </si>
  <si>
    <t>2033 N MANNHEIM MELROSE PARK</t>
  </si>
  <si>
    <t>12-33-301-033-0000</t>
  </si>
  <si>
    <t>2037 N MANNHEIM MELROSE PARK</t>
  </si>
  <si>
    <t>12-33-302-042-0000</t>
  </si>
  <si>
    <t>3415 W NORTH MELROSE PARK</t>
  </si>
  <si>
    <t>12-33-402-002-0000</t>
  </si>
  <si>
    <t>2521 W NORTH MELROSE PARK</t>
  </si>
  <si>
    <t>20038</t>
  </si>
  <si>
    <t>12-33-402-003-0000</t>
  </si>
  <si>
    <t>2537 W NORTH MELROSE PARK</t>
  </si>
  <si>
    <t>12-33-402-005-0000</t>
  </si>
  <si>
    <t>2503 W NORTH MELROSE PARK</t>
  </si>
  <si>
    <t>12-33-402-008-0000</t>
  </si>
  <si>
    <t>2627 W NORTH MELROSE PARK</t>
  </si>
  <si>
    <t>12-33-402-009-0000</t>
  </si>
  <si>
    <t>2629 W NORTH MELROSE PARK</t>
  </si>
  <si>
    <t>12-34-305-014-0000</t>
  </si>
  <si>
    <t>12-34-305-014-0000 12-34-305-015-0000 12-34-305-016-0000 12-34-305-025-0000 12-34-305-026-0000</t>
  </si>
  <si>
    <t>1801  19TH MELROSE PARK</t>
  </si>
  <si>
    <t>12-34-306-071-0000</t>
  </si>
  <si>
    <t>1815 W NORTH MELROSE PARK</t>
  </si>
  <si>
    <t>12-34-403-012-0000</t>
  </si>
  <si>
    <t>12-34-403-012-0000 12-34-403-019-0000</t>
  </si>
  <si>
    <t>9200 W NORTH MELROSE PARK</t>
  </si>
  <si>
    <t>12-34-404-014-0000</t>
  </si>
  <si>
    <t>1445  NORTH MELROSE PARK</t>
  </si>
  <si>
    <t>12-34-404-018-0000</t>
  </si>
  <si>
    <t>1413 W NORTH MELROSE PARK</t>
  </si>
  <si>
    <t>12-34-404-037-0000</t>
  </si>
  <si>
    <t>1437  NORTH MELROSE PARK</t>
  </si>
  <si>
    <t>12-34-404-040-0000</t>
  </si>
  <si>
    <t>1401 W NORTH MELROSE PARK</t>
  </si>
  <si>
    <t>12-34-405-019-0000</t>
  </si>
  <si>
    <t>901 W NORTH MELROSE PARK</t>
  </si>
  <si>
    <t>12-34-405-021-0000</t>
  </si>
  <si>
    <t>1319 W NORTH MELROSE PARK</t>
  </si>
  <si>
    <t>12-34-405-022-0000</t>
  </si>
  <si>
    <t>1315 W NORTH MELROSE PARK</t>
  </si>
  <si>
    <t>12-34-405-027-0000</t>
  </si>
  <si>
    <t>911 W NORTH MELROSE PARK</t>
  </si>
  <si>
    <t>12-35-302-028-0000</t>
  </si>
  <si>
    <t>841 W NORTH MELROSE PARK</t>
  </si>
  <si>
    <t>12-35-302-031-0000</t>
  </si>
  <si>
    <t>825 W NORTH MELROSE PARK</t>
  </si>
  <si>
    <t>12-35-303-020-0000</t>
  </si>
  <si>
    <t>12-35-303-020-0000 12-35-303-021-0000</t>
  </si>
  <si>
    <t>8400 W NORTH MELROSE PARK</t>
  </si>
  <si>
    <t>12-36-231-015-0000</t>
  </si>
  <si>
    <t>12-36-231-014-0000 12-36-231-015-0000</t>
  </si>
  <si>
    <t>2044 N HARLEM ELMWOOD PARK</t>
  </si>
  <si>
    <t>12-36-231-016-0000</t>
  </si>
  <si>
    <t>2040 N HARLEM ELMWOOD PARK</t>
  </si>
  <si>
    <t>12-36-231-054-0000</t>
  </si>
  <si>
    <t>2012 N HARLEM ELMWOOD PARK</t>
  </si>
  <si>
    <t>12-36-231-055-0000</t>
  </si>
  <si>
    <t>2010 N HARLEM ELMWOOD PARK</t>
  </si>
  <si>
    <t>12-36-323-004-0000</t>
  </si>
  <si>
    <t>12-36-323-001-0000 12-36-323-002-0000 12-36-323-003-0000 12-36-323-004-0000 12-36-323-005-0000 12-36-323-006-0000 12-36-323-007-0000 12-36-323-008-0000 12-36-323-009-0000 12-36-323-010-0000 12-36-323-011-0000 12-36-323-012-0000 12-36-323-013-0000 12-36-323-014-0000 12-36-323-015-0000 12-36-323-016-0000 12-36-323-017-0000 12-36-323-018-0000 12-36-323-019-0000</t>
  </si>
  <si>
    <t>1621 N THATCHER ELMWOOD PARK</t>
  </si>
  <si>
    <t>5-90 5-90 5-90 5-17 5-17 5-17 5-17 5-17 5-90 5-90 5-90 5-90 5-90 5-90 5-90 5-90 5-90 5-90 5-90</t>
  </si>
  <si>
    <t>12-36-325-028-0000</t>
  </si>
  <si>
    <t>12-36-325-028-0000 12-36-325-029-0000 12-36-325-053-0000</t>
  </si>
  <si>
    <t>7806 W NORTH ELMWOOD PARK</t>
  </si>
  <si>
    <t>12-36-325-030-0000</t>
  </si>
  <si>
    <t>12-36-325-030-0000 12-36-325-031-0000 12-36-325-032-0000</t>
  </si>
  <si>
    <t>7800 W NORTH ELMWOOD PARK</t>
  </si>
  <si>
    <t>12-36-326-049-0000</t>
  </si>
  <si>
    <t>7734 W NORTH ELMWOOD PARK</t>
  </si>
  <si>
    <t>12-36-326-050-0000</t>
  </si>
  <si>
    <t>7730 W NORTH ELMWOOD PARK</t>
  </si>
  <si>
    <t>12-36-327-024-0000</t>
  </si>
  <si>
    <t>12-36-327-024-0000 12-36-327-025-0000</t>
  </si>
  <si>
    <t>7708 W NORTH ELMWOOD PARK</t>
  </si>
  <si>
    <t>12-36-328-025-0000</t>
  </si>
  <si>
    <t>12-36-328-025-0000 12-36-328-026-0000 12-36-328-027-0000</t>
  </si>
  <si>
    <t>7644 W NORTH ELMWOOD PARK</t>
  </si>
  <si>
    <t>12-36-328-030-0000</t>
  </si>
  <si>
    <t>7636 W NORTH ELMWOOD PARK</t>
  </si>
  <si>
    <t>12-36-328-033-0000</t>
  </si>
  <si>
    <t>12-36-328-033-0000 12-36-328-034-0000</t>
  </si>
  <si>
    <t>7628 W NORTH ELMWOOD PARK</t>
  </si>
  <si>
    <t>12-36-407-006-0000</t>
  </si>
  <si>
    <t>12-36-407-006-0000 12-36-407-007-0000 12-36-407-008-0000 12-36-407-009-0000</t>
  </si>
  <si>
    <t>1950 N HARLEM ELMWOOD PARK</t>
  </si>
  <si>
    <t>12-36-423-010-0000</t>
  </si>
  <si>
    <t>12-36-423-008-0000 12-36-423-009-0000 12-36-423-010-0000 12-36-423-011-0000 12-36-423-012-0000 12-36-423-013-0000</t>
  </si>
  <si>
    <t>1750 N HARLEM ELMWOOD PARK</t>
  </si>
  <si>
    <t>5-90 5-90 5-17 5-17 5-17 5-90</t>
  </si>
  <si>
    <t>12-36-423-058-0000</t>
  </si>
  <si>
    <t>1710 N HARLEM ELMWOOD PARK</t>
  </si>
  <si>
    <t>12-36-423-059-0000</t>
  </si>
  <si>
    <t>1748 N HARLEM ELMWOOD PARK</t>
  </si>
  <si>
    <t>12-36-424-030-0000</t>
  </si>
  <si>
    <t>12-36-424-030-0000 12-36-424-031-0000</t>
  </si>
  <si>
    <t>7544 W NORTH ELMWOOD PARK</t>
  </si>
  <si>
    <t>12-36-424-034-0000</t>
  </si>
  <si>
    <t>7538 W NORTH ELMWOOD PARK</t>
  </si>
  <si>
    <t>12-36-425-028-0000</t>
  </si>
  <si>
    <t>7518 W NORTH ELMWOOD PARK</t>
  </si>
  <si>
    <t>12-36-425-030-0000</t>
  </si>
  <si>
    <t>7512 W NORTH ELMWOOD PARK</t>
  </si>
  <si>
    <t>12-36-425-047-0000</t>
  </si>
  <si>
    <t>7500 W NORTH ELMWOOD PARK</t>
  </si>
  <si>
    <t>12-36-426-026-0000</t>
  </si>
  <si>
    <t>7446 W NORTH ELMWOOD PARK</t>
  </si>
  <si>
    <t>12-36-426-027-0000</t>
  </si>
  <si>
    <t>12-36-426-027-0000 12-36-426-028-0000 12-36-427-042-0000</t>
  </si>
  <si>
    <t>7414 W NORTH ELMWOOD PARK</t>
  </si>
  <si>
    <t>12-36-426-029-0000</t>
  </si>
  <si>
    <t>12-36-426-029-0000 12-36-426-030-0000</t>
  </si>
  <si>
    <t>7440 W NORTH ELMWOOD PARK</t>
  </si>
  <si>
    <t>12-36-427-041-0000</t>
  </si>
  <si>
    <t>7330 W NORTH ELMWOOD PARK</t>
  </si>
  <si>
    <t>12-36-428-045-0000</t>
  </si>
  <si>
    <t>12-36-430-042-0000</t>
  </si>
  <si>
    <t>7230 W NORTH ELMWOOD PARK</t>
  </si>
  <si>
    <t>20241</t>
  </si>
  <si>
    <t>12-03-106-039-0000</t>
  </si>
  <si>
    <t>9423 W HIGGINS  ROSEMONT</t>
  </si>
  <si>
    <t>12-36-431-030-0000</t>
  </si>
  <si>
    <t>7200 W NORTH ELMWOOD PARK</t>
  </si>
  <si>
    <t>20280</t>
  </si>
  <si>
    <t>12-03-100-024-8002</t>
  </si>
  <si>
    <t>6350  RIVER ROSEMONT</t>
  </si>
  <si>
    <t>Hyatt Centric Chicago O’Hare</t>
  </si>
  <si>
    <t>12-03-100-033-0000</t>
  </si>
  <si>
    <t>9480 W HIGGINS ROSEMONT</t>
  </si>
  <si>
    <t>20242</t>
  </si>
  <si>
    <t/>
  </si>
  <si>
    <t>12-03-102-101-0000</t>
  </si>
  <si>
    <t>12-03-102-101-0000 12-03-102-102-0000</t>
  </si>
  <si>
    <t>6100 N RIVER ROSEMONT</t>
  </si>
  <si>
    <t>12-03-103-015-0000</t>
  </si>
  <si>
    <t>6155 N RIVER ROSEMONT</t>
  </si>
  <si>
    <t>12-03-302-024-0000</t>
  </si>
  <si>
    <t>9300  BRYN MAWR ROSEMONT</t>
  </si>
  <si>
    <t>20275</t>
  </si>
  <si>
    <t>12-09-209-062-0000</t>
  </si>
  <si>
    <t>9900  FARRAGUT ROSEMONT</t>
  </si>
  <si>
    <t>12-09-215-028-0000</t>
  </si>
  <si>
    <t>9700  BALMORAL ROSEMONT</t>
  </si>
  <si>
    <t>12-10-100-046-0000</t>
  </si>
  <si>
    <t>5440  RIVER ROSEMONT</t>
  </si>
  <si>
    <t>12-10-100-105-0000</t>
  </si>
  <si>
    <t>12-10-100-105-0000 12-10-100-115-0000</t>
  </si>
  <si>
    <t>5520  RIVER ROSEMONT</t>
  </si>
  <si>
    <t>12-10-100-117-0000</t>
  </si>
  <si>
    <t>12-10-100-108-0000 12-10-100-117-0000</t>
  </si>
  <si>
    <t>5590 N RIVER ROSEMONT</t>
  </si>
  <si>
    <t>5-90 5-29</t>
  </si>
  <si>
    <t>12-10-100-120-8002</t>
  </si>
  <si>
    <t>5460  WILLIAMS ROSEMONT</t>
  </si>
  <si>
    <t>12-10-100-121-0000</t>
  </si>
  <si>
    <t>12-10-100-121-0000 12-10-100-122-0000</t>
  </si>
  <si>
    <t>5300 N RIVER ROSEMONT</t>
  </si>
  <si>
    <t>2:HOTELS-FULL SERVICE LUXURY</t>
  </si>
  <si>
    <t>12-10-302-054-0000</t>
  </si>
  <si>
    <t>12-10-302-054-0000 12-10-302-056-0000</t>
  </si>
  <si>
    <t>9408  LAWRENCE SCHILLER PARK</t>
  </si>
  <si>
    <t>12-15-304-017-0000</t>
  </si>
  <si>
    <t>4200 N RIVER SCHILLER PARK</t>
  </si>
  <si>
    <t>12-15-309-024-0000</t>
  </si>
  <si>
    <t>12-15-309-024-0000 12-15-309-025-0000 12-15-309-026-0000 12-15-309-027-0000</t>
  </si>
  <si>
    <t>4230  OLD RIVER SCHILLER PARK</t>
  </si>
  <si>
    <t>5-29 5-29 5-29 5-29</t>
  </si>
  <si>
    <t>1956</t>
  </si>
  <si>
    <t>12-16-307-004-0000</t>
  </si>
  <si>
    <t>12-16-307-004-0000 12-16-307-005-0000</t>
  </si>
  <si>
    <t>10249  IRVING PARK SCHILLER PARK</t>
  </si>
  <si>
    <t>Four Foints Sheraton Hote1</t>
  </si>
  <si>
    <t>12-16-307-010-0000</t>
  </si>
  <si>
    <t>4101  MANNHEIM SCHILLER PARK</t>
  </si>
  <si>
    <t>12-16-315-023-0000</t>
  </si>
  <si>
    <t>4055  MANNHEIM SCHILLER PARK</t>
  </si>
  <si>
    <t>12-21-100-011-0000</t>
  </si>
  <si>
    <t>3811  MANNHEIM SCHILLER PARK</t>
  </si>
  <si>
    <t>12-21-100-022-0000</t>
  </si>
  <si>
    <t>12-21-100-022-0000 12-21-100-023-0000</t>
  </si>
  <si>
    <t>3939  MANNHEIM SCHILLER PARK</t>
  </si>
  <si>
    <t>12-22-100-076-0000</t>
  </si>
  <si>
    <t>3760 N RIVER SCHILLER PARK</t>
  </si>
  <si>
    <t>12-22-402-035-0000</t>
  </si>
  <si>
    <t>3160  RIVER RIVER GROVE</t>
  </si>
  <si>
    <t>12-28-108-003-0000</t>
  </si>
  <si>
    <t>3001 N MANNHEIM FRANKLIN PARK</t>
  </si>
  <si>
    <t>12-28-116-001-0000</t>
  </si>
  <si>
    <t>2955 N MANNHEIM FRANKLIN PARK</t>
  </si>
  <si>
    <t>Ambiance</t>
  </si>
  <si>
    <t>12-28-300-036-0000</t>
  </si>
  <si>
    <t>12-28-300-036-0000 12-28-300-037-0000</t>
  </si>
  <si>
    <t>2623 N MANNHEIM FRANKLIN PARK</t>
  </si>
  <si>
    <t>12-29-421-013-0000</t>
  </si>
  <si>
    <t>2448  MANNHEIM FRANKLIN PARK</t>
  </si>
  <si>
    <t>12-32-205-039-0000</t>
  </si>
  <si>
    <t>2080 N MANNHEIM NORTHLAKE</t>
  </si>
  <si>
    <t>20047</t>
  </si>
  <si>
    <t>12-29-203-069-0000</t>
  </si>
  <si>
    <t>12-29-203-069-0000 12-29-203-070-0000</t>
  </si>
  <si>
    <t>10478 W GRAND FRANKLIN PARK</t>
  </si>
  <si>
    <t>WINDAHM GARDENS HOTEL</t>
  </si>
  <si>
    <t>12-32-403-032-0000</t>
  </si>
  <si>
    <t>12-32-403-032-0000 12-32-403-033-0000</t>
  </si>
  <si>
    <t>1900 N MANNHEIM MELROSE PARK</t>
  </si>
  <si>
    <t>20039</t>
  </si>
  <si>
    <t>Fair Bridge Inn Express</t>
  </si>
  <si>
    <t>12-09-402-031-0000</t>
  </si>
  <si>
    <t>9815  FOSTER SCHILLER PARK</t>
  </si>
  <si>
    <t>12-09-405-023-0000</t>
  </si>
  <si>
    <t>12-09-405-023-0000 12-09-406-055-0000</t>
  </si>
  <si>
    <t>5135 N PEARL SCHILLER PARK</t>
  </si>
  <si>
    <t>12-09-406-053-0000</t>
  </si>
  <si>
    <t>12-09-406-053-0000 12-09-406-054-0000</t>
  </si>
  <si>
    <t>9745  FOSTER SCHILLER PARK</t>
  </si>
  <si>
    <t>12-09-409-020-0000</t>
  </si>
  <si>
    <t>12-09-409-011-0000 12-09-409-012-0000 12-09-409-013-0000 12-09-409-014-0000 12-09-409-020-0000 12-09-409-021-0000</t>
  </si>
  <si>
    <t>9611  FOSTER SCHILLER PARK</t>
  </si>
  <si>
    <t>5-80 5-80 5-80 5-80 5-93 5-93</t>
  </si>
  <si>
    <t>12-10-300-025-0000</t>
  </si>
  <si>
    <t>9500  RIVER SCHILLER PARK</t>
  </si>
  <si>
    <t>12-10-300-028-0000</t>
  </si>
  <si>
    <t>9420  RIVER SCHILLER PARK</t>
  </si>
  <si>
    <t>12-10-300-032-0000</t>
  </si>
  <si>
    <t>9509  WINONA SCHILLER PARK</t>
  </si>
  <si>
    <t>12-10-300-034-0000</t>
  </si>
  <si>
    <t>12-10-300-029-0000 12-10-300-034-0000</t>
  </si>
  <si>
    <t>9555  FOSTER SCHILLER PARK</t>
  </si>
  <si>
    <t>20065</t>
  </si>
  <si>
    <t>12-10-300-037-0000</t>
  </si>
  <si>
    <t>5000 N RIVER SCHILLER PARK</t>
  </si>
  <si>
    <t>12-10-300-042-0000</t>
  </si>
  <si>
    <t>9505  RIVER SCHILLER PARK</t>
  </si>
  <si>
    <t>12-10-300-044-0000</t>
  </si>
  <si>
    <t>9556  RIVER SCHILLER PARK</t>
  </si>
  <si>
    <t>12-10-300-049-0000</t>
  </si>
  <si>
    <t>9611  WINONA SCHILLER PARK</t>
  </si>
  <si>
    <t>12-10-300-050-0000</t>
  </si>
  <si>
    <t>9515  WINONA SCHILLER PARK</t>
  </si>
  <si>
    <t>12-10-300-053-0000</t>
  </si>
  <si>
    <t>9508  WINONA SCHILLER PARK</t>
  </si>
  <si>
    <t>12-10-300-055-0000</t>
  </si>
  <si>
    <t>12-10-300-056-0000</t>
  </si>
  <si>
    <t>5050  ROSE SCHILLER PARK</t>
  </si>
  <si>
    <t>12-10-300-057-0000</t>
  </si>
  <si>
    <t>12-10-300-057-0000 12-10-300-059-0000</t>
  </si>
  <si>
    <t>12-10-300-061-0000</t>
  </si>
  <si>
    <t>12-10-300-066-0000</t>
  </si>
  <si>
    <t>5010  ROSE SCHILLER PARK</t>
  </si>
  <si>
    <t>12-10-302-018-0000</t>
  </si>
  <si>
    <t>9500  AINSLIE SCHILLER PARK</t>
  </si>
  <si>
    <t>12-10-302-019-0000</t>
  </si>
  <si>
    <t>9520  AINSLIE SCHILLER PARK</t>
  </si>
  <si>
    <t>12-10-302-031-0000</t>
  </si>
  <si>
    <t>9525  RIVER SCHILLER PARK</t>
  </si>
  <si>
    <t>12-10-302-034-0000</t>
  </si>
  <si>
    <t>9510  AINSLIE SCHILLER PARK</t>
  </si>
  <si>
    <t>12-10-302-035-0000</t>
  </si>
  <si>
    <t>4900 N RIVER SCHILLER PARK</t>
  </si>
  <si>
    <t>12-10-302-038-0000</t>
  </si>
  <si>
    <t>9601 W RIVER SCHILLER PARK</t>
  </si>
  <si>
    <t>12-10-302-039-0000</t>
  </si>
  <si>
    <t>9535 W RIVER SCHILLER PARK</t>
  </si>
  <si>
    <t>12-10-302-042-0000</t>
  </si>
  <si>
    <t>9405 W RIVER SCHILLER PARK</t>
  </si>
  <si>
    <t>12-10-302-044-0000</t>
  </si>
  <si>
    <t>9532  AINSLIE SCHILLER PARK</t>
  </si>
  <si>
    <t>12-10-302-045-0000</t>
  </si>
  <si>
    <t>9526  AINSLIE SCHILLER PARK</t>
  </si>
  <si>
    <t>12-10-302-048-0000</t>
  </si>
  <si>
    <t>12-10-302-048-0000 12-10-302-049-0000 12-10-312-001-0000 12-10-312-002-0000 12-10-312-003-0000 12-10-312-004-0000 12-10-312-005-0000</t>
  </si>
  <si>
    <t>9521  AINSLIE SCHILLER PARK</t>
  </si>
  <si>
    <t>5-93 5-93 5-93 5-93 5-93 5-93 5-93</t>
  </si>
  <si>
    <t>12-10-302-050-0000</t>
  </si>
  <si>
    <t>12-10-302-050-0000 12-10-302-059-0000</t>
  </si>
  <si>
    <t>9511  AINSLIE SCHILLER PARK</t>
  </si>
  <si>
    <t>12-10-302-052-0000</t>
  </si>
  <si>
    <t>4848  RIVER SCHILLER PARK</t>
  </si>
  <si>
    <t>12-10-302-060-0000</t>
  </si>
  <si>
    <t>9451 W AINSLIE SCHILLER PARK</t>
  </si>
  <si>
    <t>12-10-302-061-0000</t>
  </si>
  <si>
    <t>9435 W RIVER SCHILLER PARK</t>
  </si>
  <si>
    <t>12-10-303-050-0000</t>
  </si>
  <si>
    <t>5025 N RIVER SCHILLER PARK</t>
  </si>
  <si>
    <t>12-15-103-014-0000</t>
  </si>
  <si>
    <t>4420  SOO LINE SCHILLER PARK</t>
  </si>
  <si>
    <t>12-15-103-025-0000</t>
  </si>
  <si>
    <t>4426  SOO LINE SCHILLER PARK</t>
  </si>
  <si>
    <t>12-15-103-027-0000</t>
  </si>
  <si>
    <t>12-15-103-027-0000 12-15-112-030-0000</t>
  </si>
  <si>
    <t>4448  SOO LINE SCHILLER PARK</t>
  </si>
  <si>
    <t>1951</t>
  </si>
  <si>
    <t>12-15-103-028-0000</t>
  </si>
  <si>
    <t>4432  SOO LINE SCHILLER PARK</t>
  </si>
  <si>
    <t>1952</t>
  </si>
  <si>
    <t>12-15-103-030-0000</t>
  </si>
  <si>
    <t>4428  SOO LINE SCHILLER PARK</t>
  </si>
  <si>
    <t>12-15-309-019-0000</t>
  </si>
  <si>
    <t>12-15-309-019-0000 12-15-309-020-0000 12-15-309-021-0000</t>
  </si>
  <si>
    <t>4254  OLD RIVER SCHILLER PARK</t>
  </si>
  <si>
    <t>12-15-309-035-0000</t>
  </si>
  <si>
    <t>4260  OLD RIVER SCHILLER PARK</t>
  </si>
  <si>
    <t>12-15-311-016-0000</t>
  </si>
  <si>
    <t>4226  GRACE SCHILLER PARK</t>
  </si>
  <si>
    <t>12-15-311-027-0000</t>
  </si>
  <si>
    <t>4140  GRACE SCHILLER PARK</t>
  </si>
  <si>
    <t>12-15-315-006-0000</t>
  </si>
  <si>
    <t>12-15-315-006-0000 12-15-315-010-0000 12-16-415-033-0000 12-16-415-034-0000</t>
  </si>
  <si>
    <t>9550  SEYMOUR SCHILLER PARK</t>
  </si>
  <si>
    <t>20171</t>
  </si>
  <si>
    <t>12-15-315-007-0000</t>
  </si>
  <si>
    <t>12-15-315-007-0000 12-15-315-008-0000 12-15-315-012-0000 12-15-316-001-0000 12-15-316-044-0000</t>
  </si>
  <si>
    <t>9525  IRVING PARK SCHILLER PARK</t>
  </si>
  <si>
    <t>6-63A 5-93 5-90 6-70A 5-80</t>
  </si>
  <si>
    <t>12-16-213-004-0000</t>
  </si>
  <si>
    <t>12-16-213-004-0000 12-16-213-014-0000</t>
  </si>
  <si>
    <t>4631  25TH SCHILLER PARK</t>
  </si>
  <si>
    <t>12-16-213-005-0000</t>
  </si>
  <si>
    <t>4625  25TH SCHILLER PARK</t>
  </si>
  <si>
    <t>12-16-213-006-0000</t>
  </si>
  <si>
    <t>4619  25TH SCHILLER PARK</t>
  </si>
  <si>
    <t>12-16-213-009-0000</t>
  </si>
  <si>
    <t>4535 N 25TH SCHILLER PARK</t>
  </si>
  <si>
    <t>12-16-213-012-0000</t>
  </si>
  <si>
    <t>9827 W LELAND SCHILLER PARK</t>
  </si>
  <si>
    <t>12-16-213-015-0000</t>
  </si>
  <si>
    <t>9831 W LELAND SCHILLER PARK</t>
  </si>
  <si>
    <t>12-16-213-019-0000</t>
  </si>
  <si>
    <t>4552 N RUBY SCHILLER PARK</t>
  </si>
  <si>
    <t>12-16-213-020-0000</t>
  </si>
  <si>
    <t>12-16-213-021-0000</t>
  </si>
  <si>
    <t>9815 W LELAND SCHILLER PARK</t>
  </si>
  <si>
    <t>12-16-415-042-0000</t>
  </si>
  <si>
    <t>4135  ROSE SCHILLER PARK</t>
  </si>
  <si>
    <t>12-16-415-043-0000</t>
  </si>
  <si>
    <t>4035  ROSE SCHILLER PARK</t>
  </si>
  <si>
    <t>5-87</t>
  </si>
  <si>
    <t>12-17-400-010-0000</t>
  </si>
  <si>
    <t>4101  FLEETWOOD FRANKLIN PARK</t>
  </si>
  <si>
    <t>12-17-400-011-0000</t>
  </si>
  <si>
    <t>10698  SEYMOUR FRANKLIN PARK</t>
  </si>
  <si>
    <t>20208</t>
  </si>
  <si>
    <t>12-17-400-012-0000</t>
  </si>
  <si>
    <t>3901  FLEETWOOD FRANKLIN PARK</t>
  </si>
  <si>
    <t>12-17-401-016-0000</t>
  </si>
  <si>
    <t>10500  SEYMOUR FRANKLIN PARK</t>
  </si>
  <si>
    <t>12-17-401-028-0000</t>
  </si>
  <si>
    <t>10501  DELTA SCHILLER PARK</t>
  </si>
  <si>
    <t>12-17-401-043-0000</t>
  </si>
  <si>
    <t>12-17-401-043-0000 12-17-401-051-0000</t>
  </si>
  <si>
    <t>4136  UNITED SCHILLER PARK</t>
  </si>
  <si>
    <t>12-17-401-045-0000</t>
  </si>
  <si>
    <t>10512  UNITED SCHILLER PARK</t>
  </si>
  <si>
    <t>12-17-401-049-0000</t>
  </si>
  <si>
    <t>12-17-401-049-0000 12-17-401-050-0000 12-17-401-073-0000</t>
  </si>
  <si>
    <t>9655  UNITED SCHILLER PARK</t>
  </si>
  <si>
    <t>12-17-401-053-0000</t>
  </si>
  <si>
    <t>4350  UNITED SCHILLER PARK</t>
  </si>
  <si>
    <t>12-17-401-054-0000</t>
  </si>
  <si>
    <t>4328  UNITED SCHILLER PARK</t>
  </si>
  <si>
    <t>12-17-401-055-0000</t>
  </si>
  <si>
    <t>4250  UNITED SCHILLER PARK</t>
  </si>
  <si>
    <t>12-17-401-056-0000</t>
  </si>
  <si>
    <t>12-17-401-056-0000 12-17-401-065-0000</t>
  </si>
  <si>
    <t>4347  UNITED SCHILLER PARK</t>
  </si>
  <si>
    <t>12-17-401-057-0000</t>
  </si>
  <si>
    <t>4310  UNITED SCHILLER PARK</t>
  </si>
  <si>
    <t>12-17-401-062-0000</t>
  </si>
  <si>
    <t>10507  DELTA SCHILLER PARK</t>
  </si>
  <si>
    <t>12-17-401-068-0000</t>
  </si>
  <si>
    <t>10524  UNITED SCHILLER PARK</t>
  </si>
  <si>
    <t>12-17-401-071-0000</t>
  </si>
  <si>
    <t>4205  UNITED SCHILLER PARK</t>
  </si>
  <si>
    <t>12-17-401-075-0000</t>
  </si>
  <si>
    <t>12-17-401-074-0000 12-17-401-075-0000</t>
  </si>
  <si>
    <t>10525  DELTA SCHILLER PARK</t>
  </si>
  <si>
    <t>12-17-401-076-0000</t>
  </si>
  <si>
    <t>4335  IRVING PARK SCHILLER PARK</t>
  </si>
  <si>
    <t>12-17-401-077-0000</t>
  </si>
  <si>
    <t>4330  TRANSWORLD SCHILLER PARK</t>
  </si>
  <si>
    <t>12-18-400-012-0000</t>
  </si>
  <si>
    <t>11417  IRVING PARK FRANKLIN PARK</t>
  </si>
  <si>
    <t>12-18-400-013-0000</t>
  </si>
  <si>
    <t>12-18-400-013-0000 12-19-201-011-0000</t>
  </si>
  <si>
    <t>11301  IRVING PARK FRANKLIN PARK</t>
  </si>
  <si>
    <t>12-18-400-016-0000</t>
  </si>
  <si>
    <t>11217  IRVING PARK FRANKLIN PARK</t>
  </si>
  <si>
    <t>12-18-400-017-0000</t>
  </si>
  <si>
    <t>11501 W IRVING PARK FRANKLIN PARK</t>
  </si>
  <si>
    <t>12-19-100-019-0000</t>
  </si>
  <si>
    <t>11901  FRANKLIN BENSENVILLE</t>
  </si>
  <si>
    <t>20044</t>
  </si>
  <si>
    <t>12-19-100-020-0000</t>
  </si>
  <si>
    <t>11920  FRANKLIN BENSENVILLE</t>
  </si>
  <si>
    <t>12-19-100-021-0000</t>
  </si>
  <si>
    <t>3820  PODLIN BENSENVILLE</t>
  </si>
  <si>
    <t>12-19-100-023-0000</t>
  </si>
  <si>
    <t>460  PODLIN FRANKLIN PARK</t>
  </si>
  <si>
    <t>12-19-100-024-0000</t>
  </si>
  <si>
    <t>470  PODLIN FRANKLIN PARK</t>
  </si>
  <si>
    <t>12-19-100-025-0000</t>
  </si>
  <si>
    <t>480  PODLIN FRANKLIN PARK</t>
  </si>
  <si>
    <t>12-19-100-026-0000</t>
  </si>
  <si>
    <t>1100 E GREEN FRANKLIN PARK</t>
  </si>
  <si>
    <t>12-19-100-027-0000</t>
  </si>
  <si>
    <t>3831  PODLIN FRANKLIN PARK</t>
  </si>
  <si>
    <t>20247</t>
  </si>
  <si>
    <t>12-19-100-028-0000</t>
  </si>
  <si>
    <t>11841  FRANKLIN BENSENVILLE</t>
  </si>
  <si>
    <t>12-19-100-030-0000</t>
  </si>
  <si>
    <t>459  PODLIN FRANKLIN PARK</t>
  </si>
  <si>
    <t>12-19-100-038-0000</t>
  </si>
  <si>
    <t>11911  FRANKLIN BENSENVILLE</t>
  </si>
  <si>
    <t>12-19-100-048-0000</t>
  </si>
  <si>
    <t>431  PODLIN BENSENVILLE</t>
  </si>
  <si>
    <t>12-19-100-049-0000</t>
  </si>
  <si>
    <t>3817  PODLIN FRANKLIN PARK</t>
  </si>
  <si>
    <t>12-19-100-050-0000</t>
  </si>
  <si>
    <t>3727  MOUNT PROSPECT BENSENVILLE</t>
  </si>
  <si>
    <t>12-19-100-053-0000</t>
  </si>
  <si>
    <t>501 S COUNTY LINE FRANKLIN PARK</t>
  </si>
  <si>
    <t>12-19-100-054-0000</t>
  </si>
  <si>
    <t>12-19-100-054-0000 12-19-100-055-0000 12-19-100-056-0000</t>
  </si>
  <si>
    <t>3739  MOUNT PROSPECT BENSENVILLE</t>
  </si>
  <si>
    <t>12-19-100-058-0000</t>
  </si>
  <si>
    <t>1040  WAVELAND FRANKLIN PARK</t>
  </si>
  <si>
    <t>12-19-100-059-0000</t>
  </si>
  <si>
    <t>11945  WAVELAND BENSENVILLE</t>
  </si>
  <si>
    <t>12-19-100-065-0000</t>
  </si>
  <si>
    <t>3825  MOUNT PROSPECT BENSENVILLE</t>
  </si>
  <si>
    <t>12-19-100-066-0000</t>
  </si>
  <si>
    <t>3821  MOUNT PROSPECT BENSENVILLE</t>
  </si>
  <si>
    <t>12-19-100-073-0000</t>
  </si>
  <si>
    <t>441 S COUNTY LINE FRANKLIN PARK</t>
  </si>
  <si>
    <t>12-19-100-078-0000</t>
  </si>
  <si>
    <t>3815  MOUNT PROSPECT BENSENVILLE</t>
  </si>
  <si>
    <t>12-19-100-079-0000</t>
  </si>
  <si>
    <t>12-19-100-080-0000</t>
  </si>
  <si>
    <t>12-19-100-080-0000 12-19-100-102-0000 12-19-100-103-0000</t>
  </si>
  <si>
    <t>3803  MOUNT PROSPECT BENSENVILLE</t>
  </si>
  <si>
    <t>12-19-100-083-0000</t>
  </si>
  <si>
    <t>3837  MOUNT PROSPECT BENSENVILLE</t>
  </si>
  <si>
    <t>12-19-100-084-0000</t>
  </si>
  <si>
    <t>361  COUNTY LINE FRANKLIN PARK</t>
  </si>
  <si>
    <t>12-19-100-085-0000</t>
  </si>
  <si>
    <t>551  COUNTY LINE FRANKLIN PARK</t>
  </si>
  <si>
    <t>12-19-100-087-0000</t>
  </si>
  <si>
    <t>1041  WAVELAND BENSENVILLE</t>
  </si>
  <si>
    <t>12-19-100-089-0000</t>
  </si>
  <si>
    <t>1010  SESAME BENSENVILLE</t>
  </si>
  <si>
    <t>12-19-100-090-0000</t>
  </si>
  <si>
    <t>1011  SESAME BENSENVILLE</t>
  </si>
  <si>
    <t>12-19-100-091-0000</t>
  </si>
  <si>
    <t>12-19-100-091-0000 12-19-100-115-0000 12-19-100-116-0000</t>
  </si>
  <si>
    <t>490  PODLIN BENSENVILLE</t>
  </si>
  <si>
    <t>12-19-100-092-0000</t>
  </si>
  <si>
    <t>1077  SESAME BENSENVILLE</t>
  </si>
  <si>
    <t>12-19-100-097-0000</t>
  </si>
  <si>
    <t>3821  DOMENIC BENSENVILLE</t>
  </si>
  <si>
    <t>12-19-100-098-0000</t>
  </si>
  <si>
    <t>411  DOMENIC BENSENVILLE</t>
  </si>
  <si>
    <t>12-19-100-105-0000</t>
  </si>
  <si>
    <t>1095  WAVELAND BENSENVILLE</t>
  </si>
  <si>
    <t>12-19-100-106-0000</t>
  </si>
  <si>
    <t>1091  WAVELAND FRANKLIN PARK</t>
  </si>
  <si>
    <t>12-19-100-107-0000</t>
  </si>
  <si>
    <t>11933  WAVELAND BENSENVILLE</t>
  </si>
  <si>
    <t>12-19-100-108-0000</t>
  </si>
  <si>
    <t>1083  WAVELAND BENSENVILLE</t>
  </si>
  <si>
    <t>12-19-100-109-0000</t>
  </si>
  <si>
    <t>412  DOMENIC BENSENVILLE</t>
  </si>
  <si>
    <t>12-19-100-110-0000</t>
  </si>
  <si>
    <t>460  DOMENIC BENSENVILLE</t>
  </si>
  <si>
    <t>12-19-100-112-1001</t>
  </si>
  <si>
    <t>400  DOMENIC BENSENVILLE</t>
  </si>
  <si>
    <t>12-19-100-112-1002</t>
  </si>
  <si>
    <t>12-19-100-112-1003</t>
  </si>
  <si>
    <t>12-19-100-112-1004</t>
  </si>
  <si>
    <t>12-19-100-112-1005</t>
  </si>
  <si>
    <t>12-19-100-112-1006</t>
  </si>
  <si>
    <t>12-19-100-117-0000</t>
  </si>
  <si>
    <t>11941  WAVELAND BENSENVILLE</t>
  </si>
  <si>
    <t>12-19-100-125-0000</t>
  </si>
  <si>
    <t>485  PODLIN BENSENVILLE</t>
  </si>
  <si>
    <t>20147</t>
  </si>
  <si>
    <t>12-19-100-126-0000</t>
  </si>
  <si>
    <t>471  PODLIN FRANKLIN PARK</t>
  </si>
  <si>
    <t>12-19-100-127-1001</t>
  </si>
  <si>
    <t>1051  WAVELAND FRANKLIN PARK</t>
  </si>
  <si>
    <t>12-19-100-127-1002</t>
  </si>
  <si>
    <t>1061  WAVELAND FRANKLIN PARK</t>
  </si>
  <si>
    <t>12-19-100-128-0000</t>
  </si>
  <si>
    <t>1011  WAVELAND BENSENVILLE</t>
  </si>
  <si>
    <t>1908</t>
  </si>
  <si>
    <t>12-19-100-129-0000</t>
  </si>
  <si>
    <t>447  COUNTY LINE BENSENVILLE</t>
  </si>
  <si>
    <t>1909</t>
  </si>
  <si>
    <t>12-19-100-130-0000</t>
  </si>
  <si>
    <t>11937  WAVELAND FRANKLIN PARK</t>
  </si>
  <si>
    <t>12-19-100-131-0000</t>
  </si>
  <si>
    <t>12-19-300-005-0000</t>
  </si>
  <si>
    <t>3401  MT PROSPECT FRANKLIN PARK</t>
  </si>
  <si>
    <t>20109</t>
  </si>
  <si>
    <t>12-19-300-007-0000</t>
  </si>
  <si>
    <t>3501  MT PROSPECT FRANKLIN PARK</t>
  </si>
  <si>
    <t>12-19-300-013-0000</t>
  </si>
  <si>
    <t>11608  COPENHAGEN FRANKLIN PARK</t>
  </si>
  <si>
    <t>12-19-300-018-0000</t>
  </si>
  <si>
    <t>11601  COPENHAGEN FRANKLIN PARK</t>
  </si>
  <si>
    <t>12-19-300-022-0000</t>
  </si>
  <si>
    <t>11700  COPENHAGEN FRANKLIN PARK</t>
  </si>
  <si>
    <t>12-19-400-006-0000</t>
  </si>
  <si>
    <t>12-19-400-006-0000 12-19-400-021-0000</t>
  </si>
  <si>
    <t>3500  WOLF FRANKLIN PARK</t>
  </si>
  <si>
    <t>12-19-400-007-0000</t>
  </si>
  <si>
    <t>12-19-400-007-0000 12-19-400-022-0000</t>
  </si>
  <si>
    <t>3400 N WOLF FRANKLIN PARK</t>
  </si>
  <si>
    <t>12-19-400-013-0000</t>
  </si>
  <si>
    <t>3737  ACORN FRANKLIN PARK</t>
  </si>
  <si>
    <t>12-19-400-027-0000</t>
  </si>
  <si>
    <t>11500  KING FRANKLIN PARK</t>
  </si>
  <si>
    <t>12-19-400-031-0000</t>
  </si>
  <si>
    <t>12-19-400-031-0000 12-19-400-051-0000</t>
  </si>
  <si>
    <t>11241  MELROSE FRANKLIN PARK</t>
  </si>
  <si>
    <t>12-19-400-049-0000</t>
  </si>
  <si>
    <t>11333  ADDISON FRANKLIN PARK</t>
  </si>
  <si>
    <t>12-19-400-056-0000</t>
  </si>
  <si>
    <t>11440  ADDISON FRANKLIN PARK</t>
  </si>
  <si>
    <t>12-19-400-058-0000</t>
  </si>
  <si>
    <t>11600  KING FRANKLIN PARK</t>
  </si>
  <si>
    <t>12-19-400-067-0000</t>
  </si>
  <si>
    <t>11550  KING FRANKLIN PARK</t>
  </si>
  <si>
    <t>12-19-400-069-0000</t>
  </si>
  <si>
    <t>11330  MELROSE FRANKLIN PARK</t>
  </si>
  <si>
    <t>12-19-400-073-0000</t>
  </si>
  <si>
    <t>12-19-400-073-0000 12-19-400-086-0000</t>
  </si>
  <si>
    <t>11350  ADDISON FRANKLIN PARK</t>
  </si>
  <si>
    <t>12-19-400-082-0000</t>
  </si>
  <si>
    <t>11230  ADDISON FRANKLIN PARK</t>
  </si>
  <si>
    <t>12-19-400-087-0000</t>
  </si>
  <si>
    <t>11222  MELROSE FRANKLIN PARK</t>
  </si>
  <si>
    <t>12-19-400-088-0000</t>
  </si>
  <si>
    <t>12-19-400-088-0000 12-19-400-098-0000</t>
  </si>
  <si>
    <t>11333  MELROSE FRANKLIN PARK</t>
  </si>
  <si>
    <t>12-19-400-094-0000</t>
  </si>
  <si>
    <t>3700  RUNGE FRANKLIN PARK</t>
  </si>
  <si>
    <t>12-19-400-095-0000</t>
  </si>
  <si>
    <t>3714  RUNGE FRANKLIN PARK</t>
  </si>
  <si>
    <t>12-19-400-102-0000</t>
  </si>
  <si>
    <t>12-19-400-106-0000</t>
  </si>
  <si>
    <t>3601  RUNGE FRANKLIN PARK</t>
  </si>
  <si>
    <t>12-19-400-111-0000</t>
  </si>
  <si>
    <t>11500  MELROSE FRANKLIN PARK</t>
  </si>
  <si>
    <t>12-19-400-113-0000</t>
  </si>
  <si>
    <t>12-19-400-113-0000 12-19-400-141-0000</t>
  </si>
  <si>
    <t>11305  FRANKLIN FRANKLIN PARK</t>
  </si>
  <si>
    <t>12-19-400-117-0000</t>
  </si>
  <si>
    <t>3434  RUNGE FRANKLIN PARK</t>
  </si>
  <si>
    <t>12-19-400-118-0000</t>
  </si>
  <si>
    <t>3429  RUNGE FRANKLIN PARK</t>
  </si>
  <si>
    <t>12-19-400-120-0000</t>
  </si>
  <si>
    <t>11355 W FRANKLIN FRANKLIN PARK</t>
  </si>
  <si>
    <t>12-19-400-121-0000</t>
  </si>
  <si>
    <t>11359  FRANKLIN FRANKLIN PARK</t>
  </si>
  <si>
    <t>12-19-400-123-0000</t>
  </si>
  <si>
    <t>11441  MELROSE FRANKLIN PARK</t>
  </si>
  <si>
    <t>12-19-400-125-0000</t>
  </si>
  <si>
    <t>11250  MELROSE FRANKLIN PARK</t>
  </si>
  <si>
    <t>12-19-400-126-0000</t>
  </si>
  <si>
    <t>3220 N WOLF FRANKLIN PARK</t>
  </si>
  <si>
    <t>12-19-400-127-0000</t>
  </si>
  <si>
    <t>3210  WOLF FRANKLIN PARK</t>
  </si>
  <si>
    <t>12-19-400-128-0000</t>
  </si>
  <si>
    <t>3200 N WOLF FRANKLIN PARK</t>
  </si>
  <si>
    <t>12-19-400-129-0000</t>
  </si>
  <si>
    <t>11221  MELROSE FRANKLIN PARK</t>
  </si>
  <si>
    <t>12-19-400-134-0000</t>
  </si>
  <si>
    <t>3415  RUNGE FRANKLIN PARK</t>
  </si>
  <si>
    <t>12-19-400-142-0000</t>
  </si>
  <si>
    <t>11235  FRANKLIN FRANKLIN PARK</t>
  </si>
  <si>
    <t>12-19-400-143-0000</t>
  </si>
  <si>
    <t>11227  FRANKLIN FRANKLIN PARK</t>
  </si>
  <si>
    <t>12-19-400-144-0000</t>
  </si>
  <si>
    <t>11219  FRANKLIN FRANKLIN PARK</t>
  </si>
  <si>
    <t>12-19-400-145-0000</t>
  </si>
  <si>
    <t>11211  FRANKLIN FRANKLIN PARK</t>
  </si>
  <si>
    <t>12-19-400-146-0000</t>
  </si>
  <si>
    <t>11201  FRANKLIN FRANKLIN PARK</t>
  </si>
  <si>
    <t>12-19-400-149-0000</t>
  </si>
  <si>
    <t>12-19-400-148-0000 12-19-400-149-0000</t>
  </si>
  <si>
    <t>3642  ACORN FRANKLIN PARK</t>
  </si>
  <si>
    <t>12-19-400-153-0000</t>
  </si>
  <si>
    <t>12-19-400-153-0000 12-19-400-154-0000 12-19-400-155-0000</t>
  </si>
  <si>
    <t>3630 N WOLF FRANKLIN PARK</t>
  </si>
  <si>
    <t>5-93 5-90 5-93</t>
  </si>
  <si>
    <t>12-19-400-156-0000</t>
  </si>
  <si>
    <t>11400  MELROSE FRANKLIN PARK</t>
  </si>
  <si>
    <t>12-19-400-157-0000</t>
  </si>
  <si>
    <t>12-19-400-157-0000 12-19-400-158-0000</t>
  </si>
  <si>
    <t>11439  MELROSE FRANKLIN PARK</t>
  </si>
  <si>
    <t>12-19-400-159-0000</t>
  </si>
  <si>
    <t>11533  FRANKLIN FRANKLIN PARK</t>
  </si>
  <si>
    <t>12-19-400-160-0000</t>
  </si>
  <si>
    <t>3747  ACORN FRANKLIN PARK</t>
  </si>
  <si>
    <t>12-19-400-163-0000</t>
  </si>
  <si>
    <t>11415  MELROSE FRANKLIN PARK</t>
  </si>
  <si>
    <t>12-19-400-165-0000</t>
  </si>
  <si>
    <t>11457  MELROSE FRANKLIN PARK</t>
  </si>
  <si>
    <t>12-19-400-166-0000</t>
  </si>
  <si>
    <t>11465  MELROSE FRANKLIN PARK</t>
  </si>
  <si>
    <t>12-19-400-171-0000</t>
  </si>
  <si>
    <t>12-19-400-169-0000 12-19-400-170-0000 12-19-400-171-0000 12-19-400-172-0000 12-19-400-173-0000 12-19-400-174-0000 12-19-400-175-0000</t>
  </si>
  <si>
    <t>3431  POWELL FRANKLIN PARK</t>
  </si>
  <si>
    <t>5-80 6-70B 5-87 5-80 5-87 6-87B 5-87</t>
  </si>
  <si>
    <t>12-19-400-177-0000</t>
  </si>
  <si>
    <t>11323 W FRANKLIN FRANKLIN PARK</t>
  </si>
  <si>
    <t>12-20-101-027-0000</t>
  </si>
  <si>
    <t>10701  SEYMOUR FRANKLIN PARK</t>
  </si>
  <si>
    <t>20258</t>
  </si>
  <si>
    <t>12-20-200-018-0000</t>
  </si>
  <si>
    <t>12-20-101-022-0000 12-20-200-018-0000 12-20-200-020-0000 12-20-200-025-0000 12-20-200-028-0000 12-20-202-015-0000 12-20-202-040-0000 12-20-202-041-0000 12-20-202-042-0000 12-20-202-044-0000 12-20-202-046-0000 12-20-202-050-0000</t>
  </si>
  <si>
    <t>10601  WAVELAND FRANKLIN PARK</t>
  </si>
  <si>
    <t>20230</t>
  </si>
  <si>
    <t>5-80 5-93 5-80 5-80 5-80 5-80 5-80 5-93 5-80 5-80 5-80 5-93</t>
  </si>
  <si>
    <t>12-20-200-031-0000</t>
  </si>
  <si>
    <t>10501  SEYMOUR FRANKLIN PARK</t>
  </si>
  <si>
    <t>20243</t>
  </si>
  <si>
    <t>12-20-200-032-0000</t>
  </si>
  <si>
    <t>3701 N CENTRELLA FRANKLIN PARK</t>
  </si>
  <si>
    <t>20259</t>
  </si>
  <si>
    <t>12-20-200-033-0000</t>
  </si>
  <si>
    <t>10601  SEYMOUR FRANKLIN PARK</t>
  </si>
  <si>
    <t>12-20-200-035-0000</t>
  </si>
  <si>
    <t>10700  SEYMOUR FRANKLIN PARK</t>
  </si>
  <si>
    <t>20205</t>
  </si>
  <si>
    <t>12-20-201-043-0000</t>
  </si>
  <si>
    <t>3816  CARNATION FRANKLIN PARK</t>
  </si>
  <si>
    <t>20276</t>
  </si>
  <si>
    <t>12-20-201-045-0000</t>
  </si>
  <si>
    <t>12-20-201-045-0000 12-20-201-057-0000</t>
  </si>
  <si>
    <t>3853  CARNATION FRANKLIN PARK</t>
  </si>
  <si>
    <t>12-20-201-049-0000</t>
  </si>
  <si>
    <t>3845 N CARNATION FRANKLIN PARK</t>
  </si>
  <si>
    <t>12-20-201-053-0000</t>
  </si>
  <si>
    <t>3849  CARNATION FRANKLIN PARK</t>
  </si>
  <si>
    <t>12-20-201-054-0000</t>
  </si>
  <si>
    <t>3847  CARNATION FRANKLIN PARK</t>
  </si>
  <si>
    <t>12-20-201-063-0000</t>
  </si>
  <si>
    <t>10435  SEYMOUR FRANKLIN PARK</t>
  </si>
  <si>
    <t>12-20-201-064-0000</t>
  </si>
  <si>
    <t>3801  CARNATION FRANKLIN PARK</t>
  </si>
  <si>
    <t>20210</t>
  </si>
  <si>
    <t>12-20-201-065-0000</t>
  </si>
  <si>
    <t>3800  CARNATION FRANKLIN PARK</t>
  </si>
  <si>
    <t>12-20-201-066-0000</t>
  </si>
  <si>
    <t>10520  WAVELAND FRANKLIN PARK</t>
  </si>
  <si>
    <t>12-20-201-067-0000</t>
  </si>
  <si>
    <t>3810  CARNATION FRANKLIN PARK</t>
  </si>
  <si>
    <t>12-20-201-073-0000</t>
  </si>
  <si>
    <t>12-20-201-073-0000 12-20-201-080-0000</t>
  </si>
  <si>
    <t>3815  CARNATION FRANKLIN PARK</t>
  </si>
  <si>
    <t>12-20-201-074-0000</t>
  </si>
  <si>
    <t>10450  WAVELAND FRANKLIN PARK</t>
  </si>
  <si>
    <t>12-20-201-075-0000</t>
  </si>
  <si>
    <t>10459  SEYMOUR FRANKLIN PARK</t>
  </si>
  <si>
    <t>12-20-201-076-0000</t>
  </si>
  <si>
    <t>10455  SEYMOUR FRANKLIN PARK</t>
  </si>
  <si>
    <t>12-20-201-079-0000</t>
  </si>
  <si>
    <t>3835  CARNATION FRANKLIN PARK</t>
  </si>
  <si>
    <t>12-20-202-024-0000</t>
  </si>
  <si>
    <t>10449  WAVELAND FRANKLIN PARK</t>
  </si>
  <si>
    <t>12-20-202-033-0000</t>
  </si>
  <si>
    <t>3721  CARNATION FRANKLIN PARK</t>
  </si>
  <si>
    <t>12-20-202-034-0000</t>
  </si>
  <si>
    <t>12-20-300-012-0000</t>
  </si>
  <si>
    <t>12-20-300-012-0000 12-20-300-013-0000 12-20-300-014-0000 12-20-300-015-0000 12-20-300-042-0000</t>
  </si>
  <si>
    <t>3349 N WOLF FRANKLIN PARK</t>
  </si>
  <si>
    <t>20107</t>
  </si>
  <si>
    <t>12-20-300-025-0000</t>
  </si>
  <si>
    <t>11050  KING FRANKLIN PARK</t>
  </si>
  <si>
    <t>12-20-300-030-0000</t>
  </si>
  <si>
    <t>11130  KING FRANKLIN PARK</t>
  </si>
  <si>
    <t>12-20-300-033-0000</t>
  </si>
  <si>
    <t>11038  KING FRANKLIN PARK</t>
  </si>
  <si>
    <t>12-20-300-038-0000</t>
  </si>
  <si>
    <t>11100  ADDISON FRANKLIN PARK</t>
  </si>
  <si>
    <t>12-20-300-043-0000</t>
  </si>
  <si>
    <t>11039 N WOLF FRANKLIN PARK</t>
  </si>
  <si>
    <t>12-20-300-044-0000</t>
  </si>
  <si>
    <t>12-20-300-044-0000 12-20-300-051-0000</t>
  </si>
  <si>
    <t>11010  ADDISON FRANKLIN PARK</t>
  </si>
  <si>
    <t>12-20-300-058-0000</t>
  </si>
  <si>
    <t>11051  ADDISON FRANKLIN PARK</t>
  </si>
  <si>
    <t>12-20-300-061-0000</t>
  </si>
  <si>
    <t>11111  FRANKLIN FRANKLIN PARK</t>
  </si>
  <si>
    <t>12-20-300-062-0000</t>
  </si>
  <si>
    <t>10915  FRANKLIN FRANKLIN PARK</t>
  </si>
  <si>
    <t>12-20-300-063-0000</t>
  </si>
  <si>
    <t>12-20-300-063-0000 12-20-300-064-0000</t>
  </si>
  <si>
    <t>11056  ADDISON FRANKLIN PARK</t>
  </si>
  <si>
    <t>12-20-300-065-0000</t>
  </si>
  <si>
    <t>11044  KING FRANKLIN PARK</t>
  </si>
  <si>
    <t>12-20-300-068-0000</t>
  </si>
  <si>
    <t>11134  ADDISON FRANKLIN PARK</t>
  </si>
  <si>
    <t>12-20-300-069-0000</t>
  </si>
  <si>
    <t>11142  ADDISON FRANKLIN PARK</t>
  </si>
  <si>
    <t>12-20-300-070-0000</t>
  </si>
  <si>
    <t>12-20-300-070-0000 12-20-300-073-0000</t>
  </si>
  <si>
    <t>11150  ADDISON FRANKLIN PARK</t>
  </si>
  <si>
    <t>12-20-300-074-0000</t>
  </si>
  <si>
    <t>3601 N WOLF FRANKLIN PARK</t>
  </si>
  <si>
    <t>12-20-300-076-0000</t>
  </si>
  <si>
    <t>11135  FRANKLIN FRANKLIN PARK</t>
  </si>
  <si>
    <t>12-20-300-077-0000</t>
  </si>
  <si>
    <t>11125  FRANKLIN FRANKLIN PARK</t>
  </si>
  <si>
    <t>12-20-300-078-0000</t>
  </si>
  <si>
    <t>11119  FRANKLIN FRANKLIN PARK</t>
  </si>
  <si>
    <t>12-20-300-079-0000</t>
  </si>
  <si>
    <t>12-20-300-080-0000</t>
  </si>
  <si>
    <t>3615 N WOLF FRANKLIN PARK</t>
  </si>
  <si>
    <t>12-20-300-082-0000</t>
  </si>
  <si>
    <t>3431  FRONTAGE FRANKLIN PARK</t>
  </si>
  <si>
    <t>12-20-300-083-0000</t>
  </si>
  <si>
    <t>12-20-300-083-0000 12-20-300-084-0000 12-20-300-085-0000</t>
  </si>
  <si>
    <t>10800  BELMONT FRANKLIN PARK</t>
  </si>
  <si>
    <t>12-20-301-015-0000</t>
  </si>
  <si>
    <t>10801  FRANKLIN FRANKLIN PARK</t>
  </si>
  <si>
    <t>12-20-301-017-0000</t>
  </si>
  <si>
    <t>12-20-301-011-0000 12-20-301-017-0000 12-20-301-023-0000 12-20-301-024-0000 12-20-301-025-0000 12-20-301-030-0000 12-20-301-032-0000 12-20-301-035-0000 12-20-301-039-0000</t>
  </si>
  <si>
    <t>5-93 5-93 5-93 5-93 5-93 5-93 5-93 5-80 5-93</t>
  </si>
  <si>
    <t>12-20-301-021-0000</t>
  </si>
  <si>
    <t>10909  FRANKLIN FRANKLIN PARK</t>
  </si>
  <si>
    <t>12-20-301-038-0000</t>
  </si>
  <si>
    <t>3311  CHARLES FRANKLIN PARK</t>
  </si>
  <si>
    <t>12-20-401-002-0000</t>
  </si>
  <si>
    <t>12-20-401-002-0000 12-20-401-016-0000 12-20-401-017-0000 12-20-401-021-0000</t>
  </si>
  <si>
    <t>10600 W BELMONT FRANKLIN PARK</t>
  </si>
  <si>
    <t>12-20-401-003-0000</t>
  </si>
  <si>
    <t>12-20-401-003-0000 12-20-402-010-0000</t>
  </si>
  <si>
    <t>3240 N MANNHEIM FRANKLIN PARK</t>
  </si>
  <si>
    <t>12-20-401-022-0000</t>
  </si>
  <si>
    <t>12-20-401-022-0000 12-20-401-023-0000</t>
  </si>
  <si>
    <t>10423  FRANKLIN FRANKLIN PARK</t>
  </si>
  <si>
    <t>12-20-401-024-0000</t>
  </si>
  <si>
    <t>3220 N MANNHEIM FRANKLIN PARK</t>
  </si>
  <si>
    <t>12-20-401-025-0000</t>
  </si>
  <si>
    <t>12-20-401-026-0000</t>
  </si>
  <si>
    <t>12-20-401-026-0000 12-20-401-027-0000 12-20-401-028-0000</t>
  </si>
  <si>
    <t>10501  FRANKLIN FRANKLIN PARK</t>
  </si>
  <si>
    <t>12-20-402-007-0000</t>
  </si>
  <si>
    <t>12-20-402-007-0000 12-20-402-011-0000 12-20-402-015-0000</t>
  </si>
  <si>
    <t>3310 N MANNHEIM FRANKLIN PARK</t>
  </si>
  <si>
    <t>5-93 5-80 5-93</t>
  </si>
  <si>
    <t>12-20-402-019-0000</t>
  </si>
  <si>
    <t>12-20-402-019-0000 12-20-402-020-0000</t>
  </si>
  <si>
    <t>10401  FRANKLIN FRANKLIN PARK</t>
  </si>
  <si>
    <t>12-21-201-007-0000</t>
  </si>
  <si>
    <t>3999  25TH SCHILLER PARK</t>
  </si>
  <si>
    <t>12-21-201-008-0000</t>
  </si>
  <si>
    <t>3977  25TH SCHILLER PARK</t>
  </si>
  <si>
    <t>12-21-201-009-0000</t>
  </si>
  <si>
    <t>12-21-201-004-0000 12-21-201-009-0000 12-21-201-011-0000 12-21-201-012-0000 12-21-201-014-0000 12-21-201-015-0000 12-21-201-031-0000</t>
  </si>
  <si>
    <t>9715  SORENG SCHILLER PARK</t>
  </si>
  <si>
    <t>5-93 5-93 5-93 5-93 5-93 5-93 5-80</t>
  </si>
  <si>
    <t>12-21-201-022-0000</t>
  </si>
  <si>
    <t>9655  SORENG SCHILLER PARK</t>
  </si>
  <si>
    <t>12-21-201-024-0000</t>
  </si>
  <si>
    <t>3901  25TH SCHILLER PARK</t>
  </si>
  <si>
    <t>12-21-201-025-0000</t>
  </si>
  <si>
    <t>3810  ROSE SCHILLER PARK</t>
  </si>
  <si>
    <t>12-21-201-026-0000</t>
  </si>
  <si>
    <t>3930  25TH SCHILLER PARK</t>
  </si>
  <si>
    <t>12-21-201-027-0000</t>
  </si>
  <si>
    <t>3917  25TH SCHILLER PARK</t>
  </si>
  <si>
    <t>12-21-201-030-0000</t>
  </si>
  <si>
    <t>9665  SORENG SCHILLER PARK</t>
  </si>
  <si>
    <t>12-21-210-027-0000</t>
  </si>
  <si>
    <t>12-21-201-019-0000 12-21-210-027-0000</t>
  </si>
  <si>
    <t>3801  25TH SCHILLER PARK</t>
  </si>
  <si>
    <t>12-21-210-046-0000</t>
  </si>
  <si>
    <t>9701  CARY SCHILLER PARK</t>
  </si>
  <si>
    <t>12-21-210-064-0000</t>
  </si>
  <si>
    <t>3850 N 25TH SCHILLER PARK</t>
  </si>
  <si>
    <t>12-21-211-063-0000</t>
  </si>
  <si>
    <t>9700  WAVELAND SCHILLER PARK</t>
  </si>
  <si>
    <t>12-21-212-059-0000</t>
  </si>
  <si>
    <t>12-21-212-059-0000 12-21-212-062-0000</t>
  </si>
  <si>
    <t>9617  WAVELAND FRANKLIN PARK</t>
  </si>
  <si>
    <t>12-21-212-063-0000</t>
  </si>
  <si>
    <t>9609  WAVELAND FRANKLIN PARK</t>
  </si>
  <si>
    <t>12-21-212-064-0000</t>
  </si>
  <si>
    <t>9607  WAVELAND FRANKLIN PARK</t>
  </si>
  <si>
    <t>12-21-212-065-0000</t>
  </si>
  <si>
    <t>9605  WAVELAND FRANKLIN PARK</t>
  </si>
  <si>
    <t>12-21-300-016-0000</t>
  </si>
  <si>
    <t>10358  FRONT FRANKLIN PARK</t>
  </si>
  <si>
    <t>12-21-300-023-0000</t>
  </si>
  <si>
    <t>10352  FRONT FRANKLIN PARK</t>
  </si>
  <si>
    <t>12-21-300-024-0000</t>
  </si>
  <si>
    <t>12-21-300-006-0000 12-21-300-024-0000</t>
  </si>
  <si>
    <t>10362  FRONT FRANKLIN PARK</t>
  </si>
  <si>
    <t>12-21-300-025-0000</t>
  </si>
  <si>
    <t>10360  FRONT FRANKLIN PARK</t>
  </si>
  <si>
    <t>12-21-302-088-0000</t>
  </si>
  <si>
    <t>12-21-302-088-0000 12-21-302-149-0000</t>
  </si>
  <si>
    <t>10265  PACIFIC FRANKLIN PARK</t>
  </si>
  <si>
    <t>12-21-302-110-0000</t>
  </si>
  <si>
    <t>10205  PACIFIC FRANKLIN PARK</t>
  </si>
  <si>
    <t>12-21-302-118-0000</t>
  </si>
  <si>
    <t>10244  FRANKLIN FRANKLIN PARK</t>
  </si>
  <si>
    <t>12-21-302-119-0000</t>
  </si>
  <si>
    <t>10240 W FRANKLIN FRANKLIN PARK</t>
  </si>
  <si>
    <t>12-21-302-120-0000</t>
  </si>
  <si>
    <t>10236  FRANKLIN FRANKLIN PARK</t>
  </si>
  <si>
    <t>12-21-302-121-0000</t>
  </si>
  <si>
    <t>10232  FRANKLIN FRANKLIN PARK</t>
  </si>
  <si>
    <t>12-21-302-125-0000</t>
  </si>
  <si>
    <t>12-21-302-125-0000 12-21-302-130-0000</t>
  </si>
  <si>
    <t>10204  FRANKLIN FRANKLIN PARK</t>
  </si>
  <si>
    <t>12-21-302-126-0000</t>
  </si>
  <si>
    <t>12-21-302-126-0000 12-21-302-127-0000 12-21-302-128-0000 12-21-302-129-0000 12-21-302-145-0000 12-21-302-146-0000</t>
  </si>
  <si>
    <t>6-63 6-63 6-63 6-63 5-80 6-70</t>
  </si>
  <si>
    <t>12-21-302-131-0000</t>
  </si>
  <si>
    <t>12-21-302-131-0000 12-21-302-132-0000</t>
  </si>
  <si>
    <t>10228  FRANKLIN FRANKLIN PARK</t>
  </si>
  <si>
    <t>12-21-302-133-0000</t>
  </si>
  <si>
    <t>12-21-302-133-0000 12-21-302-143-0000</t>
  </si>
  <si>
    <t>10216  FRANKLIN FRANKLIN PARK</t>
  </si>
  <si>
    <t>12-21-302-134-0000</t>
  </si>
  <si>
    <t>10220  FRANKLIN FRANKLIN PARK</t>
  </si>
  <si>
    <t>12-21-302-135-0000</t>
  </si>
  <si>
    <t>10224  FRANKLIN FRANKLIN PARK</t>
  </si>
  <si>
    <t>12-21-302-136-0000</t>
  </si>
  <si>
    <t>10209  PACIFIC FRANKLIN PARK</t>
  </si>
  <si>
    <t>12-21-302-137-0000</t>
  </si>
  <si>
    <t>12-21-302-137-0000 12-21-302-138-0000</t>
  </si>
  <si>
    <t>10225  PACIFIC FRANKLIN PARK</t>
  </si>
  <si>
    <t>12-21-302-147-0000</t>
  </si>
  <si>
    <t>10245  PACIFIC FRANKLIN PARK</t>
  </si>
  <si>
    <t>12-21-302-148-0000</t>
  </si>
  <si>
    <t>10255  PACIFIC FRANKLIN PARK</t>
  </si>
  <si>
    <t>12-21-302-150-0000</t>
  </si>
  <si>
    <t>10235  PACIFIC FRANKLIN PARK</t>
  </si>
  <si>
    <t>12-21-307-018-0000</t>
  </si>
  <si>
    <t>12-21-307-018-0000 12-21-307-019-0000</t>
  </si>
  <si>
    <t>10134  PACIFIC FRANKLIN PARK</t>
  </si>
  <si>
    <t>12-21-307-020-0000</t>
  </si>
  <si>
    <t>10148  PACIFIC FRANKLIN PARK</t>
  </si>
  <si>
    <t>12-21-307-021-0000</t>
  </si>
  <si>
    <t>10144  PACIFIC FRANKLIN PARK</t>
  </si>
  <si>
    <t>12-21-307-022-0000</t>
  </si>
  <si>
    <t>10140  PACIFIC FRANKLIN PARK</t>
  </si>
  <si>
    <t>12-21-307-030-0000</t>
  </si>
  <si>
    <t>10136  PACIFIC FRANKLIN PARK</t>
  </si>
  <si>
    <t>12-21-307-031-0000</t>
  </si>
  <si>
    <t>12-21-308-022-0000</t>
  </si>
  <si>
    <t>12-21-308-022-0000 12-21-308-039-0000</t>
  </si>
  <si>
    <t>10116  PACIFIC FRANKLIN PARK</t>
  </si>
  <si>
    <t>12-21-308-026-0000</t>
  </si>
  <si>
    <t>12-21-308-026-0000 12-21-308-027-0000</t>
  </si>
  <si>
    <t>10108  PACIFIC FRANKLIN PARK</t>
  </si>
  <si>
    <t>12-21-308-028-0000</t>
  </si>
  <si>
    <t>10104  PACIFIC FRANKLIN PARK</t>
  </si>
  <si>
    <t>12-21-308-029-0000</t>
  </si>
  <si>
    <t>12-21-308-029-0000 12-21-308-030-0000</t>
  </si>
  <si>
    <t>10102  PACIFIC FRANKLIN PARK</t>
  </si>
  <si>
    <t>12-21-308-037-0000</t>
  </si>
  <si>
    <t>10130  PACIFIC FRANKLIN PARK</t>
  </si>
  <si>
    <t>12-21-308-038-0000</t>
  </si>
  <si>
    <t>10112  PACIFIC FRANKLIN PARK</t>
  </si>
  <si>
    <t>12-21-309-031-0000</t>
  </si>
  <si>
    <t>12-21-309-031-0000 12-21-309-032-0000 12-21-309-051-0000</t>
  </si>
  <si>
    <t>10100  PACIFIC FRANKLIN PARK</t>
  </si>
  <si>
    <t>12-21-310-045-0000</t>
  </si>
  <si>
    <t>12-21-310-045-0000 12-21-310-069-0000 12-21-310-070-0000</t>
  </si>
  <si>
    <t>10020  PACIFIC FRANKLIN PARK</t>
  </si>
  <si>
    <t>12-21-310-046-0000</t>
  </si>
  <si>
    <t>12-21-310-046-0000 12-21-310-047-0000</t>
  </si>
  <si>
    <t>10012  PACIFIC FRANKLIN PARK</t>
  </si>
  <si>
    <t>12-21-310-048-0000</t>
  </si>
  <si>
    <t>12-21-310-048-0000 12-21-310-049-0000 12-21-310-050-0000</t>
  </si>
  <si>
    <t>10008  PACIFIC FRANKLIN PARK</t>
  </si>
  <si>
    <t>12-21-310-051-0000</t>
  </si>
  <si>
    <t>12-21-310-051-0000 12-21-310-052-0000</t>
  </si>
  <si>
    <t>10002  PACIFIC FRANKLIN PARK</t>
  </si>
  <si>
    <t>12-21-311-005-0000</t>
  </si>
  <si>
    <t>12-21-311-005-0000 12-21-311-006-0000 12-21-311-007-0000</t>
  </si>
  <si>
    <t>10119  PACIFIC FRANKLIN PARK</t>
  </si>
  <si>
    <t>12-21-311-022-0000</t>
  </si>
  <si>
    <t>10160  FRANKLIN FRANKLIN PARK</t>
  </si>
  <si>
    <t>12-21-311-023-0000</t>
  </si>
  <si>
    <t>12-21-311-020-0000 12-21-311-023-0000 12-21-311-024-0000 12-21-311-025-0000 12-21-311-026-0000 12-21-311-027-0000 12-21-311-028-0000 12-21-311-029-0000 12-21-311-034-0000 12-21-311-035-0000 12-21-311-036-0000 12-21-311-037-0000 12-21-311-038-0000 12-21-311-045-0000 12-21-311-046-0000 12-21-311-054-0000 12-21-311-055-0000</t>
  </si>
  <si>
    <t>10130  FRANKLIN FRANKLIN PARK</t>
  </si>
  <si>
    <t>5-80 5-93 5-93 5-93 5-93 5-93 5-93 5-93 5-80 5-80 5-80 5-80 5-80 5-80 5-93 5-80 5-80</t>
  </si>
  <si>
    <t>12-21-311-043-0000</t>
  </si>
  <si>
    <t>12-21-311-009-0000 12-21-311-010-0000 12-21-311-043-0000 12-21-311-044-0000 12-21-311-053-0000</t>
  </si>
  <si>
    <t>10101  PACIFIC FRANKLIN PARK</t>
  </si>
  <si>
    <t>1996</t>
  </si>
  <si>
    <t>12-21-311-047-0000</t>
  </si>
  <si>
    <t>10135  PACIFIC FRANKLIN PARK</t>
  </si>
  <si>
    <t>12-21-311-048-0000</t>
  </si>
  <si>
    <t>10129  PACIFIC FRANKLIN PARK</t>
  </si>
  <si>
    <t>12-21-311-049-0000</t>
  </si>
  <si>
    <t>10125  PACIFIC FRANKLIN PARK</t>
  </si>
  <si>
    <t>12-21-311-050-0000</t>
  </si>
  <si>
    <t>10141  PACIFIC FRANKLIN PARK</t>
  </si>
  <si>
    <t>12-21-311-051-0000</t>
  </si>
  <si>
    <t>12-21-311-051-0000 12-21-311-052-0000</t>
  </si>
  <si>
    <t>10151  PACIFIC FRANKLIN PARK</t>
  </si>
  <si>
    <t>12-21-312-001-0000</t>
  </si>
  <si>
    <t>12-21-312-001-0000 12-21-312-002-0000 12-21-312-003-0000</t>
  </si>
  <si>
    <t>10045  PACIFIC FRANKLIN PARK</t>
  </si>
  <si>
    <t>12-21-312-005-0000</t>
  </si>
  <si>
    <t>12-21-312-004-0000 12-21-312-005-0000 12-21-312-006-0000 12-21-312-055-0000</t>
  </si>
  <si>
    <t>5-80 5-93 5-93 5-93</t>
  </si>
  <si>
    <t>12-21-312-012-0000</t>
  </si>
  <si>
    <t>12-21-312-012-0000 12-21-312-013-0000 12-21-312-014-0000 12-21-312-015-0000 12-21-312-016-0000</t>
  </si>
  <si>
    <t>10017  PACIFIC FRANKLIN PARK</t>
  </si>
  <si>
    <t>12-21-312-054-0000</t>
  </si>
  <si>
    <t>10015  PACIFIC FRANKLIN PARK</t>
  </si>
  <si>
    <t>12-21-312-058-0000</t>
  </si>
  <si>
    <t>10029  PACIFIC FRANKLIN PARK</t>
  </si>
  <si>
    <t>12-21-312-059-0000</t>
  </si>
  <si>
    <t>10001  PACIFIC FRANKLIN PARK</t>
  </si>
  <si>
    <t>12-21-312-061-0000</t>
  </si>
  <si>
    <t>10005  PACIFIC FRANKLIN PARK</t>
  </si>
  <si>
    <t>12-21-312-072-0000</t>
  </si>
  <si>
    <t>12-21-311-021-0000 12-21-311-039-0000 12-21-312-038-0000 12-21-312-052-0000 12-21-312-063-0000 12-21-312-064-0000 12-21-312-066-0000 12-21-312-067-0000 12-21-312-068-0000 12-21-312-069-0000 12-21-312-070-0000 12-21-312-071-0000 12-21-312-072-0000</t>
  </si>
  <si>
    <t>10062  FRANKLIN FRANKLIN PARK</t>
  </si>
  <si>
    <t>5-80 5-80 5-80 5-80 5-80 5-80 5-80 5-80 5-80 5-80 5-80 5-80 5-93</t>
  </si>
  <si>
    <t>12-21-313-023-0000</t>
  </si>
  <si>
    <t>12-21-302-144-0000 12-21-313-019-0000 12-21-313-023-0000</t>
  </si>
  <si>
    <t>10348  FRANKLIN FRANKLIN PARK</t>
  </si>
  <si>
    <t>12-21-314-017-0000</t>
  </si>
  <si>
    <t>12-21-314-017-0000 12-21-314-018-0000 12-21-314-019-0000 12-21-314-020-0000</t>
  </si>
  <si>
    <t>3343  MANNHEIM FRANKLIN PARK</t>
  </si>
  <si>
    <t>12-21-314-065-0000</t>
  </si>
  <si>
    <t>10363 W FRANKLIN FRANKLIN PARK</t>
  </si>
  <si>
    <t>12-21-314-066-0000</t>
  </si>
  <si>
    <t>10366  FRANKLIN FRANKLIN PARK</t>
  </si>
  <si>
    <t>12-21-314-074-0000</t>
  </si>
  <si>
    <t>10361  FRANKLIN FRANKLIN PARK</t>
  </si>
  <si>
    <t>12-21-315-052-0000</t>
  </si>
  <si>
    <t>12-21-314-034-0000 12-21-314-035-0000 12-21-315-052-0000 12-21-315-053-0000 12-21-315-054-0000 12-21-315-056-0000 12-21-315-074-0000</t>
  </si>
  <si>
    <t>3337  LINCOLN FRANKLIN PARK</t>
  </si>
  <si>
    <t>5-80 5-80 5-93 5-93 5-93 5-93 5-93</t>
  </si>
  <si>
    <t>12-21-315-067-0000</t>
  </si>
  <si>
    <t>10349  FRANKLIN FRANKLIN PARK</t>
  </si>
  <si>
    <t>12-21-315-068-0000</t>
  </si>
  <si>
    <t>10359  FRANKLIN FRANKLIN PARK</t>
  </si>
  <si>
    <t>12-21-315-069-0000</t>
  </si>
  <si>
    <t>10353 W FRANKLIN FRANKLIN PARK</t>
  </si>
  <si>
    <t>12-21-316-001-0000</t>
  </si>
  <si>
    <t>12-21-316-001-0000 12-21-316-002-0000 12-21-316-003-0000 12-21-316-004-0000 12-21-316-005-0000</t>
  </si>
  <si>
    <t>10265  FRANKLIN FRANKLIN PARK</t>
  </si>
  <si>
    <t>5-93 5-93 5-93 5-93 5-80</t>
  </si>
  <si>
    <t>12-21-316-009-0000</t>
  </si>
  <si>
    <t>12-21-316-009-0000 12-21-316-010-0000 12-21-316-011-0000</t>
  </si>
  <si>
    <t>10251  FRANKLIN FRANKLIN PARK</t>
  </si>
  <si>
    <t>12-21-316-047-0000</t>
  </si>
  <si>
    <t>10261  FRANKLIN FRANKLIN PARK</t>
  </si>
  <si>
    <t>12-21-316-048-0000</t>
  </si>
  <si>
    <t>12-21-317-001-0000</t>
  </si>
  <si>
    <t>12-21-317-001-0000 12-21-317-002-0000 12-21-317-003-0000</t>
  </si>
  <si>
    <t>10217  FRANKLIN FRANKLIN PARK</t>
  </si>
  <si>
    <t>12-21-317-004-0000</t>
  </si>
  <si>
    <t>12-21-317-004-0000 12-21-317-005-0000</t>
  </si>
  <si>
    <t>10215  FRANKLIN FRANKLIN PARK</t>
  </si>
  <si>
    <t>12-21-317-008-0000</t>
  </si>
  <si>
    <t>12-21-317-008-0000 12-21-317-009-0000</t>
  </si>
  <si>
    <t>10207  FRANKLIN FRANKLIN PARK</t>
  </si>
  <si>
    <t>1950</t>
  </si>
  <si>
    <t>12-21-317-010-0000</t>
  </si>
  <si>
    <t>12-21-317-010-0000 12-21-317-011-0000</t>
  </si>
  <si>
    <t>10201  FRANKLIN FRANKLIN PARK</t>
  </si>
  <si>
    <t>12-21-318-001-0000</t>
  </si>
  <si>
    <t>12-21-318-001-0000 12-21-318-002-0000 12-21-318-003-0000</t>
  </si>
  <si>
    <t>10171  FRANKLIN FRANKLIN PARK</t>
  </si>
  <si>
    <t>12-21-318-006-0000</t>
  </si>
  <si>
    <t>12-21-318-004-0000 12-21-318-005-0000 12-21-318-006-0000 12-21-318-007-0000</t>
  </si>
  <si>
    <t>10161  FRANKLIN FRANKLIN PARK</t>
  </si>
  <si>
    <t>5-80 5-80 5-93 5-93</t>
  </si>
  <si>
    <t>12-21-318-008-0000</t>
  </si>
  <si>
    <t>12-21-318-008-0000 12-21-318-009-0000</t>
  </si>
  <si>
    <t>10157  FRANKLIN FRANKLIN PARK</t>
  </si>
  <si>
    <t>12-21-318-010-0000</t>
  </si>
  <si>
    <t>12-21-318-010-0000 12-21-318-011-0000</t>
  </si>
  <si>
    <t>10151  FRANKLIN FRANKLIN PARK</t>
  </si>
  <si>
    <t>12-21-319-002-0000</t>
  </si>
  <si>
    <t>12-21-319-002-0000 12-21-319-003-0000 12-21-319-004-0000 12-21-319-005-0000 12-21-319-006-0000 12-21-319-056-0000 12-21-319-058-0000</t>
  </si>
  <si>
    <t>3221 N MANNHEIM FRANKLIN PARK</t>
  </si>
  <si>
    <t>12-21-324-003-0000</t>
  </si>
  <si>
    <t>10119  FRANKLIN FRANKLIN PARK</t>
  </si>
  <si>
    <t>12-21-324-014-0000</t>
  </si>
  <si>
    <t>12-21-324-014-0000 12-21-324-015-0000 12-21-324-016-0000 12-21-324-183-0000 12-21-324-184-0000 12-21-324-185-0000</t>
  </si>
  <si>
    <t>10031  FRANKLIN FRANKLIN PARK</t>
  </si>
  <si>
    <t>5-93 5-93 5-93 5-80 5-93 5-93</t>
  </si>
  <si>
    <t>12-21-324-121-0000</t>
  </si>
  <si>
    <t>10025  FRANKLIN FRANKLIN PARK</t>
  </si>
  <si>
    <t>12-21-324-182-0000</t>
  </si>
  <si>
    <t>10109  FRANKLIN FRANKLIN PARK</t>
  </si>
  <si>
    <t>12-21-324-189-0000</t>
  </si>
  <si>
    <t>10115  FRANKLIN FRANKLIN PARK</t>
  </si>
  <si>
    <t>12-21-324-190-0000</t>
  </si>
  <si>
    <t>10113  FRANKLIN FRANKLIN PARK</t>
  </si>
  <si>
    <t>12-21-325-001-0000</t>
  </si>
  <si>
    <t>12-21-325-001-0000 12-21-325-002-0000 12-21-325-003-0000 12-21-325-004-0000 12-21-325-005-0000</t>
  </si>
  <si>
    <t>10015  FRANKLIN FRANKLIN PARK</t>
  </si>
  <si>
    <t>12-21-325-006-0000</t>
  </si>
  <si>
    <t>12-21-325-006-0000 12-21-325-007-0000 12-21-325-008-0000 12-21-325-009-0000 12-21-325-010-0000 12-21-325-011-0000</t>
  </si>
  <si>
    <t>10005  FRANKLIN FRANKLIN PARK</t>
  </si>
  <si>
    <t>5-93 5-93 5-93 5-93 5-90 5-90</t>
  </si>
  <si>
    <t>12-21-409-001-0000</t>
  </si>
  <si>
    <t>12-21-409-001-0000 12-21-409-002-0000</t>
  </si>
  <si>
    <t>9972  PACIFIC FRANKLIN PARK</t>
  </si>
  <si>
    <t>12-21-409-010-0000</t>
  </si>
  <si>
    <t>12-21-409-010-0000 12-21-409-011-0000</t>
  </si>
  <si>
    <t>9930  PACIFIC FRANKLIN PARK</t>
  </si>
  <si>
    <t>12-21-409-013-0000</t>
  </si>
  <si>
    <t>9966  PACIFIC FRANKLIN PARK</t>
  </si>
  <si>
    <t>12-21-409-014-0000</t>
  </si>
  <si>
    <t>12-21-409-012-0000 12-21-409-014-0000</t>
  </si>
  <si>
    <t>9960  PACIFIC FRANKLIN PARK</t>
  </si>
  <si>
    <t>12-21-417-001-0000</t>
  </si>
  <si>
    <t>12-21-417-001-0000 12-21-417-002-0000 12-21-417-003-0000 12-21-417-004-0000 12-21-417-005-0000</t>
  </si>
  <si>
    <t>9957  PACIFIC FRANKLIN PARK</t>
  </si>
  <si>
    <t>12-21-417-042-0000</t>
  </si>
  <si>
    <t>12-21-312-065-0000 12-21-417-042-0000</t>
  </si>
  <si>
    <t>9900  FRANKLIN FRANKLIN PARK</t>
  </si>
  <si>
    <t>12-21-417-043-0000</t>
  </si>
  <si>
    <t>9959  PACIFIC FRANKLIN PARK</t>
  </si>
  <si>
    <t>12-21-417-044-0000</t>
  </si>
  <si>
    <t>9901  PACIFIC FRANKLIN PARK</t>
  </si>
  <si>
    <t>12-21-417-046-0000</t>
  </si>
  <si>
    <t>9915  PACIFIC FRANKLIN PARK</t>
  </si>
  <si>
    <t>12-21-417-047-0000</t>
  </si>
  <si>
    <t>9955  PACIFIC FRANKLIN PARK</t>
  </si>
  <si>
    <t>12-21-417-048-0000</t>
  </si>
  <si>
    <t>9951  PACIFIC FRANKLIN PARK</t>
  </si>
  <si>
    <t>12-21-418-035-0000</t>
  </si>
  <si>
    <t>12-21-418-035-0000 12-21-418-041-0000 12-21-418-042-0000 12-21-418-052-0000</t>
  </si>
  <si>
    <t>9824  FRANKLIN FRANKLIN PARK</t>
  </si>
  <si>
    <t>12-21-418-036-0000</t>
  </si>
  <si>
    <t>12-21-418-036-0000 12-21-418-051-0000</t>
  </si>
  <si>
    <t>9816  FRANKLIN FRANKLIN PARK</t>
  </si>
  <si>
    <t>12-21-418-037-0000</t>
  </si>
  <si>
    <t>12-21-418-037-0000 12-21-418-050-0000</t>
  </si>
  <si>
    <t>9812  FRANKLIN FRANKLIN PARK</t>
  </si>
  <si>
    <t>12-21-418-038-0000</t>
  </si>
  <si>
    <t>12-21-418-038-0000 12-21-418-049-0000</t>
  </si>
  <si>
    <t>9808  FRANKLIN FRANKLIN PARK</t>
  </si>
  <si>
    <t>12-21-418-039-0000</t>
  </si>
  <si>
    <t>12-21-418-039-0000 12-21-418-048-0000</t>
  </si>
  <si>
    <t>9804  FRANKLIN FRANKLIN PARK</t>
  </si>
  <si>
    <t>12-21-418-043-0000</t>
  </si>
  <si>
    <t>12-21-418-043-0000 12-21-418-053-0000</t>
  </si>
  <si>
    <t>9828  FRANKLIN FRANKLIN PARK</t>
  </si>
  <si>
    <t>12-21-418-044-0000</t>
  </si>
  <si>
    <t>9832  FRANKLIN FRANKLIN PARK</t>
  </si>
  <si>
    <t>12-21-418-045-0000</t>
  </si>
  <si>
    <t>12-21-418-045-0000 12-21-418-055-0000</t>
  </si>
  <si>
    <t>9836  FRANKLIN FRANKLIN PARK</t>
  </si>
  <si>
    <t>12-21-418-046-0000</t>
  </si>
  <si>
    <t>12-21-418-046-0000 12-21-418-056-0000</t>
  </si>
  <si>
    <t>9870  FRANKLIN FRANKLIN PARK</t>
  </si>
  <si>
    <t>12-21-419-001-0000</t>
  </si>
  <si>
    <t>12-21-419-001-0000 12-21-419-002-0000 12-21-419-004-0000 12-21-419-043-0000 12-21-419-044-0000</t>
  </si>
  <si>
    <t>9945  FRANKLIN FRANKLIN PARK</t>
  </si>
  <si>
    <t>12-21-419-005-0000</t>
  </si>
  <si>
    <t>12-21-419-005-0000 12-21-419-006-0000 12-21-419-007-0000 12-21-419-008-0000</t>
  </si>
  <si>
    <t>9933  FRANKLIN FRANKLIN PARK</t>
  </si>
  <si>
    <t>12-21-419-009-0000</t>
  </si>
  <si>
    <t>12-21-419-009-0000 12-21-419-010-0000 12-21-419-011-0000</t>
  </si>
  <si>
    <t>9931  FRANKLIN FRANKLIN PARK</t>
  </si>
  <si>
    <t>12-21-420-020-0000</t>
  </si>
  <si>
    <t>12-21-420-020-0000 12-21-420-021-0000</t>
  </si>
  <si>
    <t>9919  FRANKLIN FRANKLIN PARK</t>
  </si>
  <si>
    <t>12-21-420-026-0000</t>
  </si>
  <si>
    <t>9901  FRANKLIN FRANKLIN PARK</t>
  </si>
  <si>
    <t>1945</t>
  </si>
  <si>
    <t>12-21-421-001-0000</t>
  </si>
  <si>
    <t>12-21-421-001-0000 12-21-421-002-0000 12-21-421-003-0000 12-21-421-004-0000</t>
  </si>
  <si>
    <t>9865  FRANKLIN FRANKLIN PARK</t>
  </si>
  <si>
    <t>1947</t>
  </si>
  <si>
    <t>12-21-421-007-0000</t>
  </si>
  <si>
    <t>12-21-421-007-0000 12-21-421-008-0000</t>
  </si>
  <si>
    <t>9833  FRANKLIN FRANKLIN PARK</t>
  </si>
  <si>
    <t>12-22-100-008-0000</t>
  </si>
  <si>
    <t>12-22-100-008-0000 12-22-100-143-0000</t>
  </si>
  <si>
    <t>3600  RIVER FRANKLIN PARK</t>
  </si>
  <si>
    <t>Partial Development</t>
  </si>
  <si>
    <t>12-22-100-014-0000</t>
  </si>
  <si>
    <t>12-22-100-014-0000 12-22-100-015-0000</t>
  </si>
  <si>
    <t>9515  SEYMOUR SCHILLER PARK</t>
  </si>
  <si>
    <t>12-22-100-025-0000</t>
  </si>
  <si>
    <t>3907  WESLEY SCHILLER PARK</t>
  </si>
  <si>
    <t>12-22-100-034-0000</t>
  </si>
  <si>
    <t>12-22-100-033-0000 12-22-100-034-0000 12-22-100-035-0000</t>
  </si>
  <si>
    <t>3946  WILLOW SCHILLER PARK</t>
  </si>
  <si>
    <t>12-22-100-040-0000</t>
  </si>
  <si>
    <t>3919  WESLEY SCHILLER PARK</t>
  </si>
  <si>
    <t>12-22-100-041-0000</t>
  </si>
  <si>
    <t>3901  WESLEY SCHILLER PARK</t>
  </si>
  <si>
    <t>12-22-100-043-0000</t>
  </si>
  <si>
    <t>9420 W BYRON SCHILLER PARK</t>
  </si>
  <si>
    <t>12-22-100-045-0000</t>
  </si>
  <si>
    <t>9370 W BYRON SCHILLER PARK</t>
  </si>
  <si>
    <t>12-22-100-046-0000</t>
  </si>
  <si>
    <t>12-22-100-046-0000 12-22-100-097-0000</t>
  </si>
  <si>
    <t>9330 W BYRON SCHILLER PARK</t>
  </si>
  <si>
    <t>12-22-100-047-0000</t>
  </si>
  <si>
    <t>9345 W BYRON SCHILLER PARK</t>
  </si>
  <si>
    <t>12-22-100-052-0000</t>
  </si>
  <si>
    <t>9447  SEYMOUR SCHILLER PARK</t>
  </si>
  <si>
    <t>12-22-100-053-0000</t>
  </si>
  <si>
    <t>9425  SEYMOUR SCHILLER PARK</t>
  </si>
  <si>
    <t>12-22-100-054-0000</t>
  </si>
  <si>
    <t>9415  SEYMOUR SCHILLER PARK</t>
  </si>
  <si>
    <t>12-22-100-056-0000</t>
  </si>
  <si>
    <t>9353  SEYMOUR SCHILLER PARK</t>
  </si>
  <si>
    <t>12-22-100-057-0000</t>
  </si>
  <si>
    <t>9347  SEYMOUR SCHILLER PARK</t>
  </si>
  <si>
    <t>12-22-100-058-0000</t>
  </si>
  <si>
    <t>9331  SEYMOUR SCHILLER PARK</t>
  </si>
  <si>
    <t>12-22-100-061-0000</t>
  </si>
  <si>
    <t>3920  WESLEY SCHILLER PARK</t>
  </si>
  <si>
    <t>12-22-100-062-0000</t>
  </si>
  <si>
    <t>3910  WESLEY SCHILLER PARK</t>
  </si>
  <si>
    <t>12-22-100-063-0000</t>
  </si>
  <si>
    <t>9355 W BYRON SCHILLER PARK</t>
  </si>
  <si>
    <t>12-22-100-064-0000</t>
  </si>
  <si>
    <t>9325 W BYRON SCHILLER PARK</t>
  </si>
  <si>
    <t>12-22-100-065-0000</t>
  </si>
  <si>
    <t>9301 W BYRON SCHILLER PARK</t>
  </si>
  <si>
    <t>12-22-100-066-0000</t>
  </si>
  <si>
    <t>9355  BERNICE SCHILLER PARK</t>
  </si>
  <si>
    <t>12-22-100-067-0000</t>
  </si>
  <si>
    <t>12-22-100-067-0000 12-22-100-137-0000</t>
  </si>
  <si>
    <t>9301  BERNICE SCHILLER PARK</t>
  </si>
  <si>
    <t>12-22-100-082-0000</t>
  </si>
  <si>
    <t>9555  SORENG SCHILLER PARK</t>
  </si>
  <si>
    <t>12-22-100-083-0000</t>
  </si>
  <si>
    <t>12-22-100-083-0000 12-22-100-084-0000</t>
  </si>
  <si>
    <t>9323  SEYMOUR SCHILLER PARK</t>
  </si>
  <si>
    <t>12-22-100-088-0000</t>
  </si>
  <si>
    <t>9329  BERNICE SCHILLER PARK</t>
  </si>
  <si>
    <t>12-22-100-096-0000</t>
  </si>
  <si>
    <t>3940  WILLOW SCHILLER PARK</t>
  </si>
  <si>
    <t>12-22-100-102-0000</t>
  </si>
  <si>
    <t>3828  RIVER SCHILLER PARK</t>
  </si>
  <si>
    <t>12-22-100-105-0000</t>
  </si>
  <si>
    <t>3808  RIVER SCHILLER PARK</t>
  </si>
  <si>
    <t>12-22-100-112-0000</t>
  </si>
  <si>
    <t>9225 W IVANHOE SCHILLER PARK</t>
  </si>
  <si>
    <t>12-22-100-113-0000</t>
  </si>
  <si>
    <t>3738  RIVER SCHILLER PARK</t>
  </si>
  <si>
    <t>12-22-100-117-0000</t>
  </si>
  <si>
    <t>3860  RIVER SCHILLER PARK</t>
  </si>
  <si>
    <t>12-22-100-118-0000</t>
  </si>
  <si>
    <t>12-22-100-118-0000 12-22-100-119-0000</t>
  </si>
  <si>
    <t>3838  RIVER SCHILLER PARK</t>
  </si>
  <si>
    <t>12-22-100-122-0000</t>
  </si>
  <si>
    <t>12-22-100-122-0000 12-22-100-125-0000</t>
  </si>
  <si>
    <t>9245 W IVANHOE SCHILLER PARK</t>
  </si>
  <si>
    <t>12-22-100-123-0000</t>
  </si>
  <si>
    <t>9229 W IVANHOE SCHILLER PARK</t>
  </si>
  <si>
    <t>12-22-100-124-0000</t>
  </si>
  <si>
    <t>9259 W IVANHOE SCHILLER PARK</t>
  </si>
  <si>
    <t>12-22-100-126-0000</t>
  </si>
  <si>
    <t>3751  WILLOW SCHILLER PARK</t>
  </si>
  <si>
    <t>12-22-100-127-0000</t>
  </si>
  <si>
    <t>9250  WILLOW SCHILLER PARK</t>
  </si>
  <si>
    <t>12-22-100-128-0000</t>
  </si>
  <si>
    <t>9228  IVANHOE SCHILLER PARK</t>
  </si>
  <si>
    <t>12-22-100-129-0000</t>
  </si>
  <si>
    <t>9207  IVANHOE SCHILLER PARK</t>
  </si>
  <si>
    <t>12-22-100-130-0000</t>
  </si>
  <si>
    <t>12-22-100-130-0000 12-22-100-135-0000</t>
  </si>
  <si>
    <t>9200  IVANHOE SCHILLER PARK</t>
  </si>
  <si>
    <t>6-63 5-80</t>
  </si>
  <si>
    <t>12-22-100-131-0000</t>
  </si>
  <si>
    <t>12-22-100-131-0000 12-22-100-133-0000</t>
  </si>
  <si>
    <t>3825  WILLOW SCHILLER PARK</t>
  </si>
  <si>
    <t>12-22-100-132-0000</t>
  </si>
  <si>
    <t>3759  WILLOW SCHILLER PARK</t>
  </si>
  <si>
    <t>12-22-100-134-0000</t>
  </si>
  <si>
    <t>9220  IVANHOE SCHILLER PARK</t>
  </si>
  <si>
    <t>12-22-100-140-0000</t>
  </si>
  <si>
    <t>3900  WESLEY SCHILLER PARK</t>
  </si>
  <si>
    <t>12-22-100-141-0000</t>
  </si>
  <si>
    <t>3800  WESLEY SCHILLER PARK</t>
  </si>
  <si>
    <t>12-22-100-142-0000</t>
  </si>
  <si>
    <t>3700  RIVER FRANKLIN PARK</t>
  </si>
  <si>
    <t>12-22-100-144-0000</t>
  </si>
  <si>
    <t>9405  SEYMOUR SCHILLER PARK</t>
  </si>
  <si>
    <t>12-22-100-145-0000</t>
  </si>
  <si>
    <t>9393  SEYMOUR SCHILLER PARK</t>
  </si>
  <si>
    <t>12-22-100-147-0000</t>
  </si>
  <si>
    <t>3701  ROSE SCHILLER PARK</t>
  </si>
  <si>
    <t>12-22-100-152-0000</t>
  </si>
  <si>
    <t>9380  BERNICE SCHILLER PARK</t>
  </si>
  <si>
    <t>12-22-100-154-0000</t>
  </si>
  <si>
    <t>3900  RIVER SCHILLER PARK</t>
  </si>
  <si>
    <t>12-22-100-155-0000</t>
  </si>
  <si>
    <t>9329 W BYRON SCHILLER PARK</t>
  </si>
  <si>
    <t>12-22-100-156-0000</t>
  </si>
  <si>
    <t>9328  BERTEAU SCHILLER PARK</t>
  </si>
  <si>
    <t>12-22-100-159-0000</t>
  </si>
  <si>
    <t>9331 W BYRON SCHILLER PARK</t>
  </si>
  <si>
    <t>12-22-100-168-0000</t>
  </si>
  <si>
    <t>3708 N RIVER FRANKLIN PARK</t>
  </si>
  <si>
    <t>12-22-100-170-0000</t>
  </si>
  <si>
    <t>3801  ROSE SCHILLER PARK</t>
  </si>
  <si>
    <t>12-22-104-002-0000</t>
  </si>
  <si>
    <t>3700  WILLOW FRANKLIN PARK</t>
  </si>
  <si>
    <t>12-22-301-001-0000</t>
  </si>
  <si>
    <t>12-22-100-149-0000 12-22-301-001-0000</t>
  </si>
  <si>
    <t>3541  MARTENS FRANKLIN PARK</t>
  </si>
  <si>
    <t>12-22-301-002-0000</t>
  </si>
  <si>
    <t>12-22-100-157-0000 12-22-301-002-0000</t>
  </si>
  <si>
    <t>3550  LOMBARD FRANKLIN PARK</t>
  </si>
  <si>
    <t>12-22-301-003-0000</t>
  </si>
  <si>
    <t>3531  MARTENS FRANKLIN PARK</t>
  </si>
  <si>
    <t>12-22-301-004-0000</t>
  </si>
  <si>
    <t>9400  ROBINSON FRANKLIN PARK</t>
  </si>
  <si>
    <t>12-22-302-002-0000</t>
  </si>
  <si>
    <t>12-22-100-169-0000 12-22-302-002-0000</t>
  </si>
  <si>
    <t>3550  BIRCH FRANKLIN PARK</t>
  </si>
  <si>
    <t>12-22-302-003-0000</t>
  </si>
  <si>
    <t>9350  ROBINSON FRANKLIN PARK</t>
  </si>
  <si>
    <t>12-22-302-005-0000</t>
  </si>
  <si>
    <t>12-22-302-005-0000 12-22-302-006-0000 12-22-302-007-0000</t>
  </si>
  <si>
    <t>3547  LOMBARD FRANKLIN PARK</t>
  </si>
  <si>
    <t>12-22-302-008-0000</t>
  </si>
  <si>
    <t>12-22-302-008-0000 12-22-302-009-0000</t>
  </si>
  <si>
    <t>3530  BIRCH FRANKLIN PARK</t>
  </si>
  <si>
    <t>12-22-304-001-0000</t>
  </si>
  <si>
    <t>3521  MARTENS FRANKLIN PARK</t>
  </si>
  <si>
    <t>12-22-304-004-0000</t>
  </si>
  <si>
    <t>3501  MARTENS FRANKLIN PARK</t>
  </si>
  <si>
    <t>12-22-304-009-0000</t>
  </si>
  <si>
    <t>3509  MARTENS FRANKLIN PARK</t>
  </si>
  <si>
    <t>12-22-304-010-0000</t>
  </si>
  <si>
    <t>3503  MARTENS FRANKLIN PARK</t>
  </si>
  <si>
    <t>12-22-304-021-0000</t>
  </si>
  <si>
    <t>3515  MARTENS FRANKLIN PARK</t>
  </si>
  <si>
    <t>12-22-308-009-0000</t>
  </si>
  <si>
    <t>9325  KING FRANKLIN PARK</t>
  </si>
  <si>
    <t>12-22-308-010-0000</t>
  </si>
  <si>
    <t>9301  KING FRANKLIN PARK</t>
  </si>
  <si>
    <t>12-22-308-011-0000</t>
  </si>
  <si>
    <t>12-22-308-011-0000 12-22-319-008-0000 12-22-319-012-0000</t>
  </si>
  <si>
    <t>9233  GAGE FRANKLIN PARK</t>
  </si>
  <si>
    <t>12-22-308-012-0000</t>
  </si>
  <si>
    <t>9201  KING FRANKLIN PARK</t>
  </si>
  <si>
    <t>12-22-308-016-0000</t>
  </si>
  <si>
    <t>12-22-308-013-0000 12-22-308-016-0000</t>
  </si>
  <si>
    <t>9145  KING FRANKLIN PARK</t>
  </si>
  <si>
    <t>12-22-308-018-0000</t>
  </si>
  <si>
    <t>9000  KING FRANKLIN PARK</t>
  </si>
  <si>
    <t>12-22-308-021-0000</t>
  </si>
  <si>
    <t>9363  KING FRANKLIN PARK</t>
  </si>
  <si>
    <t>12-22-308-022-0000</t>
  </si>
  <si>
    <t>12-22-308-022-0000 12-22-308-035-0000</t>
  </si>
  <si>
    <t>9300  KING FRANKLIN PARK</t>
  </si>
  <si>
    <t>12-22-308-024-0000</t>
  </si>
  <si>
    <t>9200  KING FRANKLIN PARK</t>
  </si>
  <si>
    <t>12-22-308-025-0000</t>
  </si>
  <si>
    <t>9148  KING FRANKLIN PARK</t>
  </si>
  <si>
    <t>12-22-308-026-0000</t>
  </si>
  <si>
    <t>9105  KING FRANKLIN PARK</t>
  </si>
  <si>
    <t>12-22-308-027-0000</t>
  </si>
  <si>
    <t>9101  KING FRANKLIN PARK</t>
  </si>
  <si>
    <t>12-22-308-034-0000</t>
  </si>
  <si>
    <t>9400  KING FRANKLIN PARK</t>
  </si>
  <si>
    <t>12-22-315-045-0000</t>
  </si>
  <si>
    <t>12-22-315-045-0000 12-22-315-047-0000 12-22-315-049-0000 12-22-315-050-0000 12-22-315-052-0000 12-22-315-058-0000 12-22-315-062-0000</t>
  </si>
  <si>
    <t>9400  BELMONT FRANKLIN PARK</t>
  </si>
  <si>
    <t>5-93 5-93 5-93 5-93 5-80 5-93 5-93</t>
  </si>
  <si>
    <t>12-22-315-053-0000</t>
  </si>
  <si>
    <t>12-22-315-053-0000 12-22-315-055-0000 12-22-315-057-0000 12-22-315-059-0000 12-22-315-061-0000</t>
  </si>
  <si>
    <t>5-93 5-80 5-93 5-93 5-80</t>
  </si>
  <si>
    <t>12-22-319-011-0000</t>
  </si>
  <si>
    <t>9200  GAGE FRANKLIN PARK</t>
  </si>
  <si>
    <t>12-22-320-004-0000</t>
  </si>
  <si>
    <t>9120  GAGE FRANKLIN PARK</t>
  </si>
  <si>
    <t>12-22-321-013-0000</t>
  </si>
  <si>
    <t>12-22-321-013-0000 12-22-321-031-0000</t>
  </si>
  <si>
    <t>9240  BELMONT FRANKLIN PARK</t>
  </si>
  <si>
    <t>12-22-321-019-0000</t>
  </si>
  <si>
    <t>12-22-321-019-0000 12-22-321-028-0000</t>
  </si>
  <si>
    <t>9210  BELMONT FRANKLIN PARK</t>
  </si>
  <si>
    <t>12-22-321-021-0000</t>
  </si>
  <si>
    <t>12-22-321-011-0000 12-22-321-021-0000 12-22-321-027-0000 12-22-321-029-0000</t>
  </si>
  <si>
    <t>9201  GAGE FRANKLIN PARK</t>
  </si>
  <si>
    <t>12-22-321-034-0000</t>
  </si>
  <si>
    <t>9211  GAGE FRANKLIN PARK</t>
  </si>
  <si>
    <t>12-22-321-037-0000</t>
  </si>
  <si>
    <t>9234 W BELMONT FRANKLIN PARK</t>
  </si>
  <si>
    <t>12-22-322-002-0000</t>
  </si>
  <si>
    <t>12-22-322-002-0000 12-22-322-005-0000</t>
  </si>
  <si>
    <t>9128  BELMONT FRANKLIN PARK</t>
  </si>
  <si>
    <t>12-22-323-010-0000</t>
  </si>
  <si>
    <t>3522  MARTENS FRANKLIN PARK</t>
  </si>
  <si>
    <t>12-22-323-011-0000</t>
  </si>
  <si>
    <t>12-22-304-020-0000 12-22-323-011-0000</t>
  </si>
  <si>
    <t>3518  MARTENS FRANKLIN PARK</t>
  </si>
  <si>
    <t>12-22-323-012-0000</t>
  </si>
  <si>
    <t>3514  MARTENS FRANKLIN PARK</t>
  </si>
  <si>
    <t>12-22-323-013-0000</t>
  </si>
  <si>
    <t>3500  MARTENS FRANKLIN PARK</t>
  </si>
  <si>
    <t>12-22-323-014-0000</t>
  </si>
  <si>
    <t>3406  MARTENS FRANKLIN PARK</t>
  </si>
  <si>
    <t>12-22-323-019-0000</t>
  </si>
  <si>
    <t>3400  MARTENS FRANKLIN PARK</t>
  </si>
  <si>
    <t>12-22-323-020-0000</t>
  </si>
  <si>
    <t>3528  MARTENS FRANKLIN PARK</t>
  </si>
  <si>
    <t>12-22-402-045-0000</t>
  </si>
  <si>
    <t>12-22-402-045-0000 12-22-402-046-0000</t>
  </si>
  <si>
    <t>3410  RIVER FRANKLIN PARK</t>
  </si>
  <si>
    <t>12-22-402-047-0000</t>
  </si>
  <si>
    <t>12-22-402-047-0000 12-22-402-050-0000</t>
  </si>
  <si>
    <t>3506  RIVER FRANKLIN PARK</t>
  </si>
  <si>
    <t>12-22-402-048-0000</t>
  </si>
  <si>
    <t>12-22-402-048-0000 12-22-402-054-0000</t>
  </si>
  <si>
    <t>3500 N RIVER FRANKLIN PARK</t>
  </si>
  <si>
    <t>12-22-402-055-0000</t>
  </si>
  <si>
    <t>12-22-402-055-0000 12-22-402-087-0000</t>
  </si>
  <si>
    <t>3450  RIVER FRANKLIN PARK</t>
  </si>
  <si>
    <t>12-22-402-056-0000</t>
  </si>
  <si>
    <t>3440 N RIVER FRANKLIN PARK</t>
  </si>
  <si>
    <t>12-22-402-065-0000</t>
  </si>
  <si>
    <t>9030  GAGE FRANKLIN PARK</t>
  </si>
  <si>
    <t>12-22-402-068-0000</t>
  </si>
  <si>
    <t>3349  SCHERHORN FRANKLIN PARK</t>
  </si>
  <si>
    <t>12-22-402-069-0000</t>
  </si>
  <si>
    <t>3343  SCHERHORN FRANKLIN PARK</t>
  </si>
  <si>
    <t>12-22-402-071-0000</t>
  </si>
  <si>
    <t>3325  SCHERHORN FRANKLIN PARK</t>
  </si>
  <si>
    <t>12-22-402-075-0000</t>
  </si>
  <si>
    <t>3350  SCHIERHORN FRANKLIN PARK</t>
  </si>
  <si>
    <t>12-22-402-076-0000</t>
  </si>
  <si>
    <t>3344  SCHIERHORN FRANKLIN PARK</t>
  </si>
  <si>
    <t>12-22-402-078-0000</t>
  </si>
  <si>
    <t>3310  SCHIERHORN FRANKLIN PARK</t>
  </si>
  <si>
    <t>12-22-402-079-0000</t>
  </si>
  <si>
    <t>3300  SCHIERHORN FRANKLIN PARK</t>
  </si>
  <si>
    <t>12-22-402-088-0000</t>
  </si>
  <si>
    <t>12-22-402-088-0000 12-22-402-089-0000</t>
  </si>
  <si>
    <t>9100 W BELMONT FRANKLIN PARK</t>
  </si>
  <si>
    <t>12-25-316-113-0000</t>
  </si>
  <si>
    <t>7908 W GRAND ELMWOOD PARK</t>
  </si>
  <si>
    <t>12-25-316-115-0000</t>
  </si>
  <si>
    <t>7906 W GRAND ELMWOOD PARK</t>
  </si>
  <si>
    <t>12-25-316-117-0000</t>
  </si>
  <si>
    <t>12-25-316-117-0000 12-25-316-118-0000</t>
  </si>
  <si>
    <t>5-93 5-90</t>
  </si>
  <si>
    <t>12-25-316-122-0000</t>
  </si>
  <si>
    <t>12-25-316-121-0000 12-25-316-122-0000</t>
  </si>
  <si>
    <t>7918 W GRAND ELMWOOD PARK</t>
  </si>
  <si>
    <t>12-25-316-126-0000</t>
  </si>
  <si>
    <t>12-25-316-116-0000 12-25-316-126-0000</t>
  </si>
  <si>
    <t>7834 W GRAND ELMWOOD PARK</t>
  </si>
  <si>
    <t>12-25-316-127-0000</t>
  </si>
  <si>
    <t>7912 W GRAND ELMWOOD PARK</t>
  </si>
  <si>
    <t>12-25-316-128-0000</t>
  </si>
  <si>
    <t>7916 W GRAND ELMWOOD PARK</t>
  </si>
  <si>
    <t>12-25-319-053-0000</t>
  </si>
  <si>
    <t>7959 W GRAND ELMWOOD PARK</t>
  </si>
  <si>
    <t>1912</t>
  </si>
  <si>
    <t>12-25-321-005-0000</t>
  </si>
  <si>
    <t>12-25-321-004-0000 12-25-321-005-0000 12-25-321-006-0000 12-25-321-007-0000 12-25-321-008-0000 12-25-321-009-0000</t>
  </si>
  <si>
    <t>7829 W GRAND ELMWOOD PARK</t>
  </si>
  <si>
    <t>5-93 5-93 5-93 5-93 5-93 5-93</t>
  </si>
  <si>
    <t>12-26-303-018-0000</t>
  </si>
  <si>
    <t>8450 W GRAND RIVER GROVE</t>
  </si>
  <si>
    <t>12-26-304-014-0000</t>
  </si>
  <si>
    <t>8436 W GRAND RIVER GROVE</t>
  </si>
  <si>
    <t>12-26-323-041-0000</t>
  </si>
  <si>
    <t>2420 N RIVER RIVER GROVE</t>
  </si>
  <si>
    <t>20033</t>
  </si>
  <si>
    <t>12-26-403-019-0000</t>
  </si>
  <si>
    <t>8256 W GRAND RIVER GROVE</t>
  </si>
  <si>
    <t>12-26-404-028-0000</t>
  </si>
  <si>
    <t>2726  CLINTON RIVER GROVE</t>
  </si>
  <si>
    <t>12-26-405-016-0000</t>
  </si>
  <si>
    <t>12-26-405-016-0000 12-26-405-017-0000</t>
  </si>
  <si>
    <t>8140 W GRAND RIVER GROVE</t>
  </si>
  <si>
    <t>12-26-405-020-0000</t>
  </si>
  <si>
    <t>12-26-405-020-0000 12-26-405-021-0000</t>
  </si>
  <si>
    <t>2727  CLINTON RIVER GROVE</t>
  </si>
  <si>
    <t>12-26-406-002-0000</t>
  </si>
  <si>
    <t>12-26-406-001-0000 12-26-406-002-0000 12-26-406-003-0000 12-26-406-007-0000</t>
  </si>
  <si>
    <t>2655  ERIE RIVER GROVE</t>
  </si>
  <si>
    <t>12-26-406-005-0000</t>
  </si>
  <si>
    <t>2637  ERIE RIVER GROVE</t>
  </si>
  <si>
    <t>12-26-406-008-0000</t>
  </si>
  <si>
    <t>2650  DAVISSON RIVER GROVE</t>
  </si>
  <si>
    <t>12-26-406-009-0000</t>
  </si>
  <si>
    <t>2640  DAVISSON RIVER GROVE</t>
  </si>
  <si>
    <t>12-26-406-010-0000</t>
  </si>
  <si>
    <t>12-26-406-010-0000 12-26-406-011-0000</t>
  </si>
  <si>
    <t>2634  DAVISSON RIVER GROVE</t>
  </si>
  <si>
    <t>12-26-406-016-0000</t>
  </si>
  <si>
    <t>8104 W GRAND RIVER GROVE</t>
  </si>
  <si>
    <t>12-26-406-025-0000</t>
  </si>
  <si>
    <t>2645  ERIE RIVER GROVE</t>
  </si>
  <si>
    <t>12-26-406-027-0000</t>
  </si>
  <si>
    <t>8110 W GRAND RIVER GROVE</t>
  </si>
  <si>
    <t>12-26-407-001-0000</t>
  </si>
  <si>
    <t>2655  DAVISSON RIVER GROVE</t>
  </si>
  <si>
    <t>12-26-407-002-0000</t>
  </si>
  <si>
    <t>2647  DAVISSON RIVER GROVE</t>
  </si>
  <si>
    <t>12-26-407-003-0000</t>
  </si>
  <si>
    <t>12-26-407-003-0000 12-26-407-004-0000 12-26-407-005-0000</t>
  </si>
  <si>
    <t>2641  DAVISSON RIVER GROVE</t>
  </si>
  <si>
    <t>12-26-407-006-0000</t>
  </si>
  <si>
    <t>12-26-407-006-0000 12-26-407-007-0000 12-26-407-008-0000</t>
  </si>
  <si>
    <t>2642 N HAYMOND RIVER GROVE</t>
  </si>
  <si>
    <t>12-26-407-009-0000</t>
  </si>
  <si>
    <t>2636 N HAYMOND RIVER GROVE</t>
  </si>
  <si>
    <t>12-26-407-010-0000</t>
  </si>
  <si>
    <t>8058 W GRAND RIVER GROVE</t>
  </si>
  <si>
    <t>12-26-407-013-0000</t>
  </si>
  <si>
    <t>8044 W GRAND RIVER GROVE</t>
  </si>
  <si>
    <t>1946</t>
  </si>
  <si>
    <t>12-26-412-003-0000</t>
  </si>
  <si>
    <t>8219 W GRAND RIVER GROVE</t>
  </si>
  <si>
    <t>12-26-417-003-0000</t>
  </si>
  <si>
    <t>12-26-417-003-0000 12-26-417-004-0000</t>
  </si>
  <si>
    <t>8115 W GRAND RIVER GROVE</t>
  </si>
  <si>
    <t>12-26-419-010-0000</t>
  </si>
  <si>
    <t>12-26-419-008-0000 12-26-419-009-0000 12-26-419-010-0000</t>
  </si>
  <si>
    <t>8007 W GRAND RIVER GROVE</t>
  </si>
  <si>
    <t>5-81 5-81 5-93</t>
  </si>
  <si>
    <t>12-27-104-034-0000</t>
  </si>
  <si>
    <t>12-27-104-034-0000 12-27-104-035-0000 12-27-104-036-0000 12-27-104-037-0000 12-27-104-059-0000</t>
  </si>
  <si>
    <t>9462  FRANKLIN FRANKLIN PARK</t>
  </si>
  <si>
    <t>12-27-104-040-0000</t>
  </si>
  <si>
    <t>12-27-104-040-0000 12-27-104-041-0000 12-27-104-042-0000 12-27-104-043-0000 12-27-104-044-0000 12-27-104-045-0000</t>
  </si>
  <si>
    <t>9430  FRANKLIN FRANKLIN PARK</t>
  </si>
  <si>
    <t>5-93 5-93 5-93 5-80 5-80 5-80</t>
  </si>
  <si>
    <t>12-27-104-060-0000</t>
  </si>
  <si>
    <t>9490  FRANKLIN FRANKLIN PARK</t>
  </si>
  <si>
    <t>12-27-104-072-0000</t>
  </si>
  <si>
    <t>9360  FRANKLIN FRANKLIN PARK</t>
  </si>
  <si>
    <t>12-27-105-005-0000</t>
  </si>
  <si>
    <t>12-27-105-005-0000 12-27-125-009-0000</t>
  </si>
  <si>
    <t>9335  BELMONT FRANKLIN PARK</t>
  </si>
  <si>
    <t>12-27-109-008-0000</t>
  </si>
  <si>
    <t>12-27-109-008-0000 12-27-109-009-0000</t>
  </si>
  <si>
    <t>9400  SCHILLER FRANKLIN PARK</t>
  </si>
  <si>
    <t>12-27-110-009-0000</t>
  </si>
  <si>
    <t>9333  SCHILLER FRANKLIN PARK</t>
  </si>
  <si>
    <t>12-27-110-012-0000</t>
  </si>
  <si>
    <t>9331  SCHILLER FRANKLIN PARK</t>
  </si>
  <si>
    <t>12-27-110-015-0000</t>
  </si>
  <si>
    <t>12-27-110-008-0000 12-27-110-015-0000</t>
  </si>
  <si>
    <t>1000  SCHILLER FRANKLIN PARK</t>
  </si>
  <si>
    <t>12-27-111-032-0000</t>
  </si>
  <si>
    <t>12-27-111-032-0000 12-27-111-039-0000 12-27-111-043-0000 12-27-111-044-0000 12-27-111-045-0000 12-27-111-046-0000 12-27-128-007-0000</t>
  </si>
  <si>
    <t>9328  FRANKLIN FRANKLIN PARK</t>
  </si>
  <si>
    <t>5-93 5-93 5-93 5-80 5-80 5-93 5-93</t>
  </si>
  <si>
    <t>12-27-111-042-0000</t>
  </si>
  <si>
    <t>9324  FRANKLIN FRANKLIN PARK</t>
  </si>
  <si>
    <t>12-27-111-052-0000</t>
  </si>
  <si>
    <t>9375  FRANKLIN FRANKLIN PARK</t>
  </si>
  <si>
    <t>12-27-112-007-0000</t>
  </si>
  <si>
    <t>12-27-112-007-0000 12-27-112-008-0000 12-27-112-009-0000 12-27-112-010-0000</t>
  </si>
  <si>
    <t>9244  PARKLANE FRANKLIN PARK</t>
  </si>
  <si>
    <t>12-27-112-013-0000</t>
  </si>
  <si>
    <t>12-27-112-013-0000 12-27-112-014-0000 12-27-112-015-0000 12-27-112-041-0000</t>
  </si>
  <si>
    <t>9238  PARKLANE FRANKLIN PARK</t>
  </si>
  <si>
    <t>5-93 5-93 5-90 5-93</t>
  </si>
  <si>
    <t>12-27-112-035-0000</t>
  </si>
  <si>
    <t>12-27-112-035-0000 12-27-112-036-0000 12-27-112-037-0000 12-27-112-049-0000</t>
  </si>
  <si>
    <t>3010  WILLOW FRANKLIN PARK</t>
  </si>
  <si>
    <t>12-27-112-045-0000</t>
  </si>
  <si>
    <t>9200  PARKLANE FRANKLIN PARK</t>
  </si>
  <si>
    <t>12-27-112-048-0000</t>
  </si>
  <si>
    <t>3014  WILLOW FRANKLIN PARK</t>
  </si>
  <si>
    <t>12-27-112-050-0000</t>
  </si>
  <si>
    <t>9234  PARKLANE FRANKLIN PARK</t>
  </si>
  <si>
    <t>12-27-112-051-0000</t>
  </si>
  <si>
    <t>9220  PARKLANE FRANKLIN PARK</t>
  </si>
  <si>
    <t>12-27-112-052-1001</t>
  </si>
  <si>
    <t>2955  BIRCH FRANKLIN PARK</t>
  </si>
  <si>
    <t>12-27-112-052-1002</t>
  </si>
  <si>
    <t>12-27-112-052-1003</t>
  </si>
  <si>
    <t>12-27-116-008-0000</t>
  </si>
  <si>
    <t>12-27-116-008-0000 12-27-116-009-0000 12-27-116-010-0000 12-27-116-011-0000</t>
  </si>
  <si>
    <t>9401  SCHILLER FRANKLIN PARK</t>
  </si>
  <si>
    <t>1944</t>
  </si>
  <si>
    <t>12-27-116-026-0000</t>
  </si>
  <si>
    <t>12-27-116-026-0000 12-27-116-027-0000 12-27-116-028-0000 12-27-116-029-0000 12-27-116-030-0000 12-27-116-031-0000 12-27-116-032-0000 12-27-116-033-0000 12-27-116-034-0000 12-27-116-035-0000 12-27-116-036-0000 12-27-116-037-0000 12-27-116-038-0000 12-27-116-039-0000 12-27-116-040-0000 12-27-116-041-0000 12-27-116-042-0000</t>
  </si>
  <si>
    <t>9400  CHESTNUT FRANKLIN PARK</t>
  </si>
  <si>
    <t>5-93 5-93 5-80 5-80 5-80 5-80 5-80 5-80 5-93 5-93 5-93 5-93 5-93 5-80 5-80 5-93 5-93</t>
  </si>
  <si>
    <t>12-27-116-050-0000</t>
  </si>
  <si>
    <t>9409  SCHILLER FRANKLIN PARK</t>
  </si>
  <si>
    <t>12-27-116-054-0000</t>
  </si>
  <si>
    <t>9381  SCHILLER FRANKLIN PARK</t>
  </si>
  <si>
    <t>5-83</t>
  </si>
  <si>
    <t>12-27-117-005-0000</t>
  </si>
  <si>
    <t>12-27-117-005-0000 12-27-117-006-0000 12-27-117-007-0000 12-27-117-008-0000 12-27-117-014-0000 12-27-117-020-0000 12-27-117-022-0000 12-27-117-024-0000</t>
  </si>
  <si>
    <t>2950  CHESTNUT FRANKLIN PARK</t>
  </si>
  <si>
    <t>5-93 5-93 5-93 5-93 5-93 5-93 5-93 5-93</t>
  </si>
  <si>
    <t>12-27-118-002-0000</t>
  </si>
  <si>
    <t>9251  PARKLANE FRANKLIN PARK</t>
  </si>
  <si>
    <t>12-27-118-003-0000</t>
  </si>
  <si>
    <t>9249  PARKLANE FRANKLIN PARK</t>
  </si>
  <si>
    <t>12-27-118-004-0000</t>
  </si>
  <si>
    <t>12-27-118-004-0000 12-27-118-005-0000</t>
  </si>
  <si>
    <t>9245  PARKLANE FRANKLIN PARK</t>
  </si>
  <si>
    <t>12-27-118-006-0000</t>
  </si>
  <si>
    <t>9243  PARKLANE FRANKLIN PARK</t>
  </si>
  <si>
    <t>12-27-118-007-0000</t>
  </si>
  <si>
    <t>9241  PARKLANE FRANKLIN PARK</t>
  </si>
  <si>
    <t>12-27-118-008-0000</t>
  </si>
  <si>
    <t>9239  PARKLANE FRANKLIN PARK</t>
  </si>
  <si>
    <t>12-27-118-011-0000</t>
  </si>
  <si>
    <t>12-27-118-011-0000 12-27-118-012-0000 12-27-118-013-0000 12-27-118-020-0000</t>
  </si>
  <si>
    <t>2910  BIRCH FRANKLIN PARK</t>
  </si>
  <si>
    <t>12-27-118-017-0000</t>
  </si>
  <si>
    <t>12-27-118-017-0000 12-27-118-019-0000</t>
  </si>
  <si>
    <t>2900  BIRCH FRANKLIN PARK</t>
  </si>
  <si>
    <t>12-27-118-018-0000</t>
  </si>
  <si>
    <t>2906  BIRCH FRANKLIN PARK</t>
  </si>
  <si>
    <t>12-27-119-007-0000</t>
  </si>
  <si>
    <t>12-27-119-007-0000 12-27-119-045-0000 12-27-119-049-0000</t>
  </si>
  <si>
    <t>9225  PARKLANE FRANKLIN PARK</t>
  </si>
  <si>
    <t>12-27-119-019-0000</t>
  </si>
  <si>
    <t>12-27-119-018-0000 12-27-119-019-0000 12-27-119-020-0000</t>
  </si>
  <si>
    <t>9246  CHESTNUT FRANKLIN PARK</t>
  </si>
  <si>
    <t>12-27-119-025-0000</t>
  </si>
  <si>
    <t>12-27-119-025-0000 12-27-119-026-0000</t>
  </si>
  <si>
    <t>9230  CHESTNUT FRANKLIN PARK</t>
  </si>
  <si>
    <t>12-27-119-027-0000</t>
  </si>
  <si>
    <t>12-27-119-027-0000 12-27-119-028-0000</t>
  </si>
  <si>
    <t>9226  CHESTNUT FRANKLIN PARK</t>
  </si>
  <si>
    <t>12-27-119-029-0000</t>
  </si>
  <si>
    <t>12-27-119-029-0000 12-27-119-030-0000</t>
  </si>
  <si>
    <t>9224  CHESTNUT FRANKLIN PARK</t>
  </si>
  <si>
    <t>12-27-119-031-0000</t>
  </si>
  <si>
    <t>12-27-119-031-0000 12-27-119-032-0000 12-27-119-033-0000</t>
  </si>
  <si>
    <t>9220  CHESTNUT FRANKLIN PARK</t>
  </si>
  <si>
    <t>12-27-119-041-0000</t>
  </si>
  <si>
    <t>9215  PARKLANE FRANKLIN PARK</t>
  </si>
  <si>
    <t>12-27-119-042-0000</t>
  </si>
  <si>
    <t>9213  PARKLANE FRANKLIN PARK</t>
  </si>
  <si>
    <t>12-27-119-043-0000</t>
  </si>
  <si>
    <t>9211  PARKLANE FRANKLIN PARK</t>
  </si>
  <si>
    <t>12-27-119-046-0000</t>
  </si>
  <si>
    <t>12-27-119-046-0000 12-27-119-047-0000</t>
  </si>
  <si>
    <t>2915  BIRCH FRANKLIN PARK</t>
  </si>
  <si>
    <t>12-27-119-048-0000</t>
  </si>
  <si>
    <t>9234  CHESTNUT FRANKLIN PARK</t>
  </si>
  <si>
    <t>12-27-119-055-0000</t>
  </si>
  <si>
    <t>9235  PARKLANE FRANKLIN PARK</t>
  </si>
  <si>
    <t>12-27-119-056-0000</t>
  </si>
  <si>
    <t>9219  PARKLANE FRANKLIN PARK</t>
  </si>
  <si>
    <t>12-27-123-030-0000</t>
  </si>
  <si>
    <t>12-27-123-028-0000 12-27-123-029-0000 12-27-123-030-0000 12-27-123-031-0000 12-27-123-032-0000</t>
  </si>
  <si>
    <t>9301  CHESTNUT FRANKLIN PARK</t>
  </si>
  <si>
    <t>5-80 5-80 5-93 5-93 5-93</t>
  </si>
  <si>
    <t>12-27-123-055-0000</t>
  </si>
  <si>
    <t>9237  CHERRY FRANKLIN PARK</t>
  </si>
  <si>
    <t>12-27-123-056-0000</t>
  </si>
  <si>
    <t>12-27-123-056-0000 12-27-123-124-0000</t>
  </si>
  <si>
    <t>9233  CHERRY FRANKLIN PARK</t>
  </si>
  <si>
    <t>12-27-123-059-0000</t>
  </si>
  <si>
    <t>12-27-123-059-0000 12-27-123-060-0000 12-27-123-061-0000</t>
  </si>
  <si>
    <t>9215  CHERRY FRANKLIN PARK</t>
  </si>
  <si>
    <t>12-27-123-063-0000</t>
  </si>
  <si>
    <t>12-27-123-062-0000 12-27-123-063-0000 12-27-123-064-0000</t>
  </si>
  <si>
    <t>9211  CHERRY FRANKLIN PARK</t>
  </si>
  <si>
    <t>12-27-123-084-0000</t>
  </si>
  <si>
    <t>12-27-123-084-0000 12-27-301-006-0000</t>
  </si>
  <si>
    <t>9350 W GRAND FRANKLIN PARK</t>
  </si>
  <si>
    <t>12-27-123-088-0000</t>
  </si>
  <si>
    <t>12-27-123-088-0000 12-27-123-089-0000</t>
  </si>
  <si>
    <t>9239  CHERRY FRANKLIN PARK</t>
  </si>
  <si>
    <t>12-27-123-092-0000</t>
  </si>
  <si>
    <t>12-27-123-092-0000 12-27-123-093-0000 12-27-123-162-0000 12-27-123-163-0000</t>
  </si>
  <si>
    <t>2842  BIRCH FRANKLIN PARK</t>
  </si>
  <si>
    <t>12-27-123-094-0000</t>
  </si>
  <si>
    <t>12-27-123-094-0000 12-27-123-122-0000 12-27-123-138-0000</t>
  </si>
  <si>
    <t>9375  CHESTNUT FRANKLIN PARK</t>
  </si>
  <si>
    <t>12-27-123-114-0000</t>
  </si>
  <si>
    <t>12-27-123-114-0000 12-27-123-130-0000</t>
  </si>
  <si>
    <t>2826  BIRCH FRANKLIN PARK</t>
  </si>
  <si>
    <t>12-27-123-123-0000</t>
  </si>
  <si>
    <t>9353  CHESTNUT FRANKLIN PARK</t>
  </si>
  <si>
    <t>12-27-123-129-0000</t>
  </si>
  <si>
    <t>12-27-123-129-0000 12-27-123-153-0000 12-27-301-011-0000 12-27-301-016-0000</t>
  </si>
  <si>
    <t>5-93 5-93 5-80 5-93</t>
  </si>
  <si>
    <t>12-27-123-131-0000</t>
  </si>
  <si>
    <t>2824  BIRCH FRANKLIN PARK</t>
  </si>
  <si>
    <t>12-27-123-132-0000</t>
  </si>
  <si>
    <t>2822  BIRCH FRANKLIN PARK</t>
  </si>
  <si>
    <t>12-27-123-133-0000</t>
  </si>
  <si>
    <t>2835  COMMERCE FRANKLIN PARK</t>
  </si>
  <si>
    <t>12-27-123-142-0000</t>
  </si>
  <si>
    <t>12-27-123-142-0000 12-27-123-155-0000</t>
  </si>
  <si>
    <t>2812  COMMERCE FRANKLIN PARK</t>
  </si>
  <si>
    <t>12-27-123-161-0000</t>
  </si>
  <si>
    <t>9137  CHERRY FRANKLIN PARK</t>
  </si>
  <si>
    <t>12-27-123-164-0000</t>
  </si>
  <si>
    <t>12-27-123-164-0000 12-27-123-165-0000 12-27-123-166-0000</t>
  </si>
  <si>
    <t>2836  COMMERCE FRANKLIN PARK</t>
  </si>
  <si>
    <t>12-27-123-170-0000</t>
  </si>
  <si>
    <t>12-27-123-170-0000 12-27-123-171-0000 12-27-123-172-0000</t>
  </si>
  <si>
    <t>2827  COMMERCE FRANKLIN PARK</t>
  </si>
  <si>
    <t>5-83 5-83 5-80</t>
  </si>
  <si>
    <t>12-27-123-176-0000</t>
  </si>
  <si>
    <t>2830  COMMERCE FRANKLIN PARK</t>
  </si>
  <si>
    <t>12-27-123-177-0000</t>
  </si>
  <si>
    <t>2833  COMMERCE FRANKLIN PARK</t>
  </si>
  <si>
    <t>12-27-124-001-0000</t>
  </si>
  <si>
    <t>12-27-124-001-0000 12-27-124-002-0000 12-27-124-003-0000</t>
  </si>
  <si>
    <t>9245  CHESTNUT FRANKLIN PARK</t>
  </si>
  <si>
    <t>12-27-124-013-0000</t>
  </si>
  <si>
    <t>12-27-124-013-0000 12-27-124-014-0000 12-27-124-015-0000 12-27-124-016-0000</t>
  </si>
  <si>
    <t>2841  BIRCH FRANKLIN PARK</t>
  </si>
  <si>
    <t>12-27-124-017-0000</t>
  </si>
  <si>
    <t>12-27-124-017-0000 12-27-124-018-0000 12-27-124-019-0000 12-27-124-020-0000 12-27-124-021-0000 12-27-124-022-0000 12-27-124-023-0000 12-27-124-024-0000</t>
  </si>
  <si>
    <t>9220  CHERRY FRANKLIN PARK</t>
  </si>
  <si>
    <t>12-27-127-005-0000</t>
  </si>
  <si>
    <t>12-27-127-005-0000 12-27-127-007-0000 12-27-200-003-0000</t>
  </si>
  <si>
    <t>9201  BELMONT FRANKLIN PARK</t>
  </si>
  <si>
    <t>12-27-207-020-0000</t>
  </si>
  <si>
    <t>12-27-207-018-0000 12-27-207-019-0000 12-27-207-020-0000 12-27-207-021-0000 12-27-207-022-0000 12-27-207-023-0000</t>
  </si>
  <si>
    <t>3114 N RIVER RIVER GROVE</t>
  </si>
  <si>
    <t>5-80 5-80 5-93 5-93 5-93 5-93</t>
  </si>
  <si>
    <t>12-27-207-029-0000</t>
  </si>
  <si>
    <t>3100 N RIVER RIVER GROVE</t>
  </si>
  <si>
    <t>12-27-209-024-0000</t>
  </si>
  <si>
    <t>9110  PACIFIC FRANKLIN PARK</t>
  </si>
  <si>
    <t>12-27-211-012-0000</t>
  </si>
  <si>
    <t>12-27-211-012-0000 12-27-211-013-0000 12-27-211-014-0000 12-27-211-033-0000 12-27-211-034-0000</t>
  </si>
  <si>
    <t>3060 N RIVER RIVER GROVE</t>
  </si>
  <si>
    <t>12-27-211-032-0000</t>
  </si>
  <si>
    <t>3050 N RIVER RIVER GROVE</t>
  </si>
  <si>
    <t>12-27-213-005-0000</t>
  </si>
  <si>
    <t>12-27-213-005-0000 12-27-213-006-0000 12-27-213-007-0000 12-27-213-008-0000 12-27-213-009-0000 12-27-213-010-0000 12-27-213-011-0000 12-27-214-009-0000</t>
  </si>
  <si>
    <t>9100  PARKLANE FRANKLIN PARK</t>
  </si>
  <si>
    <t>12-27-213-012-0000</t>
  </si>
  <si>
    <t>12-27-213-012-0000 12-27-213-013-0000 12-27-213-014-0000</t>
  </si>
  <si>
    <t>9134  PARKLANE FRANKLIN PARK</t>
  </si>
  <si>
    <t>12-27-214-003-0000</t>
  </si>
  <si>
    <t>9045  EXCHANGE FRANKLIN PARK</t>
  </si>
  <si>
    <t>12-27-214-004-0000</t>
  </si>
  <si>
    <t>9035  EXCHANGE FRANKLIN PARK</t>
  </si>
  <si>
    <t>12-27-214-005-0000</t>
  </si>
  <si>
    <t>9025  EXCHANGE FRANKLIN PARK</t>
  </si>
  <si>
    <t>12-27-214-006-0000</t>
  </si>
  <si>
    <t>9015  EXCHANGE FRANKLIN PARK</t>
  </si>
  <si>
    <t>12-27-214-007-0000</t>
  </si>
  <si>
    <t>9007  EXCHANGE FRANKLIN PARK</t>
  </si>
  <si>
    <t>12-27-214-008-0000</t>
  </si>
  <si>
    <t>9001  EXCHANGE FRANKLIN PARK</t>
  </si>
  <si>
    <t>12-27-217-072-0000</t>
  </si>
  <si>
    <t>2937 N ELM RIVER GROVE</t>
  </si>
  <si>
    <t>12-27-218-031-0000</t>
  </si>
  <si>
    <t>2916 N RIVER RIVER GROVE</t>
  </si>
  <si>
    <t>12-27-224-027-0000</t>
  </si>
  <si>
    <t>8966 W GRAND RIVER GROVE</t>
  </si>
  <si>
    <t>12-27-300-025-0000</t>
  </si>
  <si>
    <t>12-27-300-025-0000 12-27-300-026-0000 12-27-300-027-0000 12-27-300-043-0000</t>
  </si>
  <si>
    <t>9401  25TH FRANKLIN PARK</t>
  </si>
  <si>
    <t>12-27-300-030-0000</t>
  </si>
  <si>
    <t>12-27-300-030-0000 12-27-300-033-0000 12-27-300-045-0000</t>
  </si>
  <si>
    <t>9501 W FULLERTON FRANKLIN PARK</t>
  </si>
  <si>
    <t>12-27-300-038-0000</t>
  </si>
  <si>
    <t>12-27-300-015-0000 12-27-300-038-0000 12-27-300-039-0000 12-27-300-053-0000</t>
  </si>
  <si>
    <t>2610  EDGINGTON FRANKLIN PARK</t>
  </si>
  <si>
    <t>12-27-300-040-0000</t>
  </si>
  <si>
    <t>2401  25TH FRANKLIN PARK</t>
  </si>
  <si>
    <t>12-27-300-041-0000</t>
  </si>
  <si>
    <t>9510 W FULLERTON FRANKLIN PARK</t>
  </si>
  <si>
    <t>12-27-300-054-0000</t>
  </si>
  <si>
    <t>2706  EDGINGTON FRANKLIN PARK</t>
  </si>
  <si>
    <t>12-27-301-007-0000</t>
  </si>
  <si>
    <t>12-27-123-085-0000 12-27-301-007-0000</t>
  </si>
  <si>
    <t>9330 W GRAND FRANKLIN PARK</t>
  </si>
  <si>
    <t>12-27-301-010-0000</t>
  </si>
  <si>
    <t>12-27-123-086-0000 12-27-301-010-0000</t>
  </si>
  <si>
    <t>9300 W GRAND FRANKLIN PARK</t>
  </si>
  <si>
    <t>12-27-303-023-0000</t>
  </si>
  <si>
    <t>9222  GRAND FRANKLIN PARK</t>
  </si>
  <si>
    <t>12-27-303-025-0000</t>
  </si>
  <si>
    <t>9212 W GRAND FRANKLIN PARK</t>
  </si>
  <si>
    <t>12-27-303-026-0000</t>
  </si>
  <si>
    <t>9208 W GRAND FRANKLIN PARK</t>
  </si>
  <si>
    <t>12-27-303-027-0000</t>
  </si>
  <si>
    <t>9206 W GRAND FRANKLIN PARK</t>
  </si>
  <si>
    <t>12-27-303-030-0000</t>
  </si>
  <si>
    <t>9158 W GRAND FRANKLIN PARK</t>
  </si>
  <si>
    <t>12-27-303-031-0000</t>
  </si>
  <si>
    <t>9230 W GRAND FRANKLIN PARK</t>
  </si>
  <si>
    <t>12-27-303-033-0000</t>
  </si>
  <si>
    <t>9226 W GRAND FRANKLIN PARK</t>
  </si>
  <si>
    <t>12-27-303-035-0000</t>
  </si>
  <si>
    <t>9224 W GRAND FRANKLIN PARK</t>
  </si>
  <si>
    <t>12-27-303-037-0000</t>
  </si>
  <si>
    <t>9216 W GRAND FRANKLIN PARK</t>
  </si>
  <si>
    <t>12-27-304-050-0000</t>
  </si>
  <si>
    <t>9226  RICHARD FRANKLIN PARK</t>
  </si>
  <si>
    <t>12-28-209-004-0000</t>
  </si>
  <si>
    <t>12-28-209-004-0000 12-28-209-005-0000</t>
  </si>
  <si>
    <t>9611  FRANKLIN FRANKLIN PARK</t>
  </si>
  <si>
    <t>12-28-402-012-0000</t>
  </si>
  <si>
    <t>2424 N 25TH FRANKLIN PARK</t>
  </si>
  <si>
    <t>20048</t>
  </si>
  <si>
    <t>12-28-430-028-0000</t>
  </si>
  <si>
    <t>2428  ROSE FRANKLIN PARK</t>
  </si>
  <si>
    <t>12-28-430-029-0000</t>
  </si>
  <si>
    <t>2426  25TH FRANKLIN PARK</t>
  </si>
  <si>
    <t>12-29-200-033-0000</t>
  </si>
  <si>
    <t>12-29-200-033-0000 12-29-202-021-0000</t>
  </si>
  <si>
    <t>3030  CULLERTON FRANKLIN PARK</t>
  </si>
  <si>
    <t>20233</t>
  </si>
  <si>
    <t>12-29-200-035-0000</t>
  </si>
  <si>
    <t>12-29-200-035-0000 12-29-200-043-0000 12-29-200-049-0000</t>
  </si>
  <si>
    <t>3021 E CULLERTON FRANKLIN PARK</t>
  </si>
  <si>
    <t>5-93 6-63B 6-70B</t>
  </si>
  <si>
    <t>12-29-200-041-0000</t>
  </si>
  <si>
    <t>12-29-200-041-0000 12-29-200-050-0000</t>
  </si>
  <si>
    <t>10601  CULLERTON FRANKLIN PARK</t>
  </si>
  <si>
    <t>12-29-200-047-0000</t>
  </si>
  <si>
    <t>10701  BELMONT FRANKLIN PARK</t>
  </si>
  <si>
    <t>12-29-200-048-0000</t>
  </si>
  <si>
    <t>3100 E CULLERTON FRANKLIN PARK</t>
  </si>
  <si>
    <t>12-29-201-004-0000</t>
  </si>
  <si>
    <t>10501  BELMONT FRANKLIN PARK</t>
  </si>
  <si>
    <t>12-29-201-008-0000</t>
  </si>
  <si>
    <t>10550  ANDERSON FRANKLIN PARK</t>
  </si>
  <si>
    <t>12-29-201-011-0000</t>
  </si>
  <si>
    <t>12-29-201-011-0000 12-29-201-017-0000</t>
  </si>
  <si>
    <t>3140 N MANNHEIM FRANKLIN PARK</t>
  </si>
  <si>
    <t>12-29-201-013-0000</t>
  </si>
  <si>
    <t>10551  ANDERSON FRANKLIN PARK</t>
  </si>
  <si>
    <t>12-29-201-016-0000</t>
  </si>
  <si>
    <t>10530  ANDERSON FRANKLIN PARK</t>
  </si>
  <si>
    <t>12-29-202-005-0000</t>
  </si>
  <si>
    <t>12-29-202-005-0000 12-29-202-014-0000 12-29-202-022-0000 12-29-202-027-0000 12-29-203-029-0000 12-29-203-030-0000 12-29-203-031-0000 12-29-203-035-0000 12-29-203-038-0000 12-29-203-039-0000 12-29-203-040-0000 12-29-203-041-0000 12-29-203-042-0000 12-29-203-048-0000 12-29-203-049-0000 12-29-203-064-0000</t>
  </si>
  <si>
    <t>2950  HART FRANKLIN PARK</t>
  </si>
  <si>
    <t>20234</t>
  </si>
  <si>
    <t>5-93 5-80 5-93 5-93 5-93 5-93 5-93 5-93 5-93 5-93 5-93 5-93 5-93 5-93 5-93 5-80</t>
  </si>
  <si>
    <t>12-29-202-006-0000</t>
  </si>
  <si>
    <t>12-29-202-006-0000 12-29-202-007-0000 12-29-215-008-0000 12-29-215-009-0000</t>
  </si>
  <si>
    <t>10706 W LUSY FRANKLIN PARK</t>
  </si>
  <si>
    <t>12-29-202-016-0000</t>
  </si>
  <si>
    <t>2960  HART FRANKLIN PARK</t>
  </si>
  <si>
    <t>12-29-202-017-0000</t>
  </si>
  <si>
    <t>2980  HART FRANKLIN PARK</t>
  </si>
  <si>
    <t>12-29-202-020-0000</t>
  </si>
  <si>
    <t>12-29-202-019-0000 12-29-202-020-0000 12-29-202-025-0000</t>
  </si>
  <si>
    <t>10750 W GRAND FRANKLIN PARK</t>
  </si>
  <si>
    <t>5-80 5-93 5-80</t>
  </si>
  <si>
    <t>12-29-202-023-0000</t>
  </si>
  <si>
    <t>12-29-202-023-0000 12-29-202-024-0000</t>
  </si>
  <si>
    <t>2939  HART FRANKLIN PARK</t>
  </si>
  <si>
    <t>12-29-216-008-0000</t>
  </si>
  <si>
    <t>2925  LUCY FRANKLIN PARK</t>
  </si>
  <si>
    <t>12-29-216-009-0000</t>
  </si>
  <si>
    <t>10632  GRAND FRANKLIN PARK</t>
  </si>
  <si>
    <t>12-29-406-005-0000</t>
  </si>
  <si>
    <t>12-29-406-005-0000 12-29-406-006-0000 12-29-406-007-0000</t>
  </si>
  <si>
    <t>2720 N MANNHEIM MELROSE PARK</t>
  </si>
  <si>
    <t>12-30-100-020-0000</t>
  </si>
  <si>
    <t>1250 W GARNET NORTHLAKE</t>
  </si>
  <si>
    <t>20141</t>
  </si>
  <si>
    <t>12-30-100-021-0000</t>
  </si>
  <si>
    <t>1260 W GARNET NORTHLAKE</t>
  </si>
  <si>
    <t>12-30-100-022-0000</t>
  </si>
  <si>
    <t>12-19-300-021-0000 12-30-100-022-0000 12-30-100-023-0000</t>
  </si>
  <si>
    <t>3333  MT PROSPECT FRANKLIN PARK</t>
  </si>
  <si>
    <t>20110</t>
  </si>
  <si>
    <t>12-30-100-024-0000</t>
  </si>
  <si>
    <t>3325  MT PROSPECT FRANKLIN PARK</t>
  </si>
  <si>
    <t>12-30-100-026-0000</t>
  </si>
  <si>
    <t>12-30-100-026-0000 12-30-100-027-0000</t>
  </si>
  <si>
    <t>11700 W GRAND NORTHLAKE</t>
  </si>
  <si>
    <t>12-30-101-006-0000</t>
  </si>
  <si>
    <t>11631 W GRAND NORTHLAKE</t>
  </si>
  <si>
    <t>12-30-101-011-0000</t>
  </si>
  <si>
    <t>635  NORTHWEST NORTHLAKE</t>
  </si>
  <si>
    <t>12-30-101-012-0000</t>
  </si>
  <si>
    <t>11697 W GRAND NORTHLAKE</t>
  </si>
  <si>
    <t>12-30-101-014-0000</t>
  </si>
  <si>
    <t>12-30-101-013-0000 12-30-101-014-0000</t>
  </si>
  <si>
    <t>11649 W GRAND NORTHLAKE</t>
  </si>
  <si>
    <t>5-80 5-81</t>
  </si>
  <si>
    <t>12-30-102-002-0000</t>
  </si>
  <si>
    <t>11600 W GRAND NORTHLAKE</t>
  </si>
  <si>
    <t>12-30-223-001-0000</t>
  </si>
  <si>
    <t>12-30-223-001-0000 12-30-223-022-0000</t>
  </si>
  <si>
    <t>11225 W GRAND NORTHLAKE</t>
  </si>
  <si>
    <t>12-30-300-004-0000</t>
  </si>
  <si>
    <t>615  NORTHWEST NORTHLAKE</t>
  </si>
  <si>
    <t>12-30-300-007-0000</t>
  </si>
  <si>
    <t>607  NORTHWEST NORTHLAKE</t>
  </si>
  <si>
    <t>12-30-300-009-0000</t>
  </si>
  <si>
    <t>605  NORTHWEST NORTHLAKE</t>
  </si>
  <si>
    <t>12-30-300-013-0000</t>
  </si>
  <si>
    <t>599  NORTHWEST NORTHLAKE</t>
  </si>
  <si>
    <t>12-31-100-009-0000</t>
  </si>
  <si>
    <t>575  NORTHWEST NORTHLAKE</t>
  </si>
  <si>
    <t>20067</t>
  </si>
  <si>
    <t>12-31-100-010-0000</t>
  </si>
  <si>
    <t>555  NORTHWEST NORTHLAKE</t>
  </si>
  <si>
    <t>12-31-100-011-0000</t>
  </si>
  <si>
    <t>525  NORTHWEST NORTHLAKE</t>
  </si>
  <si>
    <t>12-31-200-020-0000</t>
  </si>
  <si>
    <t>12-31-200-020-0000 12-31-200-021-0000</t>
  </si>
  <si>
    <t>160  CHAMPION NORTHLAKE</t>
  </si>
  <si>
    <t>12-31-200-024-0000</t>
  </si>
  <si>
    <t>515  RAILROAD NORTHLAKE</t>
  </si>
  <si>
    <t>12-31-200-032-0000</t>
  </si>
  <si>
    <t>12-31-200-032-0000 12-31-400-025-0000</t>
  </si>
  <si>
    <t>401 N RAILROAD NORTHLAKE</t>
  </si>
  <si>
    <t>12-31-301-011-0000</t>
  </si>
  <si>
    <t>12-31-301-011-0000 12-31-301-013-0000 12-31-301-014-0000 12-31-301-020-0000 12-31-301-030-0000 12-31-301-031-0000 12-31-301-032-0000 12-31-301-038-0000 12-31-301-039-0000 12-31-301-041-0000</t>
  </si>
  <si>
    <t>200 N RAILROAD NORTHLAKE</t>
  </si>
  <si>
    <t>5-93 5-93 5-80 5-93 5-93 5-80 5-80 5-93 5-90 5-80</t>
  </si>
  <si>
    <t>12-31-301-026-0000</t>
  </si>
  <si>
    <t>333  NORTHWEST NORTHLAKE</t>
  </si>
  <si>
    <t>12-31-301-028-0000</t>
  </si>
  <si>
    <t>111  NORTHWEST NORTHLAKE</t>
  </si>
  <si>
    <t>12-31-301-034-0000</t>
  </si>
  <si>
    <t>401  NORTHWEST NORTHLAKE</t>
  </si>
  <si>
    <t>12-31-301-036-0000</t>
  </si>
  <si>
    <t>12-31-301-035-0000 12-31-301-036-0000</t>
  </si>
  <si>
    <t>152  RAILROAD NORTHLAKE</t>
  </si>
  <si>
    <t>12-31-400-018-0000</t>
  </si>
  <si>
    <t>100 W WHITEHALL NORTHLAKE</t>
  </si>
  <si>
    <t>12-31-400-026-0000</t>
  </si>
  <si>
    <t>400 N WOLF NORTHLAKE</t>
  </si>
  <si>
    <t>12-32-401-028-0000</t>
  </si>
  <si>
    <t>2030  JANICE MELROSE PARK</t>
  </si>
  <si>
    <t>12-32-401-029-0000</t>
  </si>
  <si>
    <t>2020  JANICE MELROSE PARK</t>
  </si>
  <si>
    <t>12-32-401-032-0000</t>
  </si>
  <si>
    <t>2055  JANICE MELROSE PARK</t>
  </si>
  <si>
    <t>12-32-401-033-0000</t>
  </si>
  <si>
    <t>2045  JANICE MELROSE PARK</t>
  </si>
  <si>
    <t>12-32-401-034-0000</t>
  </si>
  <si>
    <t>2041  JANICE MELROSE PARK</t>
  </si>
  <si>
    <t>12-32-401-035-0000</t>
  </si>
  <si>
    <t>2033  JANICE MELROSE PARK</t>
  </si>
  <si>
    <t>12-32-401-036-0000</t>
  </si>
  <si>
    <t>2025  JANICE MELROSE PARK</t>
  </si>
  <si>
    <t>12-32-401-043-0000</t>
  </si>
  <si>
    <t>12-32-401-043-0000 12-32-401-044-0000 12-32-401-067-0000 12-32-403-011-0000</t>
  </si>
  <si>
    <t>2000  JAMES MELROSE PARK</t>
  </si>
  <si>
    <t>12-32-401-045-0000</t>
  </si>
  <si>
    <t>12-32-401-045-0000 12-32-401-046-0000</t>
  </si>
  <si>
    <t>4425  JAMES MELROSE PARK</t>
  </si>
  <si>
    <t>12-32-401-055-0000</t>
  </si>
  <si>
    <t>12-32-401-055-0000 12-32-401-056-0000</t>
  </si>
  <si>
    <t>4501  JANICE MELROSE PARK</t>
  </si>
  <si>
    <t>12-32-401-063-0000</t>
  </si>
  <si>
    <t>12-32-401-039-0000 12-32-401-040-0000 12-32-401-061-0000 12-32-401-063-0000</t>
  </si>
  <si>
    <t>2050  JANICE MELROSE PARK</t>
  </si>
  <si>
    <t>5-80 5-80 5-80 5-93</t>
  </si>
  <si>
    <t>12-32-401-064-0000</t>
  </si>
  <si>
    <t>2040  JANICE MELROSE PARK</t>
  </si>
  <si>
    <t>12-32-401-066-0000</t>
  </si>
  <si>
    <t>2040 N MANNHEIM MELROSE PARK</t>
  </si>
  <si>
    <t>20017</t>
  </si>
  <si>
    <t>12-32-401-068-0000</t>
  </si>
  <si>
    <t>4430  ARMITAGE MELROSE PARK</t>
  </si>
  <si>
    <t>12-32-401-074-0000</t>
  </si>
  <si>
    <t>2001  JANICE NORTHLAKE</t>
  </si>
  <si>
    <t>12-32-403-003-0000</t>
  </si>
  <si>
    <t>1990 N MANNHEIM MELROSE PARK</t>
  </si>
  <si>
    <t>12-32-403-004-0000</t>
  </si>
  <si>
    <t>1985  ANSON MELROSE PARK</t>
  </si>
  <si>
    <t>12-32-403-005-0000</t>
  </si>
  <si>
    <t>1959  ANSON MELROSE PARK</t>
  </si>
  <si>
    <t>12-32-403-008-0000</t>
  </si>
  <si>
    <t>4520  JAMES MELROSE PARK</t>
  </si>
  <si>
    <t>12-32-403-009-0000</t>
  </si>
  <si>
    <t>1990  JANICE MELROSE PARK</t>
  </si>
  <si>
    <t>12-32-403-010-0000</t>
  </si>
  <si>
    <t>1985  JANICE MELROSE PARK</t>
  </si>
  <si>
    <t>12-32-403-015-0000</t>
  </si>
  <si>
    <t>1915  JANICE MELROSE PARK</t>
  </si>
  <si>
    <t>12-32-403-023-0000</t>
  </si>
  <si>
    <t>4533 W NORTH MELROSE PARK</t>
  </si>
  <si>
    <t>12-32-403-024-0000</t>
  </si>
  <si>
    <t>1940  JANICE MELROSE PARK</t>
  </si>
  <si>
    <t>12-32-403-028-0000</t>
  </si>
  <si>
    <t>1960 N MANNHEIM MELROSE PARK</t>
  </si>
  <si>
    <t>12-32-403-029-0000</t>
  </si>
  <si>
    <t>1930 N MANNHEIM MELROSE PARK</t>
  </si>
  <si>
    <t>12-32-413-006-0000</t>
  </si>
  <si>
    <t>2000  ANSON MELROSE PARK</t>
  </si>
  <si>
    <t>12-32-413-009-0000</t>
  </si>
  <si>
    <t>12-32-413-009-0000 12-32-413-010-0000</t>
  </si>
  <si>
    <t>4545  JAMES MELROSE PARK</t>
  </si>
  <si>
    <t>12-33-301-023-0000</t>
  </si>
  <si>
    <t>10400 W NORTH MELROSE PARK</t>
  </si>
  <si>
    <t>12-33-302-009-0000</t>
  </si>
  <si>
    <t>3315 W NORTH MELROSE PARK</t>
  </si>
  <si>
    <t>12-33-302-013-0000</t>
  </si>
  <si>
    <t>12-33-302-013-0000 12-33-302-016-0000</t>
  </si>
  <si>
    <t>2085  CORNELL MELROSE PARK</t>
  </si>
  <si>
    <t>20257</t>
  </si>
  <si>
    <t>12-33-302-019-0000</t>
  </si>
  <si>
    <t>2001  CORNELL MELROSE PARK</t>
  </si>
  <si>
    <t>12-33-302-027-0000</t>
  </si>
  <si>
    <t>3312  BLOOMINGDALE MELROSE PARK</t>
  </si>
  <si>
    <t>12-33-302-028-0000</t>
  </si>
  <si>
    <t>12-33-302-028-0000 12-33-302-029-0000 12-33-302-037-0000</t>
  </si>
  <si>
    <t>1975  CORNELL MELROSE PARK</t>
  </si>
  <si>
    <t>12-33-302-030-0000</t>
  </si>
  <si>
    <t>2045  CORNELL MELROSE PARK</t>
  </si>
  <si>
    <t>20244</t>
  </si>
  <si>
    <t>12-33-302-046-0000</t>
  </si>
  <si>
    <t>1980 N HAWTHORNE MELROSE PARK</t>
  </si>
  <si>
    <t>12-33-302-050-0000</t>
  </si>
  <si>
    <t>12-33-302-048-0000 12-33-302-049-0000 12-33-302-050-0000</t>
  </si>
  <si>
    <t>5-93 6-63 6-63</t>
  </si>
  <si>
    <t>12-33-400-028-0000</t>
  </si>
  <si>
    <t>12-33-400-028-0000 12-33-400-053-0000 12-33-400-069-0000</t>
  </si>
  <si>
    <t>1941 N HAWTHORNE MELROSE PARK</t>
  </si>
  <si>
    <t>5-93 6-63 5-80</t>
  </si>
  <si>
    <t>12-33-400-034-0000</t>
  </si>
  <si>
    <t>2040 N HAWTHORNE MELROSE PARK</t>
  </si>
  <si>
    <t>12-33-400-036-0000</t>
  </si>
  <si>
    <t>2000  RUBY MELROSE PARK</t>
  </si>
  <si>
    <t>12-33-400-041-0000</t>
  </si>
  <si>
    <t>2050 N HAWTHORNE MELROSE PARK</t>
  </si>
  <si>
    <t>12-33-400-043-0000</t>
  </si>
  <si>
    <t>12-33-400-043-0000 12-33-400-071-0000 12-33-400-084-0000 12-33-400-096-0000</t>
  </si>
  <si>
    <t>2000  ARMITAGE MELROSE PARK</t>
  </si>
  <si>
    <t>20245</t>
  </si>
  <si>
    <t>12-33-400-044-0000</t>
  </si>
  <si>
    <t>1999  RUBY MELROSE PARK</t>
  </si>
  <si>
    <t>12-33-400-052-0000</t>
  </si>
  <si>
    <t>1975 N HAWTHORNE MELROSE PARK</t>
  </si>
  <si>
    <t>12-33-400-059-0000</t>
  </si>
  <si>
    <t>12-33-400-059-0000 12-33-400-061-0000 12-33-400-083-0000 12-33-400-102-0000</t>
  </si>
  <si>
    <t>2525  INDIAN BOUNDRY MELROSE PARK</t>
  </si>
  <si>
    <t>20268</t>
  </si>
  <si>
    <t>6-63 6-70 6-70 6-70</t>
  </si>
  <si>
    <t>12-33-400-077-0000</t>
  </si>
  <si>
    <t>12-33-400-077-0000 12-33-400-089-0000</t>
  </si>
  <si>
    <t>2525  ARMITAGE MELROSE PARK</t>
  </si>
  <si>
    <t>12-33-400-081-0000</t>
  </si>
  <si>
    <t>12-33-400-081-0000 12-33-400-082-0000</t>
  </si>
  <si>
    <t>1950 W NORTH MELROSE PARK</t>
  </si>
  <si>
    <t>12-33-400-090-0000</t>
  </si>
  <si>
    <t>12-33-400-090-0000 12-33-400-091-0000</t>
  </si>
  <si>
    <t>2000 N HAWTHORNE MELROSE PARK</t>
  </si>
  <si>
    <t>12-33-400-098-0000</t>
  </si>
  <si>
    <t>2080 N HAWTHORNE MELROSE PARK</t>
  </si>
  <si>
    <t>12-33-400-101-0000</t>
  </si>
  <si>
    <t>12-33-400-079-0000 12-33-400-087-0000 12-33-400-101-0000</t>
  </si>
  <si>
    <t>2020  INDIAN BOUNDRY MELROSE PARK</t>
  </si>
  <si>
    <t>6-70 6-70 5-93</t>
  </si>
  <si>
    <t>12-33-400-107-0000</t>
  </si>
  <si>
    <t>12-33-400-078-0000 12-33-400-107-0000</t>
  </si>
  <si>
    <t>2030  INDIAN BOUNDRY MELROSE PARK</t>
  </si>
  <si>
    <t>12-33-403-001-0000</t>
  </si>
  <si>
    <t>2020  RUBY MELROSE PARK</t>
  </si>
  <si>
    <t>12-34-100-010-0000</t>
  </si>
  <si>
    <t>12-34-100-010-0000 12-34-100-037-0000</t>
  </si>
  <si>
    <t>2017  25TH MELROSE PARK</t>
  </si>
  <si>
    <t>12-34-100-015-0000</t>
  </si>
  <si>
    <t>9445 W FULLERTON FRANKLIN PARK</t>
  </si>
  <si>
    <t>12-34-100-028-0000</t>
  </si>
  <si>
    <t>2359  25TH FRANKLIN PARK</t>
  </si>
  <si>
    <t>12-34-100-029-0000</t>
  </si>
  <si>
    <t>12-34-100-029-0000 12-34-100-030-0000</t>
  </si>
  <si>
    <t>2355  25TH FRANKLIN PARK</t>
  </si>
  <si>
    <t>12-34-100-039-0000</t>
  </si>
  <si>
    <t>12-34-100-009-0000 12-34-100-036-0000 12-34-100-039-0000 12-34-100-047-0000 12-34-100-048-0000</t>
  </si>
  <si>
    <t>2153  25TH FRANKLIN PARK</t>
  </si>
  <si>
    <t>20178</t>
  </si>
  <si>
    <t>6-70 6-70 6-63 5-93 6-63</t>
  </si>
  <si>
    <t>12-34-100-042-0000</t>
  </si>
  <si>
    <t>12-27-300-049-0000 12-34-100-042-0000</t>
  </si>
  <si>
    <t>9440 W FULLERTON FRANKLIN PARK</t>
  </si>
  <si>
    <t>12-34-100-044-0000</t>
  </si>
  <si>
    <t>12-34-100-043-0000 12-34-100-044-0000 12-34-100-045-0000</t>
  </si>
  <si>
    <t>2349  25TH FRANKLIN PARK</t>
  </si>
  <si>
    <t>12-34-101-017-0000</t>
  </si>
  <si>
    <t>12-34-101-013-0000 12-34-101-017-0000 12-34-101-020-0000 12-34-101-021-0000 12-34-101-022-0000</t>
  </si>
  <si>
    <t>1955 W NORTH MELROSE PARK</t>
  </si>
  <si>
    <t>20030</t>
  </si>
  <si>
    <t>5-80 6-63B 6-63B 6-63B 6-63B</t>
  </si>
  <si>
    <t>12-34-101-024-0000</t>
  </si>
  <si>
    <t>12-34-101-023-0000 12-34-101-024-0000 12-34-101-025-0000 12-34-101-026-0000</t>
  </si>
  <si>
    <t>2350 N 17TH FRANKLIN PARK</t>
  </si>
  <si>
    <t>6-70A 6-63A 6-63A 6-63A</t>
  </si>
  <si>
    <t>12-34-101-027-0000</t>
  </si>
  <si>
    <t>12-34-101-027-0000 12-34-101-028-0000</t>
  </si>
  <si>
    <t>2330 N 17TH FRANKLIN PARK</t>
  </si>
  <si>
    <t>12-34-101-033-0000</t>
  </si>
  <si>
    <t>12-34-101-033-0000 12-34-101-034-0000 12-34-101-035-0000</t>
  </si>
  <si>
    <t>2300 N 17TH FRANKLIN PARK</t>
  </si>
  <si>
    <t>12-34-101-039-0000</t>
  </si>
  <si>
    <t>2328 N 17TH FRANKLIN PARK</t>
  </si>
  <si>
    <t>12-34-101-040-0000</t>
  </si>
  <si>
    <t>2324 N 17TH FRANKLIN PARK</t>
  </si>
  <si>
    <t>12-34-101-041-0000</t>
  </si>
  <si>
    <t>2320 N 17TH FRANKLIN PARK</t>
  </si>
  <si>
    <t>12-34-101-042-0000</t>
  </si>
  <si>
    <t>2316 N 17TH FRANKLIN PARK</t>
  </si>
  <si>
    <t>12-34-101-043-0000</t>
  </si>
  <si>
    <t>2312 N 17TH FRANKLIN PARK</t>
  </si>
  <si>
    <t>12-34-101-044-0000</t>
  </si>
  <si>
    <t>2308 N 17TH FRANKLIN PARK</t>
  </si>
  <si>
    <t>12-34-101-049-0000</t>
  </si>
  <si>
    <t>12-34-101-049-0000 12-34-207-026-0000</t>
  </si>
  <si>
    <t>2150 N 15TH MELROSE PARK</t>
  </si>
  <si>
    <t>12-34-200-006-0000</t>
  </si>
  <si>
    <t>12-34-200-005-0000 12-34-200-006-0000</t>
  </si>
  <si>
    <t>9101 W FULLERTON FRANKLIN PARK</t>
  </si>
  <si>
    <t>12-34-200-007-0000</t>
  </si>
  <si>
    <t>2349 N 17TH FRANKLIN PARK</t>
  </si>
  <si>
    <t>12-34-200-008-0000</t>
  </si>
  <si>
    <t>2345 N 17TH FRANKLIN PARK</t>
  </si>
  <si>
    <t>12-34-200-009-0000</t>
  </si>
  <si>
    <t>2339 N 17TH FRANKLIN PARK</t>
  </si>
  <si>
    <t>12-34-200-021-0000</t>
  </si>
  <si>
    <t>2333 N 17TH FRANKLIN PARK</t>
  </si>
  <si>
    <t>12-34-200-022-0000</t>
  </si>
  <si>
    <t>2331 N 17TH FRANKLIN PARK</t>
  </si>
  <si>
    <t>12-34-200-023-0000</t>
  </si>
  <si>
    <t>2337 N 17TH FRANKLIN PARK</t>
  </si>
  <si>
    <t>12-34-200-024-0000</t>
  </si>
  <si>
    <t>2335 N 17TH FRANKLIN PARK</t>
  </si>
  <si>
    <t>1993</t>
  </si>
  <si>
    <t>12-34-201-001-0000</t>
  </si>
  <si>
    <t>12-34-200-026-0000 12-34-201-001-0000 12-34-201-002-0000 12-34-201-003-0000 12-34-201-004-0000 12-34-201-005-0000 12-34-201-010-0000 12-34-201-011-0000 12-34-201-012-0000 12-34-201-013-0000 12-34-201-014-0000 12-34-201-015-0000</t>
  </si>
  <si>
    <t>9151 W FULLERTON FRANKLIN PARK</t>
  </si>
  <si>
    <t>5-80 5-93 5-93 5-93 5-93 5-93 5-80 5-80 5-83 5-83 5-83 5-83</t>
  </si>
  <si>
    <t>12-34-206-003-0000</t>
  </si>
  <si>
    <t>12-34-206-003-0000 12-34-206-004-0000 12-34-206-028-0000</t>
  </si>
  <si>
    <t>2233 W FULLERTON MELROSE PARK</t>
  </si>
  <si>
    <t>6-63 6-63 5-80</t>
  </si>
  <si>
    <t>12-34-207-007-0000</t>
  </si>
  <si>
    <t>2150  WEST RIVER GROVE</t>
  </si>
  <si>
    <t>12-34-207-010-0000</t>
  </si>
  <si>
    <t>2125  15TH MELROSE PARK</t>
  </si>
  <si>
    <t>12-34-207-011-0000</t>
  </si>
  <si>
    <t>2121  15TH MELROSE PARK</t>
  </si>
  <si>
    <t>12-34-207-012-0000</t>
  </si>
  <si>
    <t>2117  15TH MELROSE PARK</t>
  </si>
  <si>
    <t>12-34-207-013-0000</t>
  </si>
  <si>
    <t>1345  ARMITAGE MELROSE PARK</t>
  </si>
  <si>
    <t>12-34-207-014-0000</t>
  </si>
  <si>
    <t>1301  ARMITAGE MELROSE PARK</t>
  </si>
  <si>
    <t>12-34-207-015-0000</t>
  </si>
  <si>
    <t>12-34-207-015-0000 12-34-207-016-0000</t>
  </si>
  <si>
    <t>2137  15TH MELROSE PARK</t>
  </si>
  <si>
    <t>12-34-207-017-0000</t>
  </si>
  <si>
    <t>2140  WEST RIVER GROVE</t>
  </si>
  <si>
    <t>12-34-207-018-0000</t>
  </si>
  <si>
    <t>2120  WEST RIVER GROVE</t>
  </si>
  <si>
    <t>12-34-207-029-0000</t>
  </si>
  <si>
    <t>12-34-101-051-0000 12-34-207-029-0000</t>
  </si>
  <si>
    <t>2100 N 15TH MELROSE PARK</t>
  </si>
  <si>
    <t>12-34-208-011-0000</t>
  </si>
  <si>
    <t>2047  WEST RIVER GROVE</t>
  </si>
  <si>
    <t>12-34-208-013-0000</t>
  </si>
  <si>
    <t>8999 W PALMER RIVER GROVE</t>
  </si>
  <si>
    <t>12-34-210-001-0000</t>
  </si>
  <si>
    <t>12-34-210-001-0000 12-34-210-002-0000 12-34-210-003-0000 12-34-210-004-0000 12-34-210-005-0000 12-34-210-006-0000 12-34-210-007-0000 12-34-210-008-0000 12-34-210-009-0000 12-34-210-010-0000 12-34-210-011-0000</t>
  </si>
  <si>
    <t>9136  MEDILL FRANKLIN PARK</t>
  </si>
  <si>
    <t>5-93 5-93 5-93 5-93 5-93 5-93 5-93 5-93 5-93 5-93 5-80</t>
  </si>
  <si>
    <t>12-34-211-001-0000</t>
  </si>
  <si>
    <t>12-34-211-001-0000 12-34-211-002-0000 12-34-211-003-0000 12-34-211-004-0000 12-34-211-005-0000 12-34-211-006-0000 12-34-211-007-0000 12-34-211-008-0000</t>
  </si>
  <si>
    <t>9123  MEDILL FRANKLIN PARK</t>
  </si>
  <si>
    <t>12-34-211-009-0000</t>
  </si>
  <si>
    <t>9100  BELDEN FRANKLIN PARK</t>
  </si>
  <si>
    <t>12-34-211-010-0000</t>
  </si>
  <si>
    <t>9104  BELDEN FRANKLIN PARK</t>
  </si>
  <si>
    <t>12-34-211-011-0000</t>
  </si>
  <si>
    <t>9108  BELDEN FRANKLIN PARK</t>
  </si>
  <si>
    <t>12-34-211-012-0000</t>
  </si>
  <si>
    <t>9112  BELDEN FRANKLIN PARK</t>
  </si>
  <si>
    <t>12-34-211-013-0000</t>
  </si>
  <si>
    <t>9116  BELDEN FRANKLIN PARK</t>
  </si>
  <si>
    <t>12-34-211-014-0000</t>
  </si>
  <si>
    <t>9128  BELDEN FRANKLIN PARK</t>
  </si>
  <si>
    <t>12-34-211-017-0000</t>
  </si>
  <si>
    <t>12-34-211-017-0000 12-34-211-018-0000</t>
  </si>
  <si>
    <t>9140  BELDEN FRANKLIN PARK</t>
  </si>
  <si>
    <t>12-34-211-019-0000</t>
  </si>
  <si>
    <t>9132  BELDEN FRANKLIN PARK</t>
  </si>
  <si>
    <t>12-34-212-001-0000</t>
  </si>
  <si>
    <t>9145  BELDEN FRANKLIN PARK</t>
  </si>
  <si>
    <t>12-34-212-002-0000</t>
  </si>
  <si>
    <t>12-34-212-002-0000 12-34-212-003-0000</t>
  </si>
  <si>
    <t>9137  BELDEN FRANKLIN PARK</t>
  </si>
  <si>
    <t>12-34-212-004-0000</t>
  </si>
  <si>
    <t>9133  BELDEN FRANKLIN PARK</t>
  </si>
  <si>
    <t>12-34-212-005-0000</t>
  </si>
  <si>
    <t>9129  BELDEN FRANKLIN PARK</t>
  </si>
  <si>
    <t>12-34-212-006-0000</t>
  </si>
  <si>
    <t>9125  BELDEN FRANKLIN PARK</t>
  </si>
  <si>
    <t>12-34-212-007-0000</t>
  </si>
  <si>
    <t>9121  BELDEN FRANKLIN PARK</t>
  </si>
  <si>
    <t>12-34-212-008-0000</t>
  </si>
  <si>
    <t>9117  BELDEN FRANKLIN PARK</t>
  </si>
  <si>
    <t>12-34-212-009-0000</t>
  </si>
  <si>
    <t>9113  BELDEN FRANKLIN PARK</t>
  </si>
  <si>
    <t>12-34-212-010-0000</t>
  </si>
  <si>
    <t>9109  BELDEN FRANKLIN PARK</t>
  </si>
  <si>
    <t>12-34-212-011-0000</t>
  </si>
  <si>
    <t>9105  BELDEN FRANKLIN PARK</t>
  </si>
  <si>
    <t>12-34-212-012-0000</t>
  </si>
  <si>
    <t>9101  BELDEN FRANKLIN PARK</t>
  </si>
  <si>
    <t>12-34-300-004-0000</t>
  </si>
  <si>
    <t>12-34-300-004-0000 12-34-304-002-0000</t>
  </si>
  <si>
    <t>2407 W NORTH MELROSE PARK</t>
  </si>
  <si>
    <t>20185</t>
  </si>
  <si>
    <t>12-34-300-008-0000</t>
  </si>
  <si>
    <t>12-34-300-008-0000 12-34-300-017-0000</t>
  </si>
  <si>
    <t>12-34-300-013-0000</t>
  </si>
  <si>
    <t>1951  25TH FRANKLIN PARK</t>
  </si>
  <si>
    <t>12-34-300-014-0000</t>
  </si>
  <si>
    <t>1925  25TH FRANKLIN PARK</t>
  </si>
  <si>
    <t>12-34-304-004-0000</t>
  </si>
  <si>
    <t>12-34-304-003-0000 12-34-304-004-0000</t>
  </si>
  <si>
    <t>2225 W NORTH MELROSE PARK</t>
  </si>
  <si>
    <t>12-34-400-018-0000</t>
  </si>
  <si>
    <t>12-34-400-018-0000 12-34-400-024-0000</t>
  </si>
  <si>
    <t>34  15TH MELROSE PARK</t>
  </si>
  <si>
    <t>12-34-400-019-0000</t>
  </si>
  <si>
    <t>2058  15TH MELROSE PARK</t>
  </si>
  <si>
    <t>12-34-400-020-0000</t>
  </si>
  <si>
    <t>12-34-400-020-0000 12-34-400-030-0000</t>
  </si>
  <si>
    <t>1945 N 15TH MELROSE PARK</t>
  </si>
  <si>
    <t>12-34-400-021-0000</t>
  </si>
  <si>
    <t>2033  17TH MELROSE PARK</t>
  </si>
  <si>
    <t>12-34-400-022-0000</t>
  </si>
  <si>
    <t>2001  17TH MELROSE PARK</t>
  </si>
  <si>
    <t>12-34-400-023-0000</t>
  </si>
  <si>
    <t>2020 N 15TH MELROSE PARK</t>
  </si>
  <si>
    <t>12-34-400-028-0000</t>
  </si>
  <si>
    <t>12-34-400-027-0000 12-34-400-028-0000</t>
  </si>
  <si>
    <t>2045  17TH MELROSE PARK</t>
  </si>
  <si>
    <t>12-34-400-029-0000</t>
  </si>
  <si>
    <t>2040 N 15TH MELROSE PARK</t>
  </si>
  <si>
    <t>12-34-401-006-0000</t>
  </si>
  <si>
    <t>2001  15TH MELROSE PARK</t>
  </si>
  <si>
    <t>12-34-401-012-0000</t>
  </si>
  <si>
    <t>2065  15TH MELROSE PARK</t>
  </si>
  <si>
    <t>12-34-401-015-0000</t>
  </si>
  <si>
    <t>2045  15TH MELROSE PARK</t>
  </si>
  <si>
    <t>12-34-401-016-0000</t>
  </si>
  <si>
    <t>2081  15TH MELROSE PARK</t>
  </si>
  <si>
    <t>12-34-401-017-0000</t>
  </si>
  <si>
    <t>2074  GEORGE MELROSE PARK</t>
  </si>
  <si>
    <t>12-34-401-020-0000</t>
  </si>
  <si>
    <t>2025  15TH MELROSE PARK</t>
  </si>
  <si>
    <t>12-34-401-021-0000</t>
  </si>
  <si>
    <t>2035  15TH MELROSE PARK</t>
  </si>
  <si>
    <t>12-34-401-025-0000</t>
  </si>
  <si>
    <t>2000  GEORGE MELROSE PARK</t>
  </si>
  <si>
    <t>12-34-402-013-0000</t>
  </si>
  <si>
    <t>2065  GEORGE MELROSE PARK</t>
  </si>
  <si>
    <t>12-34-402-014-0000</t>
  </si>
  <si>
    <t>12-34-402-015-0000</t>
  </si>
  <si>
    <t>12-34-403-006-0000</t>
  </si>
  <si>
    <t>1932  15TH MELROSE PARK</t>
  </si>
  <si>
    <t>12-34-403-011-0000</t>
  </si>
  <si>
    <t>1942  15TH MELROSE PARK</t>
  </si>
  <si>
    <t>12-34-403-014-0000</t>
  </si>
  <si>
    <t>12-34-403-014-0000 12-34-403-017-0000</t>
  </si>
  <si>
    <t>1953  17TH MELROSE PARK</t>
  </si>
  <si>
    <t>12-34-403-016-0000</t>
  </si>
  <si>
    <t>1950  15TH MELROSE PARK</t>
  </si>
  <si>
    <t>12-34-403-018-0000</t>
  </si>
  <si>
    <t>1937  17TH MELROSE PARK</t>
  </si>
  <si>
    <t>12-34-403-020-0000</t>
  </si>
  <si>
    <t>12-34-403-020-0000 12-34-403-024-0000</t>
  </si>
  <si>
    <t>2035  17TH MELROSE PARK</t>
  </si>
  <si>
    <t>12-34-404-001-0000</t>
  </si>
  <si>
    <t>12-34-404-001-0000 12-34-404-015-0000 12-34-404-029-0000 12-34-404-034-0000</t>
  </si>
  <si>
    <t>1999  GEORGE MELROSE PARK</t>
  </si>
  <si>
    <t>6-63 6-63 6-70 5-80</t>
  </si>
  <si>
    <t>12-34-404-032-0000</t>
  </si>
  <si>
    <t>1953  15TH MELROSE PARK</t>
  </si>
  <si>
    <t>12-34-404-035-0000</t>
  </si>
  <si>
    <t>12-34-404-035-0000 12-34-404-036-0000</t>
  </si>
  <si>
    <t>1931  15TH MELROSE PARK</t>
  </si>
  <si>
    <t>12-34-404-038-0000</t>
  </si>
  <si>
    <t>1930  GEORGE MELROSE PARK</t>
  </si>
  <si>
    <t>12-35-102-033-0000</t>
  </si>
  <si>
    <t>12-35-102-024-0000 12-35-102-033-0000 12-35-102-034-0000 12-35-102-035-0000</t>
  </si>
  <si>
    <t>2314  RIVER RIVER GROVE</t>
  </si>
  <si>
    <t>12-35-300-006-0000</t>
  </si>
  <si>
    <t>1810  5TH RIVER GROVE</t>
  </si>
  <si>
    <t>12-35-300-008-0000</t>
  </si>
  <si>
    <t>12-35-300-008-0000 12-35-300-009-0000 12-35-300-010-0000 12-35-300-018-0000</t>
  </si>
  <si>
    <t>1900  5TH RIVER GROVE</t>
  </si>
  <si>
    <t>6-63 6-63 6-70 6-63</t>
  </si>
  <si>
    <t>12-35-302-034-0000</t>
  </si>
  <si>
    <t>1800  5TH RIVER GROVE</t>
  </si>
  <si>
    <t>12-03-102-055-0000</t>
  </si>
  <si>
    <t>9401 W HIGGINS ROSEMONT</t>
  </si>
  <si>
    <t>12-11-301-039-0000</t>
  </si>
  <si>
    <t>5150 N CUMBERLAND NORRIDGE</t>
  </si>
  <si>
    <t>20083</t>
  </si>
  <si>
    <t>12-11-308-019-0000</t>
  </si>
  <si>
    <t>8500 W LAWRENCE NORRIDGE</t>
  </si>
  <si>
    <t>12-15-100-014-0000</t>
  </si>
  <si>
    <t>4758  RIVER SCHILLER PARK</t>
  </si>
  <si>
    <t>12-15-313-030-0000</t>
  </si>
  <si>
    <t>9340  IRVING PARK SCHILLER PARK</t>
  </si>
  <si>
    <t>12-15-326-012-0000</t>
  </si>
  <si>
    <t>9201  IRVING PARK SCHILLER PARK</t>
  </si>
  <si>
    <t>12-16-307-035-0000</t>
  </si>
  <si>
    <t>4111  MANNHEIM SCHILLER PARK</t>
  </si>
  <si>
    <t>20279</t>
  </si>
  <si>
    <t>12-16-311-002-0000</t>
  </si>
  <si>
    <t>12-16-311-001-0000 12-16-311-002-0000 12-16-311-003-0000</t>
  </si>
  <si>
    <t>10093  IRVING PARK SCHILLER PARK</t>
  </si>
  <si>
    <t>5-90 5-23 5-23</t>
  </si>
  <si>
    <t>12-16-315-024-8002</t>
  </si>
  <si>
    <t>10201  BELLE PLAINE SCHILLER PARK</t>
  </si>
  <si>
    <t>81:Retail-Mini Truck Stop</t>
  </si>
  <si>
    <t>12-16-315-024-8003</t>
  </si>
  <si>
    <t>12-16-403-074-0000</t>
  </si>
  <si>
    <t>9754 W IRVING PARK SCHILLER PARK</t>
  </si>
  <si>
    <t>12-21-319-009-0000</t>
  </si>
  <si>
    <t>12-21-319-007-0000 12-21-319-008-0000 12-21-319-009-0000 12-21-319-010-0000 12-21-319-011-0000 12-21-319-012-0000 12-21-319-013-0000 12-21-319-014-0000 12-21-319-015-0000 12-21-319-016-0000 12-21-319-017-0000</t>
  </si>
  <si>
    <t>3205 N MANNHEIM FRANKLIN PARK</t>
  </si>
  <si>
    <t>5-90 5-90 5-23 5-23 5-23 5-23 5-90 5-90 5-90 5-90 5-90</t>
  </si>
  <si>
    <t>12-25-316-111-0000</t>
  </si>
  <si>
    <t>7750 W GRAND ELMWOOD PARK</t>
  </si>
  <si>
    <t>12-25-407-037-0000</t>
  </si>
  <si>
    <t>2758 N HARLEM ELMWOOD PARK</t>
  </si>
  <si>
    <t>20283</t>
  </si>
  <si>
    <t>12-25-418-035-0000</t>
  </si>
  <si>
    <t>12-25-418-032-0000 12-25-418-033-0000 12-25-418-034-0000 12-25-418-035-0000 12-25-418-036-0000</t>
  </si>
  <si>
    <t>7450 W GRAND ELMWOOD PARK</t>
  </si>
  <si>
    <t>5-90 5-90 5-90 5-23 5-23</t>
  </si>
  <si>
    <t>12-26-419-001-0000</t>
  </si>
  <si>
    <t>12-26-419-001-0000 12-26-419-002-0000 12-26-419-003-0000 12-26-419-004-0000 12-26-419-050-0000</t>
  </si>
  <si>
    <t>8025 W GRAND RIVER GROVE</t>
  </si>
  <si>
    <t>5-23 5-23 5-23 5-23 5-23</t>
  </si>
  <si>
    <t>12-26-420-001-0000</t>
  </si>
  <si>
    <t>2461 N FIRST RIVER GROVE</t>
  </si>
  <si>
    <t>12-27-121-038-0000</t>
  </si>
  <si>
    <t>9500 W GRAND FRANKLIN PARK</t>
  </si>
  <si>
    <t>12-27-227-019-0000</t>
  </si>
  <si>
    <t>12-27-227-014-0000 12-27-227-018-0000 12-27-227-019-0000 12-27-227-020-0000 12-27-227-021-0000 12-27-227-022-0000 12-27-227-023-0000 12-27-227-024-0000</t>
  </si>
  <si>
    <t>8800 W GRAND RIVER GROVE</t>
  </si>
  <si>
    <t>5-90 5-90 5-23 5-23 5-23 5-90 5-90 5-90</t>
  </si>
  <si>
    <t>12-28-124-002-0000</t>
  </si>
  <si>
    <t>2805 N MANNHEIM FRANKLIN PARK</t>
  </si>
  <si>
    <t>12-28-302-042-0000</t>
  </si>
  <si>
    <t>2441 N MANNHEIM FRANKLIN PARK</t>
  </si>
  <si>
    <t>12-28-401-027-0000</t>
  </si>
  <si>
    <t>9601 W GRAND FRANKLIN PARK</t>
  </si>
  <si>
    <t>12-29-409-005-0000</t>
  </si>
  <si>
    <t>12-29-409-005-0000 12-29-409-006-0000</t>
  </si>
  <si>
    <t>2600 N MANNHEIM MELROSE PARK</t>
  </si>
  <si>
    <t>12-30-217-010-0000</t>
  </si>
  <si>
    <t>2900 N WOLF NORTHLAKE</t>
  </si>
  <si>
    <t>12-31-301-019-0000</t>
  </si>
  <si>
    <t>300  NORTHWEST NORTHLAKE</t>
  </si>
  <si>
    <t>12-32-326-046-0000</t>
  </si>
  <si>
    <t>12-32-326-046-0000 12-32-326-047-0000 12-32-326-048-0000</t>
  </si>
  <si>
    <t>70 E NORTH NORTHLAKE</t>
  </si>
  <si>
    <t>5-23 5-23 5-23</t>
  </si>
  <si>
    <t>12-32-409-015-0000</t>
  </si>
  <si>
    <t>12-32-409-014-0000 12-32-409-015-0000 12-32-409-016-0000</t>
  </si>
  <si>
    <t>300 E NORTH NORTHLAKE</t>
  </si>
  <si>
    <t>12-33-118-021-0000</t>
  </si>
  <si>
    <t>2201 N MANNHEIM MELROSE PARK</t>
  </si>
  <si>
    <t>12-33-121-024-0000</t>
  </si>
  <si>
    <t>2139 N MANNHEIM MELROSE PARK</t>
  </si>
  <si>
    <t>12-35-303-007-0000</t>
  </si>
  <si>
    <t>12-35-303-007-0000 12-35-303-009-0000</t>
  </si>
  <si>
    <t>8490 W NORTH MELROSE PARK</t>
  </si>
  <si>
    <t>5-23 5-90</t>
  </si>
  <si>
    <t>12-36-223-044-0000</t>
  </si>
  <si>
    <t>2144 N HARLEM ELMWOOD PARK</t>
  </si>
  <si>
    <t>12-36-231-029-0000</t>
  </si>
  <si>
    <t>12-36-231-029-0000 12-36-231-030-0000 12-36-231-031-0000 12-36-231-032-0000</t>
  </si>
  <si>
    <t>2000 N HARLEM ELMWOOD PARK</t>
  </si>
  <si>
    <t>12-36-329-075-0000</t>
  </si>
  <si>
    <t>7600 W NORTH ELMWOOD PARK</t>
  </si>
  <si>
    <t>12-36-415-010-0000</t>
  </si>
  <si>
    <t>12-36-415-009-0000 12-36-415-010-0000 12-36-415-011-0000 12-36-415-012-0000 12-36-415-013-0000 12-36-415-014-0000 12-36-415-015-0000 12-36-415-016-0000 12-36-415-017-0000</t>
  </si>
  <si>
    <t>1800 N HARLEM ELMWOOD PARK</t>
  </si>
  <si>
    <t>5-90 5-23 5-23 5-23 5-23 5-23 5-90 5-90 5-90</t>
  </si>
  <si>
    <t>12-26-417-060-0000</t>
  </si>
  <si>
    <t>8101 W GRAND RIVER GROVE</t>
  </si>
  <si>
    <t>12-26-207-015-0000</t>
  </si>
  <si>
    <t>12-26-207-015-0000 12-26-207-018-0000</t>
  </si>
  <si>
    <t>8001  BELMONT RIVER GROVE</t>
  </si>
  <si>
    <t>20277</t>
  </si>
  <si>
    <t>3-15 3-01</t>
  </si>
  <si>
    <t>12-09-422-048-0000</t>
  </si>
  <si>
    <t>4934 N HAROLD SCHILLER PARK</t>
  </si>
  <si>
    <t>12-26-207-016-0000</t>
  </si>
  <si>
    <t>8000 W O'CONNOR RIVER GROVE</t>
  </si>
  <si>
    <t>12-25-424-028-0000</t>
  </si>
  <si>
    <t>12-25-424-023-0000 12-25-424-024-0000 12-25-424-028-0000 12-25-424-029-0000 12-25-424-030-0000</t>
  </si>
  <si>
    <t>7370  GRAND ELMWOOD PARK</t>
  </si>
  <si>
    <t>5-97 5-97 5-97 5-97 5-97</t>
  </si>
  <si>
    <t>12-26-402-027-0000</t>
  </si>
  <si>
    <t>12-26-402-027-0000 12-26-402-028-0000</t>
  </si>
  <si>
    <t>8324 W GRAND RIVER GROVE</t>
  </si>
  <si>
    <t>3-18 3-18</t>
  </si>
  <si>
    <t>1942</t>
  </si>
  <si>
    <t>12-09-422-023-0000</t>
  </si>
  <si>
    <t>12-09-422-023-0000 12-09-422-035-0000 12-09-422-042-0000 12-09-422-044-0000</t>
  </si>
  <si>
    <t>4900  HAROLD SCHILLER PARK</t>
  </si>
  <si>
    <t>3-15 3-15 3-90 3-15</t>
  </si>
  <si>
    <t>12-29-207-001-0000</t>
  </si>
  <si>
    <t>12-29-207-001-0000 12-29-207-002-0000</t>
  </si>
  <si>
    <t>3038  RUTH FRANKLIN PARK</t>
  </si>
  <si>
    <t>12-29-212-007-0000</t>
  </si>
  <si>
    <t>10422  CENTER FRANKLIN PARK</t>
  </si>
  <si>
    <t>12-26-201-002-0000</t>
  </si>
  <si>
    <t>3144 N BOYLE RIVER GROVE</t>
  </si>
  <si>
    <t>12-34-307-060-0000</t>
  </si>
  <si>
    <t>1958  17TH MELROSE PARK</t>
  </si>
  <si>
    <t>12-25-324-009-0000</t>
  </si>
  <si>
    <t>7700 W ALTGELD ELMWOOD PARK</t>
  </si>
  <si>
    <t>12-26-301-017-0000</t>
  </si>
  <si>
    <t>8624 W GRAND RIVER GROVE</t>
  </si>
  <si>
    <t>12-29-214-010-0000</t>
  </si>
  <si>
    <t>10500  CROWN FRANKLIN PARK</t>
  </si>
  <si>
    <t>12-26-418-001-0000</t>
  </si>
  <si>
    <t>12-26-418-001-0000 12-26-418-002-0000 12-26-418-003-0000</t>
  </si>
  <si>
    <t>8065 W GRAND RIVER GROVE</t>
  </si>
  <si>
    <t>3-15 3-15 3-15</t>
  </si>
  <si>
    <t>12-36-231-021-0000</t>
  </si>
  <si>
    <t>12-36-231-021-0000 12-36-231-022-0000</t>
  </si>
  <si>
    <t>2030 N HARLEM ELMWOOD PARK</t>
  </si>
  <si>
    <t>12-34-306-040-0000</t>
  </si>
  <si>
    <t>1962  18TH MELROSE PARK</t>
  </si>
  <si>
    <t>3-13</t>
  </si>
  <si>
    <t>12-34-307-048-0000</t>
  </si>
  <si>
    <t>1932  17TH MELROSE PARK</t>
  </si>
  <si>
    <t>12-30-402-015-0000</t>
  </si>
  <si>
    <t>25  KING ARTHUR NORTHLAKE</t>
  </si>
  <si>
    <t>12-26-201-073-0000</t>
  </si>
  <si>
    <t>3001 N THATCHER RIVER GROVE</t>
  </si>
  <si>
    <t>12-34-307-056-0000</t>
  </si>
  <si>
    <t>1973  18TH MELROSE PARK</t>
  </si>
  <si>
    <t>12-25-227-021-0000</t>
  </si>
  <si>
    <t>7400 W DIVERSEY ELMWOOD PARK</t>
  </si>
  <si>
    <t>12-34-307-058-0000</t>
  </si>
  <si>
    <t>1938  17TH MELROSE PARK</t>
  </si>
  <si>
    <t>12-29-214-011-0000</t>
  </si>
  <si>
    <t>10454  CROWN FRANKLIN PARK</t>
  </si>
  <si>
    <t>12-26-311-011-0000</t>
  </si>
  <si>
    <t>2632 N THATCHER RIVER GROVE</t>
  </si>
  <si>
    <t>12-34-303-043-0000</t>
  </si>
  <si>
    <t>2069  18TH MELROSE PARK</t>
  </si>
  <si>
    <t>12-15-317-037-0000</t>
  </si>
  <si>
    <t>12-15-317-037-0000 12-15-317-038-0000</t>
  </si>
  <si>
    <t>9435  IRVING PARK SCHILLER PARK</t>
  </si>
  <si>
    <t>12-28-128-024-0000</t>
  </si>
  <si>
    <t>10171  CHESTNUT FRANKLIN PARK</t>
  </si>
  <si>
    <t>12-34-302-072-0000</t>
  </si>
  <si>
    <t>12-34-302-072-0000 12-34-302-082-0000 12-34-302-087-0000</t>
  </si>
  <si>
    <t>2054  18TH MELROSE PARK</t>
  </si>
  <si>
    <t>3-15 3-15 3-90</t>
  </si>
  <si>
    <t>12-11-306-041-0000</t>
  </si>
  <si>
    <t>8570 W LAWRENCE NORRIDGE</t>
  </si>
  <si>
    <t>12-26-301-012-0000</t>
  </si>
  <si>
    <t>8610 W GRAND RIVER GROVE</t>
  </si>
  <si>
    <t>12-28-127-013-0000</t>
  </si>
  <si>
    <t>10221  CHESTNUT FRANKLIN PARK</t>
  </si>
  <si>
    <t>12-15-326-006-0000</t>
  </si>
  <si>
    <t>12-15-326-006-0000 12-15-326-007-0000</t>
  </si>
  <si>
    <t>9231  IRVING PARK SCHILLER PARK</t>
  </si>
  <si>
    <t>12-29-214-006-0000</t>
  </si>
  <si>
    <t>10524  CROWN FRANKLIN PARK</t>
  </si>
  <si>
    <t>12-34-307-059-0000</t>
  </si>
  <si>
    <t>1936  17TH MELROSE PARK</t>
  </si>
  <si>
    <t>12-34-307-011-0000</t>
  </si>
  <si>
    <t>1917  18TH MELROSE PARK</t>
  </si>
  <si>
    <t>12-34-303-032-0000</t>
  </si>
  <si>
    <t>2018  17TH MELROSE PARK</t>
  </si>
  <si>
    <t>12-29-214-007-0000</t>
  </si>
  <si>
    <t>10518  CROWN FRANKLIN PARK</t>
  </si>
  <si>
    <t>12-27-211-003-0000</t>
  </si>
  <si>
    <t>12-27-211-003-0000 12-27-211-004-0000 12-27-211-005-0000 12-27-211-006-0000 12-27-211-007-0000 12-27-211-008-0000 12-27-211-009-0000</t>
  </si>
  <si>
    <t>3047  ELM FRANKLIN PARK</t>
  </si>
  <si>
    <t>3-15 3-15 3-15 3-15 3-15 3-15 3-15</t>
  </si>
  <si>
    <t>12-26-201-059-0000</t>
  </si>
  <si>
    <t>8240  OCONNOR RIVER GROVE</t>
  </si>
  <si>
    <t>12-25-223-032-0000</t>
  </si>
  <si>
    <t>7221 W WELLINGTON ELMWOOD PARK</t>
  </si>
  <si>
    <t>12-34-307-065-0000</t>
  </si>
  <si>
    <t>1910  17TH MELROSE PARK</t>
  </si>
  <si>
    <t>12-34-307-061-0000</t>
  </si>
  <si>
    <t>1952  17TH MELROSE PARK</t>
  </si>
  <si>
    <t>12-27-218-035-0000</t>
  </si>
  <si>
    <t>2900 N RIVER RIVER GROVE</t>
  </si>
  <si>
    <t>12-34-307-062-0000</t>
  </si>
  <si>
    <t>1922  17TH MELROSE PARK</t>
  </si>
  <si>
    <t>12-26-203-026-0000</t>
  </si>
  <si>
    <t>8234  ENGER RIVER GROVE</t>
  </si>
  <si>
    <t>12-36-207-035-0000</t>
  </si>
  <si>
    <t>2316 N HARLEM ELMWOOD PARK</t>
  </si>
  <si>
    <t>12-21-424-003-0000</t>
  </si>
  <si>
    <t>12-21-424-003-0000 12-21-424-004-0000</t>
  </si>
  <si>
    <t>9714  PACIFIC FRANKLIN PARK</t>
  </si>
  <si>
    <t>12-34-302-092-0000</t>
  </si>
  <si>
    <t>2034  18TH MELROSE PARK</t>
  </si>
  <si>
    <t>12-34-306-078-0000</t>
  </si>
  <si>
    <t>1971  19TH MELROSE PARK</t>
  </si>
  <si>
    <t>12-29-214-004-0000</t>
  </si>
  <si>
    <t>10536  CROWN FRANKLIN PARK</t>
  </si>
  <si>
    <t>12-34-307-063-0000</t>
  </si>
  <si>
    <t>1918 N 17TH MELROSE PARK</t>
  </si>
  <si>
    <t>12-34-307-064-0000</t>
  </si>
  <si>
    <t>1914  17TH MELROSE PARK</t>
  </si>
  <si>
    <t>12-29-214-014-0000</t>
  </si>
  <si>
    <t>10512  CROWN FRANKLIN PARK</t>
  </si>
  <si>
    <t>12-28-128-026-0000</t>
  </si>
  <si>
    <t>10151  CHESTNUT FRANKLIN PARK</t>
  </si>
  <si>
    <t>12-26-103-028-0000</t>
  </si>
  <si>
    <t>8551 W ARNOLD RIVER GROVE</t>
  </si>
  <si>
    <t>12-36-207-020-0000</t>
  </si>
  <si>
    <t>12-36-207-020-0000 12-36-207-037-0000</t>
  </si>
  <si>
    <t>2312 N HARLEM ELMWOOD PARK</t>
  </si>
  <si>
    <t>12-26-420-002-0000</t>
  </si>
  <si>
    <t>2453 N FIRST RIVER GROVE</t>
  </si>
  <si>
    <t>12-26-203-028-0000</t>
  </si>
  <si>
    <t>8136  ENGER RIVER GROVE</t>
  </si>
  <si>
    <t>12-29-214-009-0000</t>
  </si>
  <si>
    <t>10506  CROWN FRANKLIN PARK</t>
  </si>
  <si>
    <t>12-34-303-047-0000</t>
  </si>
  <si>
    <t>2020  17TH MELROSE PARK</t>
  </si>
  <si>
    <t>12-36-231-017-0000</t>
  </si>
  <si>
    <t>12-36-231-017-0000 12-36-231-018-0000</t>
  </si>
  <si>
    <t>2036 N HARLEM ELMWOOD PARK</t>
  </si>
  <si>
    <t>12-26-303-010-0000</t>
  </si>
  <si>
    <t>8510 W GRAND RIVER GROVE</t>
  </si>
  <si>
    <t>12-28-233-027-0000</t>
  </si>
  <si>
    <t>12-28-233-027-0000 12-28-233-028-0000 12-28-233-029-0000 12-28-233-030-0000 12-28-233-042-0000</t>
  </si>
  <si>
    <t>9626 W GRAND FRANKLIN PARK</t>
  </si>
  <si>
    <t>3-18 3-18 3-18 3-18 3-90</t>
  </si>
  <si>
    <t>12-28-128-025-0000</t>
  </si>
  <si>
    <t>10161  CHESTNUT FRANKLIN PARK</t>
  </si>
  <si>
    <t>12-25-419-039-0000</t>
  </si>
  <si>
    <t>7418 W GRAND ELMWOOD PARK</t>
  </si>
  <si>
    <t>12-28-128-027-0000</t>
  </si>
  <si>
    <t>10141  CHESTNUT FRANKLIN PARK</t>
  </si>
  <si>
    <t>12-29-214-012-0000</t>
  </si>
  <si>
    <t>10448  CROWN FRANKLIN PARK</t>
  </si>
  <si>
    <t>12-21-424-001-0000</t>
  </si>
  <si>
    <t>12-21-424-001-0000 12-21-424-002-0000</t>
  </si>
  <si>
    <t>9730  PACIFIC FRANKLIN PARK</t>
  </si>
  <si>
    <t>12-34-302-054-0000</t>
  </si>
  <si>
    <t>12-34-302-054-0000 12-34-302-083-0000</t>
  </si>
  <si>
    <t>2050  18TH MELROSE PARK</t>
  </si>
  <si>
    <t>12-26-306-002-0000</t>
  </si>
  <si>
    <t>12-26-306-002-0000 12-26-306-003-0000 12-26-306-004-0000 12-26-306-005-0000 12-26-306-006-0000 12-26-306-007-0000 12-26-306-008-0000</t>
  </si>
  <si>
    <t>8665 W GRAND RIVER GROVE</t>
  </si>
  <si>
    <t>3-15 3-15 3-15 3-90 3-15 3-15 3-15</t>
  </si>
  <si>
    <t>12-29-207-010-0000</t>
  </si>
  <si>
    <t>12-29-207-010-0000 12-29-207-011-0000</t>
  </si>
  <si>
    <t>3002  RUTH FRANKLIN PARK</t>
  </si>
  <si>
    <t>12-36-230-026-0000</t>
  </si>
  <si>
    <t>7232 W ARMITAGE ELMWOOD PARK</t>
  </si>
  <si>
    <t>12-27-106-001-0000</t>
  </si>
  <si>
    <t>3105  ROSE FRANKLIN PARK</t>
  </si>
  <si>
    <t>1931</t>
  </si>
  <si>
    <t>12-11-326-002-0000</t>
  </si>
  <si>
    <t>5024 N LEONARD NORRIDGE</t>
  </si>
  <si>
    <t>20085</t>
  </si>
  <si>
    <t>12-21-210-055-0000</t>
  </si>
  <si>
    <t>3873  RUBY SCHILLER PARK</t>
  </si>
  <si>
    <t>12-29-203-010-0000</t>
  </si>
  <si>
    <t>12-29-203-010-0000 12-29-203-011-0000</t>
  </si>
  <si>
    <t>10543  CROWN FRANKLIN PARK</t>
  </si>
  <si>
    <t>12-28-207-035-0000</t>
  </si>
  <si>
    <t>3106  CALWAGNER FRANKLIN PARK</t>
  </si>
  <si>
    <t>12-25-313-020-0000</t>
  </si>
  <si>
    <t>28  CONTI ELMWOOD PARK</t>
  </si>
  <si>
    <t>12-28-207-032-0000</t>
  </si>
  <si>
    <t>3102  CALWAGNER FRANKLIN PARK</t>
  </si>
  <si>
    <t>12-28-128-028-0000</t>
  </si>
  <si>
    <t>10131  CHESTNUT FRANKLIN PARK</t>
  </si>
  <si>
    <t>12-21-101-018-0000</t>
  </si>
  <si>
    <t>3948  WEHRMAN SCHILLER PARK</t>
  </si>
  <si>
    <t>12-21-101-019-0000</t>
  </si>
  <si>
    <t>3957  DENLEY SCHILLER PARK</t>
  </si>
  <si>
    <t>12-30-402-041-0000</t>
  </si>
  <si>
    <t>33  KING ARTHUR NORTHLAKE</t>
  </si>
  <si>
    <t>12-27-402-009-0000</t>
  </si>
  <si>
    <t>12-27-402-009-0000 12-27-402-010-0000</t>
  </si>
  <si>
    <t>2662 N ELM RIVER GROVE</t>
  </si>
  <si>
    <t>12-25-314-042-0000</t>
  </si>
  <si>
    <t>41  CONTI ELMWOOD PARK</t>
  </si>
  <si>
    <t>12-27-221-065-0000</t>
  </si>
  <si>
    <t>2810 N RIVER RIVER GROVE</t>
  </si>
  <si>
    <t>12-21-210-056-0000</t>
  </si>
  <si>
    <t>3871  RUBY SCHILLER PARK</t>
  </si>
  <si>
    <t>12-30-402-006-0000</t>
  </si>
  <si>
    <t>12-30-402-006-0000 12-30-402-027-0000</t>
  </si>
  <si>
    <t>43  KING ARTHUR NORTHLAKE</t>
  </si>
  <si>
    <t>12-34-307-073-0000</t>
  </si>
  <si>
    <t>12-34-307-073-0000 12-34-307-074-0000</t>
  </si>
  <si>
    <t>1942  17TH MELROSE PARK</t>
  </si>
  <si>
    <t>12-34-302-052-0000</t>
  </si>
  <si>
    <t>12-34-302-052-0000 12-34-302-053-0000</t>
  </si>
  <si>
    <t>1808  ARMITAGE MELROSE PARK</t>
  </si>
  <si>
    <t>12-28-230-026-0000</t>
  </si>
  <si>
    <t>12-28-230-025-0000 12-28-230-026-0000</t>
  </si>
  <si>
    <t>9760 W GRAND FRANKLIN PARK</t>
  </si>
  <si>
    <t>12-29-108-051-0000</t>
  </si>
  <si>
    <t>12-29-108-051-0000 12-29-108-052-0000 12-29-108-053-0000 12-29-108-058-0000 12-29-108-059-0000 12-29-108-062-0000 12-29-108-063-0000 12-29-108-066-0000 12-29-108-067-0000 12-29-108-068-0000 12-29-108-069-0000 12-29-108-070-0000 12-29-108-071-0000 12-29-108-072-0000 12-29-108-073-0000 12-29-108-074-0000 12-29-108-075-0000 12-29-108-076-0000 12-29-108-077-0000</t>
  </si>
  <si>
    <t>2906  VINAN MELROSE PARK</t>
  </si>
  <si>
    <t>3-14 3-15 3-15 3-15 3-15 3-15 3-15 3-15 3-15 3-15 3-15 3-15 3-15 3-14 3-15 3-15 3-14 3-15 3-15</t>
  </si>
  <si>
    <t>12-21-210-068-0000</t>
  </si>
  <si>
    <t>3831  RUBY SCHILLER PARK</t>
  </si>
  <si>
    <t>12-25-434-040-0000</t>
  </si>
  <si>
    <t>7320 W FULLERTON ELMWOOD PARK</t>
  </si>
  <si>
    <t>12-21-410-014-0000</t>
  </si>
  <si>
    <t>12-21-410-014-0000 12-21-410-015-0000 12-21-410-030-0000</t>
  </si>
  <si>
    <t>9920  PACIFIC FRANKLIN PARK</t>
  </si>
  <si>
    <t>12-34-306-016-0000</t>
  </si>
  <si>
    <t>1970  18TH MELROSE PARK</t>
  </si>
  <si>
    <t>12-33-124-001-0000</t>
  </si>
  <si>
    <t>2027 N MANNHEIM MELROSE PARK</t>
  </si>
  <si>
    <t>12-11-326-004-0000</t>
  </si>
  <si>
    <t>5005 N EAST RIVER NORRIDGE</t>
  </si>
  <si>
    <t>12-34-301-027-0000</t>
  </si>
  <si>
    <t>2024  19TH MELROSE PARK</t>
  </si>
  <si>
    <t>12-36-426-032-0000</t>
  </si>
  <si>
    <t>12-36-426-032-0000 12-36-426-033-0000 12-36-426-034-0000</t>
  </si>
  <si>
    <t>7424 W NORTH ELMWOOD PARK</t>
  </si>
  <si>
    <t>3-18 3-18 3-18</t>
  </si>
  <si>
    <t>12-11-306-042-0000</t>
  </si>
  <si>
    <t>8564 W LAWRENCE NORRIDGE</t>
  </si>
  <si>
    <t>12-25-229-020-0000</t>
  </si>
  <si>
    <t>2801 N 73RD ELMWOOD PARK</t>
  </si>
  <si>
    <t>12-28-430-010-0000</t>
  </si>
  <si>
    <t>9613  NEVADA FRANKLIN PARK</t>
  </si>
  <si>
    <t>12-29-214-005-0000</t>
  </si>
  <si>
    <t>10530  CROWN FRANKLIN PARK</t>
  </si>
  <si>
    <t>12-27-107-035-0000</t>
  </si>
  <si>
    <t>9521  FRANKLIN FRANKLIN PARK</t>
  </si>
  <si>
    <t>12-27-401-053-0000</t>
  </si>
  <si>
    <t>9121 W GRAND FRANKLIN PARK</t>
  </si>
  <si>
    <t>12-30-402-030-0000</t>
  </si>
  <si>
    <t>32  KING ARTHUR NORTHLAKE</t>
  </si>
  <si>
    <t>12-26-201-082-0000</t>
  </si>
  <si>
    <t>8300 W OCONNOR RIVER GROVE</t>
  </si>
  <si>
    <t>12-28-221-040-0000</t>
  </si>
  <si>
    <t>9807  SCHILLER FRANKLIN PARK</t>
  </si>
  <si>
    <t>12-21-210-050-0000</t>
  </si>
  <si>
    <t>12-21-210-050-0000 12-21-210-051-0000 12-21-210-052-0000 12-21-210-053-0000 12-21-210-054-0000</t>
  </si>
  <si>
    <t>9620  IVANHOE SCHILLER PARK</t>
  </si>
  <si>
    <t>3-14 3-14 3-14 3-14 3-14</t>
  </si>
  <si>
    <t>12-21-101-089-0000</t>
  </si>
  <si>
    <t>10143  HARTFORD SCHILLER PARK</t>
  </si>
  <si>
    <t>12-25-409-043-0000</t>
  </si>
  <si>
    <t>2646 N 75TH ELMWOOD PARK</t>
  </si>
  <si>
    <t>12-34-307-049-0000</t>
  </si>
  <si>
    <t>1926  17TH MELROSE PARK</t>
  </si>
  <si>
    <t>12-11-326-005-0000</t>
  </si>
  <si>
    <t>5004 N LEONARD NORRIDGE</t>
  </si>
  <si>
    <t>12-15-326-010-0000</t>
  </si>
  <si>
    <t>12-15-326-010-0000 12-15-326-011-0000</t>
  </si>
  <si>
    <t>9219  IRVING PARK SCHILLER PARK</t>
  </si>
  <si>
    <t>12-21-410-029-0000</t>
  </si>
  <si>
    <t>12-21-410-018-0000 12-21-410-029-0000</t>
  </si>
  <si>
    <t>9910  PACIFIC FRANKLIN PARK</t>
  </si>
  <si>
    <t>12-28-221-045-0000</t>
  </si>
  <si>
    <t>9817  SCHILLER FRANKLIN PARK</t>
  </si>
  <si>
    <t>12-25-223-015-0000</t>
  </si>
  <si>
    <t>2940 N HARLEM ELMWOOD PARK</t>
  </si>
  <si>
    <t>12-27-401-009-0000</t>
  </si>
  <si>
    <t>12-27-401-009-0000 12-27-401-010-0000</t>
  </si>
  <si>
    <t>9101 W GRAND FRANKLIN PARK</t>
  </si>
  <si>
    <t>12-34-303-034-0000</t>
  </si>
  <si>
    <t>2012  17TH MELROSE PARK</t>
  </si>
  <si>
    <t>12-25-427-010-0000</t>
  </si>
  <si>
    <t>12-25-427-010-0000 12-25-427-011-0000</t>
  </si>
  <si>
    <t>2449 N 72ND ELMWOOD PARK</t>
  </si>
  <si>
    <t>3-15 3-90</t>
  </si>
  <si>
    <t>1903</t>
  </si>
  <si>
    <t>12-34-303-033-0000</t>
  </si>
  <si>
    <t>2014  17TH MELROSE PARK</t>
  </si>
  <si>
    <t>12-29-203-009-0000</t>
  </si>
  <si>
    <t>10549  CROWN FRANKLIN PARK</t>
  </si>
  <si>
    <t>12-28-127-010-0000</t>
  </si>
  <si>
    <t>10207  CHESTNUT FRANKLIN PARK</t>
  </si>
  <si>
    <t>12-21-211-027-0000</t>
  </si>
  <si>
    <t>3719  ROSE SCHILLER PARK</t>
  </si>
  <si>
    <t>1929</t>
  </si>
  <si>
    <t>12-21-101-079-0000</t>
  </si>
  <si>
    <t>10127  HARTFORD SCHILLER PARK</t>
  </si>
  <si>
    <t>12-21-112-013-0000</t>
  </si>
  <si>
    <t>10129  HARTFORD SCHILLER PARK</t>
  </si>
  <si>
    <t>12-30-201-003-0000</t>
  </si>
  <si>
    <t>12-30-201-003-0000 12-30-201-004-0000</t>
  </si>
  <si>
    <t>223 W GRAND MELROSE PARK</t>
  </si>
  <si>
    <t>12-34-302-055-0000</t>
  </si>
  <si>
    <t>12-34-302-055-0000 12-34-302-056-0000</t>
  </si>
  <si>
    <t>2021  19TH MELROSE PARK</t>
  </si>
  <si>
    <t>12-25-418-042-0000</t>
  </si>
  <si>
    <t>7428 W GRAND ELMWOOD PARK</t>
  </si>
  <si>
    <t>12-29-108-080-0000</t>
  </si>
  <si>
    <t>11010 W GRAND MELROSE PARK</t>
  </si>
  <si>
    <t>12-28-214-028-0000</t>
  </si>
  <si>
    <t>12-28-214-028-0000 12-28-214-029-0000</t>
  </si>
  <si>
    <t>9770  SCHILLER FRANKLIN PARK</t>
  </si>
  <si>
    <t>12-34-301-047-0000</t>
  </si>
  <si>
    <t>2002  19TH MELROSE PARK</t>
  </si>
  <si>
    <t>12-11-307-039-0000</t>
  </si>
  <si>
    <t>4801 N GREENWOOD NORRIDGE</t>
  </si>
  <si>
    <t>12-25-323-001-0000</t>
  </si>
  <si>
    <t>7749 W GRAND ELMWOOD PARK</t>
  </si>
  <si>
    <t>12-36-207-036-0000</t>
  </si>
  <si>
    <t>2314 N HARLEM ELMWOOD PARK</t>
  </si>
  <si>
    <t>12-36-222-029-0000</t>
  </si>
  <si>
    <t>7234 W DICKENS ELMWOOD PARK</t>
  </si>
  <si>
    <t>1932</t>
  </si>
  <si>
    <t>12-26-301-013-0000</t>
  </si>
  <si>
    <t>8600 W GRAND RIVER GROVE</t>
  </si>
  <si>
    <t>12-30-222-034-0000</t>
  </si>
  <si>
    <t>137 W GRAND NORTHLAKE</t>
  </si>
  <si>
    <t>12-36-429-013-0000</t>
  </si>
  <si>
    <t>7300 W NORTH ELMWOOD PARK</t>
  </si>
  <si>
    <t>12-27-123-145-0000</t>
  </si>
  <si>
    <t>9410 W GRAND FRANKLIN PARK</t>
  </si>
  <si>
    <t>12-28-213-032-0000</t>
  </si>
  <si>
    <t>12-28-213-032-0000 12-28-213-033-0000</t>
  </si>
  <si>
    <t>3001  EMERSON FRANKLIN PARK</t>
  </si>
  <si>
    <t>12-28-207-034-0000</t>
  </si>
  <si>
    <t>3110  CALWAGNER FRANKLIN PARK</t>
  </si>
  <si>
    <t>12-21-221-069-0000</t>
  </si>
  <si>
    <t>3870  RUBY SCHILLER PARK</t>
  </si>
  <si>
    <t>12-30-218-001-0000</t>
  </si>
  <si>
    <t>11545 W GRAND NORTHLAKE</t>
  </si>
  <si>
    <t>12-25-423-026-0000</t>
  </si>
  <si>
    <t>12-25-423-026-0000 12-25-423-027-0000 12-25-423-028-0000</t>
  </si>
  <si>
    <t>2534 N HARLEM ELMWOOD PARK</t>
  </si>
  <si>
    <t>12-27-123-168-0000</t>
  </si>
  <si>
    <t>9407  CHESTNUT FRANKLIN PARK</t>
  </si>
  <si>
    <t>12-16-204-006-0000</t>
  </si>
  <si>
    <t>12-16-204-006-0000 12-16-204-007-0000 12-16-204-008-0000</t>
  </si>
  <si>
    <t>9817  LAWRENCE SCHILLER PARK</t>
  </si>
  <si>
    <t>12-25-324-003-0000</t>
  </si>
  <si>
    <t>7711 W MARWOOD ELMWOOD PARK</t>
  </si>
  <si>
    <t>12-26-303-009-0000</t>
  </si>
  <si>
    <t>8514 W GRAND RIVER GROVE</t>
  </si>
  <si>
    <t>12-28-430-013-0000</t>
  </si>
  <si>
    <t>2450  ROSE FRANKLIN PARK</t>
  </si>
  <si>
    <t>12-30-402-032-0000</t>
  </si>
  <si>
    <t>37  KING ARTHUR NORTHLAKE</t>
  </si>
  <si>
    <t>12-26-301-007-0000</t>
  </si>
  <si>
    <t>12-26-301-007-0000 12-26-301-008-0000</t>
  </si>
  <si>
    <t>8620 W GRAND RIVER GROVE</t>
  </si>
  <si>
    <t>12-32-410-007-0000</t>
  </si>
  <si>
    <t>404 E NORTH NORTHLAKE</t>
  </si>
  <si>
    <t>12-21-211-032-0000</t>
  </si>
  <si>
    <t>3745  RUBY SCHILLER PARK</t>
  </si>
  <si>
    <t>12-15-326-004-0000</t>
  </si>
  <si>
    <t>12-15-326-004-0000 12-15-326-005-0000</t>
  </si>
  <si>
    <t>9241  IRVING PARK SCHILLER PARK</t>
  </si>
  <si>
    <t>12-28-201-026-0000</t>
  </si>
  <si>
    <t>12-28-201-026-0000 12-28-201-027-0000</t>
  </si>
  <si>
    <t>3142  ELDER FRANKLIN PARK</t>
  </si>
  <si>
    <t>12-28-228-030-0000</t>
  </si>
  <si>
    <t>12-28-228-029-0000 12-28-228-030-0000 12-28-228-031-0000</t>
  </si>
  <si>
    <t>9832 W GRAND FRANKLIN PARK</t>
  </si>
  <si>
    <t>3-90 3-15 3-15</t>
  </si>
  <si>
    <t>12-28-221-004-0000</t>
  </si>
  <si>
    <t>12-28-221-004-0000 12-28-221-005-0000</t>
  </si>
  <si>
    <t>9815  SCHILLER FRANKLIN PARK</t>
  </si>
  <si>
    <t>12-21-111-014-0000</t>
  </si>
  <si>
    <t>10130  HARTFORD SCHILLER PARK</t>
  </si>
  <si>
    <t>12-15-326-019-0000</t>
  </si>
  <si>
    <t>12-15-326-019-0000 12-15-326-020-0000</t>
  </si>
  <si>
    <t>9240  JILL SCHILLER PARK</t>
  </si>
  <si>
    <t>12-26-303-011-0000</t>
  </si>
  <si>
    <t>8498 W GRAND RIVER GROVE</t>
  </si>
  <si>
    <t>12-34-303-009-0000</t>
  </si>
  <si>
    <t>2033  18TH MELROSE PARK</t>
  </si>
  <si>
    <t>12-34-303-035-0000</t>
  </si>
  <si>
    <t>2008  17TH MELROSE PARK</t>
  </si>
  <si>
    <t>12-34-303-037-0000</t>
  </si>
  <si>
    <t>2037  18TH MELROSE PARK</t>
  </si>
  <si>
    <t>12-34-307-057-0000</t>
  </si>
  <si>
    <t>1967  18TH MELROSE PARK</t>
  </si>
  <si>
    <t>12-11-320-003-0000</t>
  </si>
  <si>
    <t>5100 N LEONARD NORRIDGE</t>
  </si>
  <si>
    <t>12-21-101-028-0000</t>
  </si>
  <si>
    <t>3864  WEHRMAN SCHILLER PARK</t>
  </si>
  <si>
    <t>12-30-402-033-0000</t>
  </si>
  <si>
    <t>42  KING ARTHUR NORTHLAKE</t>
  </si>
  <si>
    <t>12-25-220-033-0000</t>
  </si>
  <si>
    <t>7332 W GEORGE ELMWOOD PARK</t>
  </si>
  <si>
    <t>12-29-214-001-0000</t>
  </si>
  <si>
    <t>10554  CROWN FRANKLIN PARK</t>
  </si>
  <si>
    <t>12-25-320-014-0000</t>
  </si>
  <si>
    <t>12-25-320-014-0000 12-25-320-015-0000</t>
  </si>
  <si>
    <t>7901 W GRAND ELMWOOD PARK</t>
  </si>
  <si>
    <t>12-34-306-077-0000</t>
  </si>
  <si>
    <t>1967  19TH MELROSE PARK</t>
  </si>
  <si>
    <t>12-33-118-024-0000</t>
  </si>
  <si>
    <t>12-33-118-024-0000 12-33-118-025-0000 12-33-118-026-0000 12-33-118-028-0000 12-33-118-032-0000</t>
  </si>
  <si>
    <t>10330 W DICKENS MELROSE PARK</t>
  </si>
  <si>
    <t>12-28-430-015-0000</t>
  </si>
  <si>
    <t>12-28-430-015-0000 12-28-430-016-0000</t>
  </si>
  <si>
    <t>2436  ROSE FRANKLIN PARK</t>
  </si>
  <si>
    <t>12-28-430-011-0000</t>
  </si>
  <si>
    <t>9609  NEVADA FRANKLIN PARK</t>
  </si>
  <si>
    <t>12-28-430-014-0000</t>
  </si>
  <si>
    <t>2444  ROSE FRANKLIN PARK</t>
  </si>
  <si>
    <t>12-11-306-043-0000</t>
  </si>
  <si>
    <t>8560 W LAWRENCE NORRIDGE</t>
  </si>
  <si>
    <t>12-11-306-044-0000</t>
  </si>
  <si>
    <t>8552 W LAWRENCE NORRIDGE</t>
  </si>
  <si>
    <t>12-26-309-013-0000</t>
  </si>
  <si>
    <t>8519 W GRAND RIVER GROVE</t>
  </si>
  <si>
    <t>12-33-112-003-0000</t>
  </si>
  <si>
    <t>2241 N MANNHEIM MELROSE PARK</t>
  </si>
  <si>
    <t>12-15-326-017-0000</t>
  </si>
  <si>
    <t>12-15-326-017-0000 12-15-326-018-0000</t>
  </si>
  <si>
    <t>9232  JILL SCHILLER PARK</t>
  </si>
  <si>
    <t>12-35-107-032-0000</t>
  </si>
  <si>
    <t>12-35-107-032-0000 12-35-107-033-0000 12-35-107-042-0000</t>
  </si>
  <si>
    <t>2216  RIVER RIVER GROVE</t>
  </si>
  <si>
    <t>12-36-102-001-0000</t>
  </si>
  <si>
    <t>12-36-102-001-0000 12-36-102-002-0000</t>
  </si>
  <si>
    <t>7719 W FULLERTON ELMWOOD PARK</t>
  </si>
  <si>
    <t>12-36-328-028-0000</t>
  </si>
  <si>
    <t>12-36-328-028-0000 12-36-328-029-0000</t>
  </si>
  <si>
    <t>7638 W NORTH ELMWOOD PARK</t>
  </si>
  <si>
    <t>12-36-206-041-0000</t>
  </si>
  <si>
    <t>2336 N 72ND ELMWOOD PARK</t>
  </si>
  <si>
    <t>12-26-309-063-0000</t>
  </si>
  <si>
    <t>8465 W GRAND RIVER GROVE</t>
  </si>
  <si>
    <t>20270</t>
  </si>
  <si>
    <t>12-26-403-010-0000</t>
  </si>
  <si>
    <t>2738 N HESSING RIVER GROVE</t>
  </si>
  <si>
    <t>12-15-326-008-0000</t>
  </si>
  <si>
    <t>12-15-326-008-0000 12-15-326-009-0000</t>
  </si>
  <si>
    <t>9223  IRVING PARK SCHILLER PARK</t>
  </si>
  <si>
    <t>12-30-222-033-0000</t>
  </si>
  <si>
    <t>139 W GRAND NORTHLAKE</t>
  </si>
  <si>
    <t>12-26-401-022-0000</t>
  </si>
  <si>
    <t>12-26-401-002-0000 12-26-401-003-0000 12-26-401-022-0000 12-26-401-023-0000</t>
  </si>
  <si>
    <t>2725 N THATCHER RIVER GROVE</t>
  </si>
  <si>
    <t>3-90 3-90 3-91 5-90</t>
  </si>
  <si>
    <t>12-26-402-048-0000</t>
  </si>
  <si>
    <t>12-26-402-048-0000 12-26-402-049-0000</t>
  </si>
  <si>
    <t>2801 N THATCHER RIVER GROVE</t>
  </si>
  <si>
    <t>3-91 3-91</t>
  </si>
  <si>
    <t>12-11-307-038-0000</t>
  </si>
  <si>
    <t>8550 W LAWRENCE NORRIDGE</t>
  </si>
  <si>
    <t>12-27-109-007-0000</t>
  </si>
  <si>
    <t>12-27-109-007-0000 12-27-109-012-0000</t>
  </si>
  <si>
    <t>9410  SCHILLER FRANKLIN PARK</t>
  </si>
  <si>
    <t>12-28-206-037-0000</t>
  </si>
  <si>
    <t>9600  FRANKLIN FRANKLIN PARK</t>
  </si>
  <si>
    <t>20200</t>
  </si>
  <si>
    <t>12-33-112-016-0000</t>
  </si>
  <si>
    <t>10355  LYNDALE MELROSE PARK</t>
  </si>
  <si>
    <t>12-36-207-021-0000</t>
  </si>
  <si>
    <t>12-36-207-021-0000 12-36-207-022-0000 12-36-207-023-0000 12-36-207-026-0000</t>
  </si>
  <si>
    <t>2300 N HARLEM ELMWOOD PARK</t>
  </si>
  <si>
    <t>3-91 3-91 3-91 3-91</t>
  </si>
  <si>
    <t>12-15-326-026-0000</t>
  </si>
  <si>
    <t>12-15-326-026-0000 12-15-326-027-0000</t>
  </si>
  <si>
    <t>9248  JILL SCHILLER PARK</t>
  </si>
  <si>
    <t>12-11-301-042-0000</t>
  </si>
  <si>
    <t>5134 N CUMBERLAND NORRIDGE</t>
  </si>
  <si>
    <t>12-33-112-017-0000</t>
  </si>
  <si>
    <t>10315  LYNDALE MELROSE PARK</t>
  </si>
  <si>
    <t>12-25-326-024-0000</t>
  </si>
  <si>
    <t>2437 N EAST BROOK ELMWOOD PARK</t>
  </si>
  <si>
    <t>12-29-214-002-0000</t>
  </si>
  <si>
    <t>12-29-214-002-0000 12-29-214-003-0000</t>
  </si>
  <si>
    <t>10548  CROWN FRANKLIN PARK</t>
  </si>
  <si>
    <t>49:MULTIFAMILY-SAP, 15% TIER</t>
  </si>
  <si>
    <t>12-25-430-014-0000</t>
  </si>
  <si>
    <t>7353 W GRAND ELMWOOD PARK</t>
  </si>
  <si>
    <t>12-02-300-126-0000</t>
  </si>
  <si>
    <t>1033  PETERSON PARK RIDGE</t>
  </si>
  <si>
    <t>12-29-203-012-0000</t>
  </si>
  <si>
    <t>12-29-203-012-0000 12-29-203-013-0000</t>
  </si>
  <si>
    <t>10531  CROWN FRANKLIN PARK</t>
  </si>
  <si>
    <t>12-25-312-039-0000</t>
  </si>
  <si>
    <t>20  CONTI ELMWOOD PARK</t>
  </si>
  <si>
    <t>12-25-323-003-0000</t>
  </si>
  <si>
    <t>12-25-323-003-0000 12-25-323-004-0000 12-25-323-005-0000 12-25-324-001-0000 12-25-324-002-0000</t>
  </si>
  <si>
    <t>7733 W GRAND ELMWOOD PARK</t>
  </si>
  <si>
    <t>5-97 5-97 5-97 5-90 5-90</t>
  </si>
  <si>
    <t>0057950</t>
  </si>
  <si>
    <t>12-31-202-009-0000</t>
  </si>
  <si>
    <t>480 N WOLF NORTHLAKE</t>
  </si>
  <si>
    <t>0044792</t>
  </si>
  <si>
    <t>12-02-114-060-0000</t>
  </si>
  <si>
    <t>1500  HIGGINS PARK RIDGE</t>
  </si>
  <si>
    <t>12-02-300-024-0000</t>
  </si>
  <si>
    <t>1900 S CUMBERLAND PARK RIDGE</t>
  </si>
  <si>
    <t>12-02-300-109-0000</t>
  </si>
  <si>
    <t>1411  PETERSON PARK RIDGE</t>
  </si>
  <si>
    <t>12-02-300-110-0000</t>
  </si>
  <si>
    <t>1410  HIGGINS PARK RIDGE</t>
  </si>
  <si>
    <t>12-02-300-111-0000</t>
  </si>
  <si>
    <t>1300 W HIGGINS PARK RIDGE</t>
  </si>
  <si>
    <t>12-03-100-013-0000</t>
  </si>
  <si>
    <t>12-03-100-013-0000 12-03-100-038-0000</t>
  </si>
  <si>
    <t>9501 W DEVON ROSEMONT</t>
  </si>
  <si>
    <t>12-03-100-015-0000</t>
  </si>
  <si>
    <t>6400  SHAFER ROSEMONT</t>
  </si>
  <si>
    <t>12-03-100-019-0000</t>
  </si>
  <si>
    <t>6250 N RIVER ROSEMONT</t>
  </si>
  <si>
    <t>12-03-100-029-0000</t>
  </si>
  <si>
    <t>12-03-100-028-0000 12-03-100-029-0000</t>
  </si>
  <si>
    <t>9550 W HIGGINS ROSEMONT</t>
  </si>
  <si>
    <t>5-22 5-91</t>
  </si>
  <si>
    <t>12-03-100-034-0000</t>
  </si>
  <si>
    <t>12-03-100-034-0000 12-03-100-035-0000</t>
  </si>
  <si>
    <t>9400 W HIGGINS ROSEMONT</t>
  </si>
  <si>
    <t>5-91 5-22</t>
  </si>
  <si>
    <t>12-03-100-036-0000</t>
  </si>
  <si>
    <t>6300 N RIVER ROSEMONT</t>
  </si>
  <si>
    <t>20252</t>
  </si>
  <si>
    <t>12-03-102-109-0000</t>
  </si>
  <si>
    <t>9575 W HIGGINS ROSEMONT</t>
  </si>
  <si>
    <t>12-03-103-010-0000</t>
  </si>
  <si>
    <t>12-03-103-010-0000 12-03-103-011-0000 12-03-103-014-0000 12-03-103-016-0000 12-03-301-042-0000 12-03-301-043-0000 12-03-301-046-0000 12-03-301-055-0000 12-03-301-057-0000</t>
  </si>
  <si>
    <t>6133 N RIVER ROSEMONT</t>
  </si>
  <si>
    <t>5-91 5-91 5-90 5-90 5-91 5-22 5-90 5-90 5-97</t>
  </si>
  <si>
    <t>12-03-300-041-0000</t>
  </si>
  <si>
    <t>12-03-300-038-0000 12-03-300-041-0000</t>
  </si>
  <si>
    <t>5600 N RIVER ROSEMONT</t>
  </si>
  <si>
    <t>105:SPECIAL-PARKING GARAGE</t>
  </si>
  <si>
    <t>12-03-301-040-0000</t>
  </si>
  <si>
    <t>12-03-301-040-0000 12-03-301-044-0000 12-03-301-047-0000 12-03-301-050-0000</t>
  </si>
  <si>
    <t>6111  RIVER ROSEMONT</t>
  </si>
  <si>
    <t>5-91 5-90 5-97 5-22</t>
  </si>
  <si>
    <t>12-03-309-012-0000</t>
  </si>
  <si>
    <t>12-03-309-012-0000 12-03-309-014-0000</t>
  </si>
  <si>
    <t>9500 W BRYN MAWR ROSEMONT</t>
  </si>
  <si>
    <t>12-03-309-013-0000</t>
  </si>
  <si>
    <t>12-03-309-013-0000 12-04-402-068-0000 12-04-402-070-0000</t>
  </si>
  <si>
    <t>5-91 5-91 5-91</t>
  </si>
  <si>
    <t>12-03-310-013-0000</t>
  </si>
  <si>
    <t>9450 W BRYN MAWR ROSEMONT</t>
  </si>
  <si>
    <t>12-04-203-029-0000</t>
  </si>
  <si>
    <t>9801 W HIGGINS ROSEMONT</t>
  </si>
  <si>
    <t>12-04-204-060-0000</t>
  </si>
  <si>
    <t>12-04-204-060-0000 12-04-204-061-0000</t>
  </si>
  <si>
    <t>9700 W HIGGINS ROSEMONT</t>
  </si>
  <si>
    <t>12-04-215-016-0000</t>
  </si>
  <si>
    <t>12-04-215-015-0000 12-04-215-016-0000</t>
  </si>
  <si>
    <t>9757 W HIGGINS ROSEMONT</t>
  </si>
  <si>
    <t>12-04-402-052-0000</t>
  </si>
  <si>
    <t>12-04-402-052-0000 12-04-402-067-0000</t>
  </si>
  <si>
    <t>9700 W BRYN MAWR ROSEMONT</t>
  </si>
  <si>
    <t>12-09-200-060-0000</t>
  </si>
  <si>
    <t>9915  BRYN MAWR ROSEMONT</t>
  </si>
  <si>
    <t>12-09-200-072-0000</t>
  </si>
  <si>
    <t>12-09-200-072-0000 12-09-200-073-0000</t>
  </si>
  <si>
    <t>5505 N PEARL ROSEMONT</t>
  </si>
  <si>
    <t>20250</t>
  </si>
  <si>
    <t>12-09-206-008-0000</t>
  </si>
  <si>
    <t>12-09-213-032-0000</t>
  </si>
  <si>
    <t>12-09-213-032-0000 12-10-102-017-0000</t>
  </si>
  <si>
    <t>5220  FASHION OUTLETS WAY ROSEMONT</t>
  </si>
  <si>
    <t>20203</t>
  </si>
  <si>
    <t>12-09-213-033-8002</t>
  </si>
  <si>
    <t>12-09-213-033-8002 12-10-102-018-8002 12-10-102-019-8002</t>
  </si>
  <si>
    <t>12-09-215-034-0000</t>
  </si>
  <si>
    <t>12-09-215-044-8002</t>
  </si>
  <si>
    <t>12-09-215-045-8002</t>
  </si>
  <si>
    <t>12-09-216-009-0000</t>
  </si>
  <si>
    <t>5509  PARK ROSEMONT</t>
  </si>
  <si>
    <t>12-09-216-010-0000</t>
  </si>
  <si>
    <t>5455  PARK ROSEMONT</t>
  </si>
  <si>
    <t>12-09-216-011-0000</t>
  </si>
  <si>
    <t>5505  PARK ROSEMONT</t>
  </si>
  <si>
    <t>108:SPECIAL-SPORTS/ENT, PERFORMANCE VENUES</t>
  </si>
  <si>
    <t>12-09-216-016-0000</t>
  </si>
  <si>
    <t>5437  PARK ROSEMONT</t>
  </si>
  <si>
    <t>12-09-216-017-0000</t>
  </si>
  <si>
    <t>5433  PARK ROSEMONT</t>
  </si>
  <si>
    <t>12-09-218-001-0000</t>
  </si>
  <si>
    <t>12-09-218-001-0000 12-09-218-003-0000</t>
  </si>
  <si>
    <t>5420  PEARL ROSEMONT</t>
  </si>
  <si>
    <t>12-09-218-002-0000</t>
  </si>
  <si>
    <t>12-09-429-055-0000</t>
  </si>
  <si>
    <t>12-09-429-055-0000 12-09-430-042-0000</t>
  </si>
  <si>
    <t>9840  LAWRENCE SCHILLER PARK</t>
  </si>
  <si>
    <t>12-10-100-051-0000</t>
  </si>
  <si>
    <t>9525  BRYN MAWR ROSEMONT</t>
  </si>
  <si>
    <t>12-10-300-064-0000</t>
  </si>
  <si>
    <t>12-10-300-064-0000 12-10-300-065-0000</t>
  </si>
  <si>
    <t>5100  DES PLAINES RIVER SCHILLER PARK</t>
  </si>
  <si>
    <t>12-10-303-046-0000</t>
  </si>
  <si>
    <t>12-10-303-046-0000 12-10-303-049-0000</t>
  </si>
  <si>
    <t>5035 N RIVER SCHILLER PARK</t>
  </si>
  <si>
    <t>5-97 7-97A</t>
  </si>
  <si>
    <t>12-11-301-013-0000</t>
  </si>
  <si>
    <t>12-11-301-013-0000 12-11-301-014-0000</t>
  </si>
  <si>
    <t>5050 N CUMBERLAND NORRIDGE</t>
  </si>
  <si>
    <t>12-11-305-027-0000</t>
  </si>
  <si>
    <t>12-11-305-027-0000 12-11-305-028-0000 12-11-305-029-0000</t>
  </si>
  <si>
    <t>4926 N CUMBERLAND NORRIDGE</t>
  </si>
  <si>
    <t>5-22 5-22 5-22</t>
  </si>
  <si>
    <t>12-11-309-019-0000</t>
  </si>
  <si>
    <t>4840 N CUMBERLAND NORRIDGE</t>
  </si>
  <si>
    <t>12-11-309-020-0000</t>
  </si>
  <si>
    <t>12-11-309-020-0000 12-11-309-021-0000</t>
  </si>
  <si>
    <t>8422 W LAWRENCE NORRIDGE</t>
  </si>
  <si>
    <t>5-28 5-28</t>
  </si>
  <si>
    <t>12-15-103-026-0000</t>
  </si>
  <si>
    <t>4424  SOO LINE SCHILLER PARK</t>
  </si>
  <si>
    <t>12-15-303-016-0000</t>
  </si>
  <si>
    <t>12-15-303-013-0000 12-15-303-014-0000 12-15-303-015-0000 12-15-303-016-0000</t>
  </si>
  <si>
    <t>4318  RIVER SCHILLER PARK</t>
  </si>
  <si>
    <t>5-90 5-90 5-90 5-97</t>
  </si>
  <si>
    <t>12-15-309-022-0000</t>
  </si>
  <si>
    <t>4242  OLD RIVER SCHILLER PARK</t>
  </si>
  <si>
    <t>12-15-313-015-0000</t>
  </si>
  <si>
    <t>12-15-313-015-0000 12-15-313-016-0000 12-15-313-017-0000</t>
  </si>
  <si>
    <t>9350  IRVING PARK SCHILLER PARK</t>
  </si>
  <si>
    <t>12-15-313-024-0000</t>
  </si>
  <si>
    <t>12-15-313-007-0000 12-15-313-008-0000 12-15-313-009-0000 12-15-313-024-0000</t>
  </si>
  <si>
    <t>4158  OLD RIVER SCHILLER PARK</t>
  </si>
  <si>
    <t>5-90 5-22 5-22 5-22</t>
  </si>
  <si>
    <t>12-15-314-023-0000</t>
  </si>
  <si>
    <t>9320 W IRVING PARK SCHILLER PARK</t>
  </si>
  <si>
    <t>12-15-314-025-0000</t>
  </si>
  <si>
    <t>12-15-314-025-0000 12-15-314-026-0000</t>
  </si>
  <si>
    <t>5-30 5-90</t>
  </si>
  <si>
    <t>12-15-318-029-0000</t>
  </si>
  <si>
    <t>9341  IRVING PARK SCHILLER PARK</t>
  </si>
  <si>
    <t>12-15-318-034-0000</t>
  </si>
  <si>
    <t>9301  IRVING PARK SCHILLER PARK</t>
  </si>
  <si>
    <t>20190</t>
  </si>
  <si>
    <t>12-16-202-018-0000</t>
  </si>
  <si>
    <t>12-16-202-018-0000 12-16-202-019-0000 12-16-202-043-0000</t>
  </si>
  <si>
    <t>9801  LAWRENCE SCHILLER PARK</t>
  </si>
  <si>
    <t>5-92 5-92 5-92</t>
  </si>
  <si>
    <t>12-16-204-046-0000</t>
  </si>
  <si>
    <t>9800  LELAND SCHILLER PARK</t>
  </si>
  <si>
    <t>12-16-213-017-0000</t>
  </si>
  <si>
    <t>9827  LELAND SCHILLER PARK</t>
  </si>
  <si>
    <t>12-16-307-039-0000</t>
  </si>
  <si>
    <t>12-16-307-039-0000 12-16-307-040-0000</t>
  </si>
  <si>
    <t>4155  MANNHEIM SCHILLER PARK</t>
  </si>
  <si>
    <t>20228</t>
  </si>
  <si>
    <t>7-22A 7-90A</t>
  </si>
  <si>
    <t>12-16-404-027-0000</t>
  </si>
  <si>
    <t>12-16-206-006-0000 12-16-404-027-0000 12-16-405-012-0000 12-16-406-002-0000</t>
  </si>
  <si>
    <t>9700  IRVING PARK SCHILLER PARK</t>
  </si>
  <si>
    <t>5-97 5-97 5-97 5-97</t>
  </si>
  <si>
    <t>12-16-408-008-0000</t>
  </si>
  <si>
    <t>9731  IRVING PARK SCHILLER PARK</t>
  </si>
  <si>
    <t>12-16-410-008-0000</t>
  </si>
  <si>
    <t>9631 W IRVING PARK SCHILLER PARK</t>
  </si>
  <si>
    <t>12-17-401-015-0000</t>
  </si>
  <si>
    <t>4000  MANNHEIM FRANKLIN PARK</t>
  </si>
  <si>
    <t>12-17-401-060-0000</t>
  </si>
  <si>
    <t>4333  TRANSWORLD SCHILLER PARK</t>
  </si>
  <si>
    <t>12-17-401-061-0000</t>
  </si>
  <si>
    <t>4309  UNITED SCHILLER PARK</t>
  </si>
  <si>
    <t>12-17-401-072-0000</t>
  </si>
  <si>
    <t>10415  UNITED SCHILLER PARK</t>
  </si>
  <si>
    <t>12-19-100-096-0000</t>
  </si>
  <si>
    <t>1040 W GREEN BENSENVILLE</t>
  </si>
  <si>
    <t>12-19-400-115-0000</t>
  </si>
  <si>
    <t>3700  SANDRA FRANKLIN PARK</t>
  </si>
  <si>
    <t>102:SPECIAL-INDOOR AG, GROW FACILITY  CANNAB</t>
  </si>
  <si>
    <t>12-20-201-007-0000</t>
  </si>
  <si>
    <t>3800 N MANNHEIM FRANKLIN PARK</t>
  </si>
  <si>
    <t>12-20-201-061-0000</t>
  </si>
  <si>
    <t>3950 N MANNHEIM FRANKLIN PARK</t>
  </si>
  <si>
    <t>106:SPECIAL-SURFACE PARKING</t>
  </si>
  <si>
    <t>12-20-201-062-0000</t>
  </si>
  <si>
    <t>12-20-201-011-0000 12-20-201-062-0000</t>
  </si>
  <si>
    <t>3848 N MANNHEIM FRANKLIN PARK</t>
  </si>
  <si>
    <t>5-17 5-97</t>
  </si>
  <si>
    <t>12-20-402-016-0000</t>
  </si>
  <si>
    <t>3300 N MANNHEIM FRANKLIN PARK</t>
  </si>
  <si>
    <t>12-21-100-018-0000</t>
  </si>
  <si>
    <t>12-21-100-015-0000 12-21-100-016-0000 12-21-100-017-0000 12-21-100-018-0000 12-21-100-019-0000</t>
  </si>
  <si>
    <t>5-90 5-90 5-90 5-97 5-97</t>
  </si>
  <si>
    <t>12-21-102-058-0000</t>
  </si>
  <si>
    <t>10050  IVANHOE SCHILLER PARK</t>
  </si>
  <si>
    <t>12-21-210-047-0000</t>
  </si>
  <si>
    <t>9671  CARY SCHILLER PARK</t>
  </si>
  <si>
    <t>12-21-211-022-0000</t>
  </si>
  <si>
    <t>12-21-211-022-0000 12-21-211-023-0000</t>
  </si>
  <si>
    <t>3720  ROSE SCHILLER PARK</t>
  </si>
  <si>
    <t>5-30 5-30</t>
  </si>
  <si>
    <t>12-21-314-029-0000</t>
  </si>
  <si>
    <t>12-21-314-021-0000 12-21-314-022-0000 12-21-314-023-0000 12-21-314-024-0000 12-21-314-025-0000 12-21-314-026-0000 12-21-314-027-0000 12-21-314-028-0000 12-21-314-029-0000 12-21-314-030-0000</t>
  </si>
  <si>
    <t>3313  MANNHEIM FRANKLIN PARK</t>
  </si>
  <si>
    <t>5-90 5-90 5-90 5-90 5-90 5-90 5-90 5-90 5-97 5-97</t>
  </si>
  <si>
    <t>12-21-314-031-0000</t>
  </si>
  <si>
    <t>12-21-314-031-0000 12-21-314-032-0000 12-21-314-033-0000</t>
  </si>
  <si>
    <t>3301  MANNHEIM FRANKLIN PARK</t>
  </si>
  <si>
    <t>12-21-422-001-0000</t>
  </si>
  <si>
    <t>9800  BELMONT FRANKLIN PARK</t>
  </si>
  <si>
    <t>12-21-426-017-0000</t>
  </si>
  <si>
    <t>3204  ROSE FRANKLIN PARK</t>
  </si>
  <si>
    <t>12-21-427-001-0000</t>
  </si>
  <si>
    <t>12-21-427-001-0000 12-21-427-002-0000 12-21-427-003-0000 12-21-427-004-0000 12-21-427-005-0000 12-21-427-006-0000 12-21-427-007-0000 12-21-427-008-0000 12-21-427-009-0000 12-21-427-010-0000 12-21-427-011-0000 12-21-427-012-0000</t>
  </si>
  <si>
    <t>9757  PACIFIC FRANKLIN PARK</t>
  </si>
  <si>
    <t>4-97 4-97 4-97 4-90 4-90 4-90 4-90 4-90 4-90 4-90 4-97 4-90</t>
  </si>
  <si>
    <t>12-21-427-034-0000</t>
  </si>
  <si>
    <t>9720  FRANKLIN FRANKLIN PARK</t>
  </si>
  <si>
    <t>12-22-100-044-0000</t>
  </si>
  <si>
    <t>9344 W BYRON SCHILLER PARK</t>
  </si>
  <si>
    <t>12-22-100-153-0000</t>
  </si>
  <si>
    <t>3902  RIVER SCHILLER PARK</t>
  </si>
  <si>
    <t>12-22-314-043-0000</t>
  </si>
  <si>
    <t>12-22-314-035-0000 12-22-314-036-0000 12-22-314-043-0000 12-22-314-044-0000</t>
  </si>
  <si>
    <t>5-90 5-90 5-22 5-22</t>
  </si>
  <si>
    <t>12-22-314-059-0000</t>
  </si>
  <si>
    <t>9464  BELMONT FRANKLIN PARK</t>
  </si>
  <si>
    <t>12-22-321-032-0000</t>
  </si>
  <si>
    <t>12-22-321-032-0000 12-22-321-033-0000</t>
  </si>
  <si>
    <t>9230  BELMONT FRANKLIN PARK</t>
  </si>
  <si>
    <t>12-22-402-011-0000</t>
  </si>
  <si>
    <t>3400  RIVER FRANKLIN PARK</t>
  </si>
  <si>
    <t>1943</t>
  </si>
  <si>
    <t>12-22-402-063-0000</t>
  </si>
  <si>
    <t>12-22-402-063-0000 12-22-402-074-0000</t>
  </si>
  <si>
    <t>3380  RIVER FRANKLIN PARK</t>
  </si>
  <si>
    <t>12-25-102-042-0000</t>
  </si>
  <si>
    <t>7835 W BELMONT ELMWOOD PARK</t>
  </si>
  <si>
    <t>12-25-322-002-0000</t>
  </si>
  <si>
    <t>12-25-322-001-0000 12-25-322-002-0000</t>
  </si>
  <si>
    <t>7815 W GRAND ELMWOOD PARK</t>
  </si>
  <si>
    <t>1927</t>
  </si>
  <si>
    <t>12-25-322-003-0000</t>
  </si>
  <si>
    <t>12-25-322-003-0000 12-25-322-004-0000</t>
  </si>
  <si>
    <t>7811 W GRAND ELMWOOD PARK</t>
  </si>
  <si>
    <t>66:RETAIL-AUTOMOTIVE HAND WASH / DETAILING</t>
  </si>
  <si>
    <t>12-25-322-005-0000</t>
  </si>
  <si>
    <t>12-25-322-005-0000 12-25-322-006-0000</t>
  </si>
  <si>
    <t>7807 W GRAND ELMWOOD PARK</t>
  </si>
  <si>
    <t>12-25-322-008-0000</t>
  </si>
  <si>
    <t>7801 W GRAND ELMWOOD PARK</t>
  </si>
  <si>
    <t>12-25-416-036-0000</t>
  </si>
  <si>
    <t>12-25-416-021-0000 12-25-416-036-0000</t>
  </si>
  <si>
    <t>7536 W GRAND ELMWOOD PARK</t>
  </si>
  <si>
    <t>12-25-423-045-0000</t>
  </si>
  <si>
    <t>12-25-423-041-0000 12-25-423-045-0000</t>
  </si>
  <si>
    <t>2560 N HARLEM ELMWOOD PARK</t>
  </si>
  <si>
    <t>12-25-425-026-0000</t>
  </si>
  <si>
    <t>12-25-425-026-0000 12-25-425-027-0000 12-25-425-028-0000 12-25-425-029-0000 12-25-425-030-0000</t>
  </si>
  <si>
    <t>7312 W GRAND ELMWOOD PARK</t>
  </si>
  <si>
    <t>5-28 5-28 5-28 5-28 5-90</t>
  </si>
  <si>
    <t>12-25-425-031-0000</t>
  </si>
  <si>
    <t>12-25-425-025-0000 12-25-425-031-0000 12-25-425-032-0000 12-25-425-033-0000</t>
  </si>
  <si>
    <t>2438 N 73RD ELMWOOD PARK</t>
  </si>
  <si>
    <t>5-90 5-92 5-17 5-17</t>
  </si>
  <si>
    <t>12-25-427-014-0000</t>
  </si>
  <si>
    <t>12-25-426-027-0000 12-25-426-028-0000 12-25-426-029-0000 12-25-426-032-0000 12-25-426-036-0000 12-25-426-037-0000 12-25-427-012-0000 12-25-427-013-0000 12-25-427-014-0000 12-25-427-015-0000 12-25-427-033-0000 12-25-427-034-0000 12-25-427-045-0000 12-25-427-046-0000 12-25-427-047-0000 12-25-427-050-0000</t>
  </si>
  <si>
    <t>2400 N HARLEM ELMWOOD PARK</t>
  </si>
  <si>
    <t>20281</t>
  </si>
  <si>
    <t>5-90 5-90 5-90 5-90 5-90 5-90 5-90 5-90 5-30 5-30 5-30 5-30 5-30 5-30 5-30 5-30</t>
  </si>
  <si>
    <t>2010</t>
  </si>
  <si>
    <t>12-25-427-019-0000</t>
  </si>
  <si>
    <t>12-25-427-019-0000 12-25-427-020-0000</t>
  </si>
  <si>
    <t>2520 N HARLEM ELMWOOD PARK</t>
  </si>
  <si>
    <t>12-25-428-021-0000</t>
  </si>
  <si>
    <t>7525 W GRAND ELMWOOD PARK</t>
  </si>
  <si>
    <t>12-25-429-004-0000</t>
  </si>
  <si>
    <t>12-25-429-004-0000 12-25-429-005-0000 12-25-429-006-0000 12-25-429-007-0000 12-25-429-008-0000 12-25-429-019-0000</t>
  </si>
  <si>
    <t>7429 W GRAND ELMWOOD PARK</t>
  </si>
  <si>
    <t>5-28 5-28 5-90 5-90 5-90 5-28</t>
  </si>
  <si>
    <t>12-25-430-009-0000</t>
  </si>
  <si>
    <t>12-25-430-007-0000 12-25-430-009-0000 12-25-430-010-0000 12-25-431-001-0000</t>
  </si>
  <si>
    <t>7315 W GRAND ELMWOOD PARK</t>
  </si>
  <si>
    <t>5-90 5-28 5-28 5-90</t>
  </si>
  <si>
    <t>12-26-201-076-0000</t>
  </si>
  <si>
    <t>8383 W BELMONT RIVER GROVE</t>
  </si>
  <si>
    <t>12-26-201-077-0000</t>
  </si>
  <si>
    <t>8301 W BELMONT RIVER GROVE</t>
  </si>
  <si>
    <t>12-26-303-013-0000</t>
  </si>
  <si>
    <t>8490 W GRAND RIVER GROVE</t>
  </si>
  <si>
    <t>12-26-304-006-0000</t>
  </si>
  <si>
    <t>12-26-304-006-0000 12-26-304-007-0000</t>
  </si>
  <si>
    <t>2720 N THATCHER RIVER GROVE</t>
  </si>
  <si>
    <t>12-26-309-012-0000</t>
  </si>
  <si>
    <t>12-26-309-009-0000 12-26-309-012-0000</t>
  </si>
  <si>
    <t>8527 W GRAND RIVER GROVE</t>
  </si>
  <si>
    <t>5-01 5-97</t>
  </si>
  <si>
    <t>12-26-322-023-0000</t>
  </si>
  <si>
    <t>2444 N RIVER RIVER GROVE</t>
  </si>
  <si>
    <t>12-26-402-030-0000</t>
  </si>
  <si>
    <t>8308 W GRAND RIVER GROVE</t>
  </si>
  <si>
    <t>20272</t>
  </si>
  <si>
    <t>12-26-405-014-0000</t>
  </si>
  <si>
    <t>8158 W GRAND RIVER GROVE</t>
  </si>
  <si>
    <t>12-26-406-023-0000</t>
  </si>
  <si>
    <t>8122 W GRAND RIVER GROVE</t>
  </si>
  <si>
    <t>12-26-408-015-0000</t>
  </si>
  <si>
    <t>12-26-408-004-0000 12-26-408-005-0000 12-26-408-006-0000 12-26-408-014-0000 12-26-408-015-0000 12-26-408-024-0000</t>
  </si>
  <si>
    <t>2643 N HAYMOND RIVER GROVE</t>
  </si>
  <si>
    <t>5-90 5-90 5-90 5-90 5-97 5-90</t>
  </si>
  <si>
    <t>12-26-409-005-0000</t>
  </si>
  <si>
    <t>12-26-409-005-0000 12-26-409-006-0000</t>
  </si>
  <si>
    <t>8341 W GRAND RIVER GROVE</t>
  </si>
  <si>
    <t>5-92 5-17</t>
  </si>
  <si>
    <t>12-26-412-008-0000</t>
  </si>
  <si>
    <t>12-26-412-007-0000 12-26-412-008-0000 12-26-412-009-0000 12-26-412-010-0000</t>
  </si>
  <si>
    <t>8201 W GRAND RIVER GROVE</t>
  </si>
  <si>
    <t>12-27-103-045-0000</t>
  </si>
  <si>
    <t>12-27-103-045-0000 12-27-103-046-0000 12-27-103-047-0000 12-27-103-048-0000 12-27-103-049-0000</t>
  </si>
  <si>
    <t>9500  FRANKLIN FRANKLIN PARK</t>
  </si>
  <si>
    <t>5-22 5-22 5-22 5-22 5-22</t>
  </si>
  <si>
    <t>12-27-104-069-0000</t>
  </si>
  <si>
    <t>9358  FRANKLIN FRANKLIN PARK</t>
  </si>
  <si>
    <t>12-27-110-014-0000</t>
  </si>
  <si>
    <t>9325  SCHILLER FRANKLIN PARK</t>
  </si>
  <si>
    <t>12-27-117-001-0000</t>
  </si>
  <si>
    <t>9331  COMMERCE FRANKLIN PARK</t>
  </si>
  <si>
    <t>12-27-118-001-0000</t>
  </si>
  <si>
    <t>2950  COMMERCE FRANKLIN PARK</t>
  </si>
  <si>
    <t>12-27-204-002-0000</t>
  </si>
  <si>
    <t>3141  RIVER RIVER GROVE</t>
  </si>
  <si>
    <t>12-27-207-024-0000</t>
  </si>
  <si>
    <t>12-27-207-024-0000 12-27-207-025-0000</t>
  </si>
  <si>
    <t>3110 N RIVER RIVER GROVE</t>
  </si>
  <si>
    <t>12-27-208-017-0000</t>
  </si>
  <si>
    <t>12-27-208-017-0000 12-27-212-002-0000</t>
  </si>
  <si>
    <t>3111 N RIVER RIVER GROVE</t>
  </si>
  <si>
    <t>5-32 5-90</t>
  </si>
  <si>
    <t>71:RETAIL-BOWLING ALLEY</t>
  </si>
  <si>
    <t>12-27-211-024-0000</t>
  </si>
  <si>
    <t>12-27-211-019-0000 12-27-211-024-0000 12-27-211-026-0000 12-27-211-029-0000 12-27-211-030-0000 12-27-211-031-0000</t>
  </si>
  <si>
    <t>3000 N RIVER RIVER GROVE</t>
  </si>
  <si>
    <t>5-97 5-97 5-97 5-97 5-97 5-97</t>
  </si>
  <si>
    <t>12-27-217-071-0000</t>
  </si>
  <si>
    <t>2939 N ELM RIVER GROVE</t>
  </si>
  <si>
    <t>12-27-224-016-0000</t>
  </si>
  <si>
    <t>12-27-224-016-0000 12-27-224-017-0000</t>
  </si>
  <si>
    <t>8978 W GRAND RIVER GROVE</t>
  </si>
  <si>
    <t>12-27-300-019-0000</t>
  </si>
  <si>
    <t>9501 W GRAND FRANKLIN PARK</t>
  </si>
  <si>
    <t>12-27-300-057-0000</t>
  </si>
  <si>
    <t>2701  25TH FRANKLIN PARK</t>
  </si>
  <si>
    <t>12-27-300-065-0000</t>
  </si>
  <si>
    <t>9401 W GRAND FRANKLIN PARK</t>
  </si>
  <si>
    <t>12-27-300-066-0000</t>
  </si>
  <si>
    <t>2550 S MARTENS FRANKLIN PARK</t>
  </si>
  <si>
    <t>New construction partial</t>
  </si>
  <si>
    <t>12-28-300-028-0000</t>
  </si>
  <si>
    <t>12-28-300-028-0000 12-28-300-034-0000</t>
  </si>
  <si>
    <t>10205 W GRAND FRANKLIN PARK</t>
  </si>
  <si>
    <t>20112</t>
  </si>
  <si>
    <t>5-31 5-90</t>
  </si>
  <si>
    <t>12-27-302-005-0000</t>
  </si>
  <si>
    <t>12-27-302-005-0000 12-27-302-007-0000 12-27-302-008-0000 12-27-302-013-0000 12-27-302-014-0000 12-27-302-015-0000</t>
  </si>
  <si>
    <t>9355 W GRAND FRANKLIN PARK</t>
  </si>
  <si>
    <t>6-77 6-77 6-77 6-77 6-77 5-80</t>
  </si>
  <si>
    <t>12-27-303-028-0000</t>
  </si>
  <si>
    <t>9200 W GRAND FRANKLIN PARK</t>
  </si>
  <si>
    <t>12-27-403-001-0000</t>
  </si>
  <si>
    <t>12-27-403-001-0000 12-27-403-002-0000 12-27-403-003-0000 12-27-403-008-0000</t>
  </si>
  <si>
    <t>9019 W GRAND RIVER GROVE</t>
  </si>
  <si>
    <t>5-22 5-22 5-22 5-90</t>
  </si>
  <si>
    <t>12-27-407-009-0000</t>
  </si>
  <si>
    <t>12-27-407-009-0000 12-27-407-030-0000</t>
  </si>
  <si>
    <t>2672 N RIVER RIVER GROVE</t>
  </si>
  <si>
    <t>12-28-100-009-0000</t>
  </si>
  <si>
    <t>12-28-100-009-0000 12-28-100-010-0000</t>
  </si>
  <si>
    <t>3101 N MANNHEIM FRANKLIN PARK</t>
  </si>
  <si>
    <t>12-28-108-006-0000</t>
  </si>
  <si>
    <t>3035 N MANNHEIM FRANKLIN PARK</t>
  </si>
  <si>
    <t>12-28-126-007-0000</t>
  </si>
  <si>
    <t>12-28-126-007-0000 12-28-126-008-0000</t>
  </si>
  <si>
    <t>10272 W GRAND FRANKLIN PARK</t>
  </si>
  <si>
    <t>12-28-127-008-0000</t>
  </si>
  <si>
    <t>12-28-127-007-0000 12-28-127-008-0000</t>
  </si>
  <si>
    <t>2830  DORA FRANKLIN PARK</t>
  </si>
  <si>
    <t>12-28-132-022-0000</t>
  </si>
  <si>
    <t>12-28-132-020-0000 12-28-132-021-0000 12-28-132-022-0000 12-28-132-023-0000 12-28-132-032-0000</t>
  </si>
  <si>
    <t>10005 W GRAND FRANKLIN PARK</t>
  </si>
  <si>
    <t>5-91 5-90 5-92 5-92 5-90</t>
  </si>
  <si>
    <t>12-28-132-035-0000</t>
  </si>
  <si>
    <t>12-28-132-035-0000 12-28-312-017-0000</t>
  </si>
  <si>
    <t>10101 W GRAND FRANKLIN PARK</t>
  </si>
  <si>
    <t>12-28-132-038-0000</t>
  </si>
  <si>
    <t>12-28-132-038-0000 12-28-300-025-0000</t>
  </si>
  <si>
    <t>10203 W GRAND FRANKLIN PARK</t>
  </si>
  <si>
    <t>12-28-217-017-0000</t>
  </si>
  <si>
    <t>12-28-217-001-0000 12-28-217-002-0000 12-28-217-003-0000 12-28-217-004-0000 12-28-217-017-0000 12-28-217-018-0000 12-28-217-019-0000 12-28-217-020-0000 12-28-217-021-0000 12-28-217-022-0000 12-28-217-023-0000 12-28-217-024-0000 12-28-217-037-0000</t>
  </si>
  <si>
    <t>3026  25TH FRANKLIN PARK</t>
  </si>
  <si>
    <t>5-90 5-90 5-90 5-90 5-97 5-90 5-90 5-90 5-90 5-90 5-90 5-90 5-97</t>
  </si>
  <si>
    <t>12-28-229-036-0000</t>
  </si>
  <si>
    <t>9818 W GRAND FRANKLIN PARK</t>
  </si>
  <si>
    <t>12-28-230-030-0000</t>
  </si>
  <si>
    <t>12-28-230-030-0000 12-28-230-031-0000</t>
  </si>
  <si>
    <t>9750 W GRAND FRANKLIN PARK</t>
  </si>
  <si>
    <t>12-28-233-034-0000</t>
  </si>
  <si>
    <t>12-28-233-034-0000 12-28-233-035-0000 12-28-233-050-0000 12-28-233-051-0000</t>
  </si>
  <si>
    <t>9608 W GRAND FRANKLIN PARK</t>
  </si>
  <si>
    <t>5-22 5-22 5-90 5-90</t>
  </si>
  <si>
    <t>12-28-300-029-0000</t>
  </si>
  <si>
    <t>10209 W GRAND FRANKLIN PARK</t>
  </si>
  <si>
    <t>12-28-300-030-0000</t>
  </si>
  <si>
    <t>12-28-300-030-0000 12-28-300-031-0000</t>
  </si>
  <si>
    <t>2745 N MANNHEIM FRANKLIN PARK</t>
  </si>
  <si>
    <t>5-31 5-17</t>
  </si>
  <si>
    <t>12-28-302-015-0000</t>
  </si>
  <si>
    <t>2401  MANNHEIM FRANKLIN PARK</t>
  </si>
  <si>
    <t>12-28-401-013-0000</t>
  </si>
  <si>
    <t>12-28-401-011-0000 12-28-401-012-0000 12-28-401-013-0000 12-28-401-014-0000</t>
  </si>
  <si>
    <t>9755 W GRAND FRANKLIN PARK</t>
  </si>
  <si>
    <t>5-90 5-90 5-97 5-17</t>
  </si>
  <si>
    <t>12-28-401-025-0000</t>
  </si>
  <si>
    <t>9617 W GRAND FRANKLIN PARK</t>
  </si>
  <si>
    <t>12-29-109-037-0000</t>
  </si>
  <si>
    <t>2930  LEE MELROSE PARK</t>
  </si>
  <si>
    <t>12-29-113-023-0000</t>
  </si>
  <si>
    <t>12-29-113-022-0000 12-29-113-023-0000</t>
  </si>
  <si>
    <t>11134 W GRAND MELROSE PARK</t>
  </si>
  <si>
    <t>5-17 5-92</t>
  </si>
  <si>
    <t>12-29-114-025-0000</t>
  </si>
  <si>
    <t>11128 W GRAND MELROSE PARK</t>
  </si>
  <si>
    <t>12-29-201-019-0000</t>
  </si>
  <si>
    <t>3100 N MANNHEIM FRANKLIN PARK</t>
  </si>
  <si>
    <t>12-29-203-052-0000</t>
  </si>
  <si>
    <t>2906 N MANNHEIM FRANKLIN PARK</t>
  </si>
  <si>
    <t>12-29-204-017-0000</t>
  </si>
  <si>
    <t>10745 W GRAND NORTHLAKE</t>
  </si>
  <si>
    <t>20181</t>
  </si>
  <si>
    <t>12-29-211-013-0000</t>
  </si>
  <si>
    <t>3020 N MANNHEIM FRANKLIN PARK</t>
  </si>
  <si>
    <t>12-29-312-001-0000</t>
  </si>
  <si>
    <t>12-29-312-001-0000 12-29-312-002-0000 12-29-312-003-0000 12-29-312-004-0000</t>
  </si>
  <si>
    <t>121 W GRAND FRANKLIN PARK</t>
  </si>
  <si>
    <t>5-97 5-97 5-90 5-90</t>
  </si>
  <si>
    <t>12-29-406-010-0000</t>
  </si>
  <si>
    <t>2700 N MANNHEIM MELROSE PARK</t>
  </si>
  <si>
    <t>12-29-415-016-0000</t>
  </si>
  <si>
    <t>12-29-415-016-0000 12-29-415-017-0000</t>
  </si>
  <si>
    <t>2550 N MANNHEIM MELROSE PARK</t>
  </si>
  <si>
    <t>12-30-300-014-0000</t>
  </si>
  <si>
    <t>601  NORTHWEST NORTHLAKE</t>
  </si>
  <si>
    <t>12-31-100-005-0000</t>
  </si>
  <si>
    <t>12-31-100-005-0000 12-31-301-021-0000</t>
  </si>
  <si>
    <t>505  NORTHWEST NORTHLAKE</t>
  </si>
  <si>
    <t>12-31-200-023-0000</t>
  </si>
  <si>
    <t>505  RAILROAD NORTHLAKE</t>
  </si>
  <si>
    <t>12-31-409-021-0000</t>
  </si>
  <si>
    <t>100 W NORTH NORTHLAKE</t>
  </si>
  <si>
    <t>12-31-410-016-0000</t>
  </si>
  <si>
    <t>78 W NORTH NORTHLAKE</t>
  </si>
  <si>
    <t>12-31-410-031-0000</t>
  </si>
  <si>
    <t>12-31-410-026-0000 12-31-410-027-0000 12-31-410-031-0000</t>
  </si>
  <si>
    <t>26 W NORTH NORTHLAKE</t>
  </si>
  <si>
    <t>5-90 5-90 5-28</t>
  </si>
  <si>
    <t>12-31-410-033-0000</t>
  </si>
  <si>
    <t>50 W NORTH NORTHLAKE</t>
  </si>
  <si>
    <t>12-32-201-037-0000</t>
  </si>
  <si>
    <t>12-32-201-037-0000 12-32-201-038-0000</t>
  </si>
  <si>
    <t>2330 N MANNHEIM MELROSE PARK</t>
  </si>
  <si>
    <t>65:RETAIL-AUTOMOTIVE CAR WASH (SELFSERVICE)</t>
  </si>
  <si>
    <t>12-32-202-034-0000</t>
  </si>
  <si>
    <t>12-32-202-034-0000 12-32-202-035-0000 12-32-202-036-0000 12-32-202-037-0000 12-32-202-038-0000</t>
  </si>
  <si>
    <t>2318 N MANNHEIM MELROSE PARK</t>
  </si>
  <si>
    <t>5-97 5-97 5-90 5-90 5-90</t>
  </si>
  <si>
    <t>12-32-203-040-0000</t>
  </si>
  <si>
    <t>12-32-203-034-0000 12-32-203-040-0000</t>
  </si>
  <si>
    <t>2230 N MANNHEIM MELROSE PARK</t>
  </si>
  <si>
    <t>12-32-203-048-0000</t>
  </si>
  <si>
    <t>2246 N MANNHEIM MELROSE PARK</t>
  </si>
  <si>
    <t>12-32-206-045-0000</t>
  </si>
  <si>
    <t>2222 N MANNHEIM MELROSE PARK</t>
  </si>
  <si>
    <t>12-32-206-046-0000</t>
  </si>
  <si>
    <t>12-32-206-046-0000 12-32-206-047-0000</t>
  </si>
  <si>
    <t>2216 N MANNHEIM MELROSE PARK</t>
  </si>
  <si>
    <t>12-32-207-024-0000</t>
  </si>
  <si>
    <t>12-32-207-023-0000 12-32-207-024-0000 12-32-207-025-0000 12-32-207-026-0000 12-32-207-052-0000 12-32-207-071-0000</t>
  </si>
  <si>
    <t>2100 N MANNHEIM NORTHLAKE</t>
  </si>
  <si>
    <t>5-90 5-97 5-97 5-97 5-90 5-97</t>
  </si>
  <si>
    <t>12-32-328-016-0000</t>
  </si>
  <si>
    <t>220 W NORTH NORTHLAKE</t>
  </si>
  <si>
    <t>12-32-328-019-0000</t>
  </si>
  <si>
    <t>232 E NORTH NORTHLAKE</t>
  </si>
  <si>
    <t>12-32-401-069-0000</t>
  </si>
  <si>
    <t>12-32-401-069-0000 12-32-401-072-0000</t>
  </si>
  <si>
    <t>455  ARMITAGE MELROSE PARK</t>
  </si>
  <si>
    <t>5-22 5-80</t>
  </si>
  <si>
    <t>12-32-401-070-0000</t>
  </si>
  <si>
    <t>2050 N MANNHEIM MELROSE PARK</t>
  </si>
  <si>
    <t>12-32-403-025-0000</t>
  </si>
  <si>
    <t>4501 W NORTH MELROSE PARK</t>
  </si>
  <si>
    <t>7-97</t>
  </si>
  <si>
    <t>12-32-409-019-0000</t>
  </si>
  <si>
    <t>12-32-409-019-0000 12-32-409-020-0000</t>
  </si>
  <si>
    <t>324 E NORTH NORTHLAKE</t>
  </si>
  <si>
    <t>12-32-409-031-0000</t>
  </si>
  <si>
    <t>354 E NORTH NORTHLAKE</t>
  </si>
  <si>
    <t>5-26</t>
  </si>
  <si>
    <t>100:SPECIAL-INDOOR AG, GREEN HOUSE</t>
  </si>
  <si>
    <t>12-33-104-003-0000</t>
  </si>
  <si>
    <t>12-33-104-003-0000 12-33-104-004-0000</t>
  </si>
  <si>
    <t>2315 N MANNHEIM MELROSE PARK</t>
  </si>
  <si>
    <t>12-33-108-001-0000</t>
  </si>
  <si>
    <t>12-33-108-001-0000 12-33-108-011-0000 12-33-108-012-0000</t>
  </si>
  <si>
    <t>2311  BELDEN MELROSE PARK</t>
  </si>
  <si>
    <t>5-22 5-90 5-90</t>
  </si>
  <si>
    <t>12-33-112-004-0000</t>
  </si>
  <si>
    <t>2231 N MANNHEIM MELROSE PARK</t>
  </si>
  <si>
    <t>12-33-112-012-0000</t>
  </si>
  <si>
    <t>2247 N MANNHEIM MELROSE PARK</t>
  </si>
  <si>
    <t>12-33-124-005-0000</t>
  </si>
  <si>
    <t>2019 N MANNHEIM MELROSE PARK</t>
  </si>
  <si>
    <t>12-33-301-021-0000</t>
  </si>
  <si>
    <t>2099 N MANNHEIM MELROSE PARK</t>
  </si>
  <si>
    <t>12-33-301-024-0000</t>
  </si>
  <si>
    <t>12-33-301-024-0000 12-33-301-028-0000</t>
  </si>
  <si>
    <t>1901 N MANNHEIM MELROSE PARK</t>
  </si>
  <si>
    <t>12-33-301-026-0000</t>
  </si>
  <si>
    <t>2001 N MANNHEIM MELROSE PARK</t>
  </si>
  <si>
    <t>12-33-302-051-0000</t>
  </si>
  <si>
    <t>3215 W NORTH MELROSE PARK</t>
  </si>
  <si>
    <t>12-33-100-001-0000</t>
  </si>
  <si>
    <t>2359 N MANNHEIM MELROSE PARK</t>
  </si>
  <si>
    <t>12-33-301-031-0000</t>
  </si>
  <si>
    <t>12-33-301-031-0000 12-33-301-032-0000</t>
  </si>
  <si>
    <t>2029 N MANNHEIM MELROSE PARK</t>
  </si>
  <si>
    <t>12-33-302-052-0000</t>
  </si>
  <si>
    <t>3225 W NORTH MELROSE PARK</t>
  </si>
  <si>
    <t>12-33-402-001-0000</t>
  </si>
  <si>
    <t>2525 W NORTH MELROSE PARK</t>
  </si>
  <si>
    <t>12-33-402-004-0000</t>
  </si>
  <si>
    <t>2501 W NORTH MELROSE PARK</t>
  </si>
  <si>
    <t>12-34-300-016-0000</t>
  </si>
  <si>
    <t>1975 W NORTH MELROSE PARK</t>
  </si>
  <si>
    <t>12-34-305-012-0000</t>
  </si>
  <si>
    <t>12-34-305-011-0000 12-34-305-012-0000 12-34-305-013-0000</t>
  </si>
  <si>
    <t>1909 W NORTH MELROSE PARK</t>
  </si>
  <si>
    <t>5-90 5-22 5-22</t>
  </si>
  <si>
    <t>1938</t>
  </si>
  <si>
    <t>12-34-306-032-0000</t>
  </si>
  <si>
    <t>12-34-306-031-0000 12-34-306-032-0000 12-34-306-033-0000</t>
  </si>
  <si>
    <t>1801 W NORTH MELROSE PARK</t>
  </si>
  <si>
    <t>5-90 5-22 5-17</t>
  </si>
  <si>
    <t>12-34-403-013-0000</t>
  </si>
  <si>
    <t>1515 W NORTH MELROSE PARK</t>
  </si>
  <si>
    <t>12-34-404-041-0000</t>
  </si>
  <si>
    <t>1415 W NORTH MELROSE PARK</t>
  </si>
  <si>
    <t>12-34-405-017-0000</t>
  </si>
  <si>
    <t>12-34-405-017-0000 12-34-405-018-0000</t>
  </si>
  <si>
    <t>951 W NORTH MELROSE PARK</t>
  </si>
  <si>
    <t>5-27 5-90</t>
  </si>
  <si>
    <t>12-34-405-024-0000</t>
  </si>
  <si>
    <t>12-34-405-014-0000 12-34-405-024-0000</t>
  </si>
  <si>
    <t>1101 W NORTH MELROSE PARK</t>
  </si>
  <si>
    <t>5-90 5-30</t>
  </si>
  <si>
    <t>12-35-102-001-0000</t>
  </si>
  <si>
    <t>8601 W FULLERTON RIVER GROVE</t>
  </si>
  <si>
    <t>12-35-105-017-0000</t>
  </si>
  <si>
    <t>12-35-105-017-0000 12-35-105-038-0000</t>
  </si>
  <si>
    <t>2238  RIVER RIVER GROVE</t>
  </si>
  <si>
    <t>12-35-300-004-0000</t>
  </si>
  <si>
    <t>12-35-300-004-0000 12-35-300-012-0000</t>
  </si>
  <si>
    <t>1908  5TH RIVER GROVE</t>
  </si>
  <si>
    <t>12-35-302-011-0000</t>
  </si>
  <si>
    <t>12-35-302-011-0000 12-35-302-012-0000 12-35-302-013-0000 12-35-302-027-0000</t>
  </si>
  <si>
    <t>501 W NORTH MELROSE PARK</t>
  </si>
  <si>
    <t>5-92 5-17 5-90 5-90</t>
  </si>
  <si>
    <t>12-35-302-032-0000</t>
  </si>
  <si>
    <t>12-35-302-032-0000 12-35-302-033-0000</t>
  </si>
  <si>
    <t>1700  5TH RIVER GROVE</t>
  </si>
  <si>
    <t>12-35-302-035-0000</t>
  </si>
  <si>
    <t>8500 W NORTH MELROSE PARK</t>
  </si>
  <si>
    <t>12-35-302-036-0000</t>
  </si>
  <si>
    <t>701 W NORTH MELROSE PARK</t>
  </si>
  <si>
    <t>12-35-303-011-0000</t>
  </si>
  <si>
    <t>1820  1ST RIVER GROVE</t>
  </si>
  <si>
    <t>20132</t>
  </si>
  <si>
    <t>12-36-327-033-0000</t>
  </si>
  <si>
    <t>12-36-327-033-0000 12-36-327-034-0000</t>
  </si>
  <si>
    <t>7710 W NORTH ELMWOOD PARK</t>
  </si>
  <si>
    <t>12-36-425-033-0000</t>
  </si>
  <si>
    <t>12-36-425-033-0000 12-36-425-034-0000</t>
  </si>
  <si>
    <t>7508 W NORTH ELMWOOD PARK</t>
  </si>
  <si>
    <t>4-92 4-90</t>
  </si>
  <si>
    <t>12-36-429-009-0000</t>
  </si>
  <si>
    <t>7316 W NORTH ELMWOOD PARK</t>
  </si>
  <si>
    <t>12-36-429-036-0000</t>
  </si>
  <si>
    <t>7310 W NORTH ELMWOOD PARK</t>
  </si>
  <si>
    <t>12-36-431-010-0000</t>
  </si>
  <si>
    <t>12-36-431-010-0000 12-36-431-011-0000</t>
  </si>
  <si>
    <t>1614 N HARLEM ELMWOOD PARK</t>
  </si>
  <si>
    <t>12-27-104-070-0000</t>
  </si>
  <si>
    <t>12-27-104-070-0000 12-27-128-009-0000</t>
  </si>
  <si>
    <t>9356  FRANKLIN FRANKLIN PARK</t>
  </si>
  <si>
    <t>12-36-431-031-0000</t>
  </si>
  <si>
    <t>7228 W NORTH ELMWOOD PARK</t>
  </si>
  <si>
    <t>RETAIL-BARS/TAVERNS</t>
  </si>
  <si>
    <t>RETAIL-CONVENIENCE STORE</t>
  </si>
  <si>
    <t>Retail-Mini Truck Stop</t>
  </si>
  <si>
    <t>HOTELS-FULL SERVICE LUXURY</t>
  </si>
  <si>
    <t>MULTIFAMILY-SAP, 15% TIER</t>
  </si>
  <si>
    <t>SPECIAL-PARKING GARAGE</t>
  </si>
  <si>
    <t>SPECIAL-SPORTS/ENT, PERFORMANCE VENUES</t>
  </si>
  <si>
    <t>SPECIAL-INDOOR AG, GROW FACILITY  CANNAB</t>
  </si>
  <si>
    <t>SPECIAL-SURFACE PARKING</t>
  </si>
  <si>
    <t>RETAIL-AUTOMOTIVE HAND WASH / DETAILING</t>
  </si>
  <si>
    <t>RETAIL-BOWLING ALLEY</t>
  </si>
  <si>
    <t>RETAIL-AUTOMOTIVE CAR WASH (SELFSERVICE)</t>
  </si>
  <si>
    <t>SPECIAL-INDOOR AG, GREEN HOUSE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</si>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</sst>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44" fontId="0" fillId="0" borderId="0" xfId="1" applyFont="1" applyAlignment="1">
      <alignment vertical="top"/>
    </xf>
    <xf numFmtId="164" fontId="0" fillId="0" borderId="0" xfId="1" applyNumberFormat="1" applyFont="1" applyAlignment="1">
      <alignment vertical="top"/>
    </xf>
    <xf numFmtId="9" fontId="0" fillId="0" borderId="0" xfId="2" applyFont="1" applyAlignment="1">
      <alignment vertical="top"/>
    </xf>
    <xf numFmtId="166" fontId="0" fillId="0" borderId="0" xfId="2" applyNumberFormat="1" applyFont="1" applyAlignment="1">
      <alignment vertical="top"/>
    </xf>
    <xf numFmtId="10" fontId="0" fillId="0" borderId="0" xfId="2" applyNumberFormat="1" applyFont="1" applyAlignment="1">
      <alignment vertical="top"/>
    </xf>
    <xf numFmtId="165" fontId="0" fillId="0" borderId="0" xfId="3" applyNumberFormat="1" applyFont="1" applyAlignment="1">
      <alignment vertical="top"/>
    </xf>
    <xf numFmtId="9" fontId="0" fillId="0" borderId="0" xfId="2" applyFont="1"/>
    <xf numFmtId="164" fontId="1" fillId="0" borderId="0" xfId="1" applyNumberFormat="1" applyFont="1"/>
    <xf numFmtId="0" fontId="0" fillId="0" borderId="0" xfId="0" applyAlignment="1">
      <alignment wrapText="1"/>
    </xf>
    <xf numFmtId="164" fontId="0" fillId="0" borderId="0" xfId="1" applyNumberFormat="1" applyFont="1" applyAlignment="1">
      <alignment horizontal="center" vertical="top" wrapText="1"/>
    </xf>
    <xf numFmtId="1" fontId="1" fillId="0" borderId="0" xfId="1" applyNumberFormat="1" applyFont="1"/>
    <xf numFmtId="0" fontId="3" fillId="0" borderId="0" xfId="0" applyNumberFormat="1" applyFont="1"/>
    <xf numFmtId="164" fontId="3" fillId="0" borderId="0" xfId="1" applyNumberFormat="1" applyFont="1"/>
    <xf numFmtId="165" fontId="3" fillId="0" borderId="0" xfId="3" applyNumberFormat="1" applyFont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189">
    <dxf>
      <numFmt numFmtId="164" formatCode="_(&quot;$&quot;* #,##0_);_(&quot;$&quot;* \(#,##0\);_(&quot;$&quot;* &quot;-&quot;??_);_(@_)"/>
    </dxf>
    <dxf>
      <numFmt numFmtId="0" formatCode="General"/>
    </dxf>
    <dxf>
      <numFmt numFmtId="164" formatCode="_(&quot;$&quot;* #,##0_);_(&quot;$&quot;* \(#,##0\);_(&quot;$&quot;* &quot;-&quot;??_);_(@_)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6" formatCode="0.0%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3" formatCode="0%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4" formatCode="0.00%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4" formatCode="0.00%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504C9BA2-24D0-43E5-BEBE-CAD6873EF2FB}" autoFormatId="16" applyNumberFormats="0" applyBorderFormats="0" applyFontFormats="0" applyPatternFormats="0" applyAlignmentFormats="0" applyWidthHeightFormats="0">
  <queryTableRefresh nextId="12">
    <queryTableFields count="11">
      <queryTableField id="1" name="KeyPIN" tableColumnId="1"/>
      <queryTableField id="2" name="PINs" tableColumnId="2"/>
      <queryTableField id="3" name="Address" tableColumnId="3"/>
      <queryTableField id="4" name="Tax District" tableColumnId="4"/>
      <queryTableField id="5" name="Classes" tableColumnId="5"/>
      <queryTableField id="6" name="Subclass2" tableColumnId="6"/>
      <queryTableField id="7" name="Land.Total SF" tableColumnId="7"/>
      <queryTableField id="8" name="GBA" tableColumnId="8"/>
      <queryTableField id="9" name="Market Value" tableColumnId="9"/>
      <queryTableField id="10" name="2025 Partial Value" tableColumnId="10"/>
      <queryTableField id="11" name="2025 Partial Value Reason" tableColumnId="1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3" xr16:uid="{FD6917E5-60AA-4FD6-942D-E38EC536077D}" autoFormatId="16" applyNumberFormats="0" applyBorderFormats="0" applyFontFormats="0" applyPatternFormats="0" applyAlignmentFormats="0" applyWidthHeightFormats="0">
  <queryTableRefresh nextId="13">
    <queryTableFields count="7">
      <queryTableField id="1" name="KeyPIN" tableColumnId="1"/>
      <queryTableField id="2" name="PINs" tableColumnId="2"/>
      <queryTableField id="3" name="Address" tableColumnId="3"/>
      <queryTableField id="9" name="Tax District" tableColumnId="9"/>
      <queryTableField id="10" name="Classes" tableColumnId="10"/>
      <queryTableField id="4" name="Subclass2" tableColumnId="4"/>
      <queryTableField id="5" name="Market Valu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1" xr16:uid="{1E66FBAC-39E0-44BB-8832-9FEFA3A52EE7}" autoFormatId="16" applyNumberFormats="0" applyBorderFormats="0" applyFontFormats="0" applyPatternFormats="0" applyAlignmentFormats="0" applyWidthHeightFormats="0">
  <queryTableRefresh nextId="21">
    <queryTableFields count="20">
      <queryTableField id="1" name="KeyPIN" tableColumnId="1"/>
      <queryTableField id="2" name="PINs" tableColumnId="2"/>
      <queryTableField id="3" name="Address" tableColumnId="3"/>
      <queryTableField id="4" name="Tax District" tableColumnId="4"/>
      <queryTableField id="5" name="Classes" tableColumnId="5"/>
      <queryTableField id="6" name="Subclass2" tableColumnId="6"/>
      <queryTableField id="7" name="Land.Total SF" tableColumnId="7"/>
      <queryTableField id="8" name="IDPH#" tableColumnId="8"/>
      <queryTableField id="9" name="BldgSF" tableColumnId="9"/>
      <queryTableField id="10" name="Units / Beds" tableColumnId="10"/>
      <queryTableField id="11" name="Revenue/bed/night " tableColumnId="11"/>
      <queryTableField id="12" name="Est. PGI" tableColumnId="12"/>
      <queryTableField id="13" name="Est. Vacancy %" tableColumnId="13"/>
      <queryTableField id="14" name="Exp %" tableColumnId="14"/>
      <queryTableField id="15" name="NOI" tableColumnId="15"/>
      <queryTableField id="16" name="Cap Rate" tableColumnId="16"/>
      <queryTableField id="17" name="Final MV / Bed" tableColumnId="17"/>
      <queryTableField id="18" name="Market Value" tableColumnId="18"/>
      <queryTableField id="19" name="2025 Partial Value" tableColumnId="19"/>
      <queryTableField id="20" name="2025 Partial Value Reason" tableColumnId="2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BB82219D-D18E-4ABE-B039-149A8461663D}" autoFormatId="16" applyNumberFormats="0" applyBorderFormats="0" applyFontFormats="0" applyPatternFormats="0" applyAlignmentFormats="0" applyWidthHeightFormats="0">
  <queryTableRefresh nextId="22">
    <queryTableFields count="21">
      <queryTableField id="1" name="KeyPIN" tableColumnId="1"/>
      <queryTableField id="2" name="PINs" tableColumnId="2"/>
      <queryTableField id="3" name="Address" tableColumnId="3"/>
      <queryTableField id="4" name="Tax District" tableColumnId="4"/>
      <queryTableField id="5" name="Classes" tableColumnId="5"/>
      <queryTableField id="6" name="Subclass2" tableColumnId="6"/>
      <queryTableField id="7" name="Land.Total SF" tableColumnId="7"/>
      <queryTableField id="8" name="ImprName" tableColumnId="8"/>
      <queryTableField id="9" name="BldgSF" tableColumnId="9"/>
      <queryTableField id="10" name="YearBlt" tableColumnId="10"/>
      <queryTableField id="11" name="Units / Keys" tableColumnId="11"/>
      <queryTableField id="12" name="Rev / Key / Night " tableColumnId="12"/>
      <queryTableField id="13" name="Occupancy " tableColumnId="13"/>
      <queryTableField id="14" name="Rev Par" tableColumnId="14"/>
      <queryTableField id="15" name="Total Rev" tableColumnId="15"/>
      <queryTableField id="16" name="EBITDA / NOI" tableColumnId="16"/>
      <queryTableField id="17" name="Cap Rate" tableColumnId="17"/>
      <queryTableField id="18" name="Final MV / Key" tableColumnId="18"/>
      <queryTableField id="19" name="Market Value" tableColumnId="19"/>
      <queryTableField id="20" name="2025 Partial Value" tableColumnId="20"/>
      <queryTableField id="21" name="2025 Partial Value Reason" tableColumnId="2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2" xr16:uid="{54F18698-9E02-4B04-81A1-176A31B61397}" autoFormatId="16" applyNumberFormats="0" applyBorderFormats="0" applyFontFormats="0" applyPatternFormats="0" applyAlignmentFormats="0" applyWidthHeightFormats="0">
  <queryTableRefresh nextId="25">
    <queryTableFields count="24">
      <queryTableField id="1" name="KeyPIN" tableColumnId="1"/>
      <queryTableField id="2" name="PINs" tableColumnId="2"/>
      <queryTableField id="3" name="Address" tableColumnId="3"/>
      <queryTableField id="4" name="Tax District" tableColumnId="4"/>
      <queryTableField id="5" name="Classes" tableColumnId="5"/>
      <queryTableField id="6" name="Subclass2" tableColumnId="6"/>
      <queryTableField id="7" name="Land.Total SF" tableColumnId="7"/>
      <queryTableField id="8" name="BldgSF" tableColumnId="8"/>
      <queryTableField id="9" name="YearBlt" tableColumnId="9"/>
      <queryTableField id="10" name="Investment Rating" tableColumnId="10"/>
      <queryTableField id="11" name="Adj Rent $/SF" tableColumnId="11"/>
      <queryTableField id="12" name="PGI" tableColumnId="12"/>
      <queryTableField id="13" name="V/C" tableColumnId="13"/>
      <queryTableField id="14" name="EGI" tableColumnId="14"/>
      <queryTableField id="15" name="% Exp." tableColumnId="15"/>
      <queryTableField id="16" name="NOI" tableColumnId="16"/>
      <queryTableField id="17" name="Cap Rate" tableColumnId="17"/>
      <queryTableField id="18" name="L:B Ratio" tableColumnId="18"/>
      <queryTableField id="19" name="Excess Land Area" tableColumnId="19"/>
      <queryTableField id="20" name="Excess Land Value" tableColumnId="20"/>
      <queryTableField id="21" name="Market Value" tableColumnId="21"/>
      <queryTableField id="22" name="Final MV / SF" tableColumnId="22"/>
      <queryTableField id="23" name="2025 Partial Value" tableColumnId="23"/>
      <queryTableField id="24" name="2025 Partial Value Reason" tableColumnId="2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0" xr16:uid="{8EE21FCE-0A39-47EC-AD5E-7A833D37A09F}" autoFormatId="16" applyNumberFormats="0" applyBorderFormats="0" applyFontFormats="0" applyPatternFormats="0" applyAlignmentFormats="0" applyWidthHeightFormats="0">
  <queryTableRefresh nextId="28">
    <queryTableFields count="27">
      <queryTableField id="1" name="KeyPIN" tableColumnId="1"/>
      <queryTableField id="2" name="PINs" tableColumnId="2"/>
      <queryTableField id="3" name="Address" tableColumnId="3"/>
      <queryTableField id="4" name="Tax District" tableColumnId="4"/>
      <queryTableField id="5" name="Classes" tableColumnId="5"/>
      <queryTableField id="6" name="Subclass2" tableColumnId="6"/>
      <queryTableField id="7" name="Land.Total SF" tableColumnId="7"/>
      <queryTableField id="8" name="BldgSF" tableColumnId="8"/>
      <queryTableField id="9" name="Studios" tableColumnId="9"/>
      <queryTableField id="10" name="1BR" tableColumnId="10"/>
      <queryTableField id="11" name="2BR" tableColumnId="11"/>
      <queryTableField id="12" name="3BR" tableColumnId="12"/>
      <queryTableField id="13" name="4BR" tableColumnId="13"/>
      <queryTableField id="14" name="MobileHomePads" tableColumnId="14"/>
      <queryTableField id="15" name="CommSF" tableColumnId="15"/>
      <queryTableField id="16" name="YearBlt" tableColumnId="16"/>
      <queryTableField id="17" name="Investment Rating" tableColumnId="17"/>
      <queryTableField id="18" name="Adjusted PGI" tableColumnId="18"/>
      <queryTableField id="19" name="V/C" tableColumnId="19"/>
      <queryTableField id="20" name="EGI" tableColumnId="20"/>
      <queryTableField id="21" name="% Exp." tableColumnId="21"/>
      <queryTableField id="22" name="NOI" tableColumnId="22"/>
      <queryTableField id="23" name="Cap Rate" tableColumnId="23"/>
      <queryTableField id="24" name="Final MV / Unit" tableColumnId="24"/>
      <queryTableField id="25" name="Market Value" tableColumnId="25"/>
      <queryTableField id="26" name="2025 Partial Value" tableColumnId="26"/>
      <queryTableField id="27" name="2025 Partial Value Reason" tableColumnId="2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9" xr16:uid="{577A968D-CB0E-45B7-A7A7-AB2021CDAE9C}" autoFormatId="16" applyNumberFormats="0" applyBorderFormats="0" applyFontFormats="0" applyPatternFormats="0" applyAlignmentFormats="0" applyWidthHeightFormats="0">
  <queryTableRefresh nextId="25">
    <queryTableFields count="24">
      <queryTableField id="1" name="KeyPIN" tableColumnId="1"/>
      <queryTableField id="2" name="PINs" tableColumnId="2"/>
      <queryTableField id="3" name="Address" tableColumnId="3"/>
      <queryTableField id="4" name="Tax District" tableColumnId="4"/>
      <queryTableField id="5" name="Classes" tableColumnId="5"/>
      <queryTableField id="6" name="Subclass2" tableColumnId="6"/>
      <queryTableField id="7" name="Land.Total SF" tableColumnId="7"/>
      <queryTableField id="8" name="BldgSF" tableColumnId="8"/>
      <queryTableField id="9" name="YearBlt" tableColumnId="9"/>
      <queryTableField id="10" name="Investment Rating" tableColumnId="10"/>
      <queryTableField id="11" name="Adj Rent $/SF" tableColumnId="11"/>
      <queryTableField id="12" name="PGI" tableColumnId="12"/>
      <queryTableField id="13" name="V/C" tableColumnId="13"/>
      <queryTableField id="14" name="EGI" tableColumnId="14"/>
      <queryTableField id="15" name="% Exp." tableColumnId="15"/>
      <queryTableField id="16" name="NOI" tableColumnId="16"/>
      <queryTableField id="17" name="Cap Rate" tableColumnId="17"/>
      <queryTableField id="18" name="L:B Ratio" tableColumnId="18"/>
      <queryTableField id="19" name="Excess Land Area" tableColumnId="19"/>
      <queryTableField id="20" name="Excess Land Value" tableColumnId="20"/>
      <queryTableField id="21" name="Market Value" tableColumnId="21"/>
      <queryTableField id="22" name="Final MV / SF" tableColumnId="22"/>
      <queryTableField id="23" name="2025 Partial Value" tableColumnId="23"/>
      <queryTableField id="24" name="2025 Partial Value Reason" tableColumnId="2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42B71A27-8266-4F9F-9F8C-D5C02941016A}" autoFormatId="16" applyNumberFormats="0" applyBorderFormats="0" applyFontFormats="0" applyPatternFormats="0" applyAlignmentFormats="0" applyWidthHeightFormats="0">
  <queryTableRefresh nextId="39">
    <queryTableFields count="21">
      <queryTableField id="1" name="KeyPIN" tableColumnId="1"/>
      <queryTableField id="2" name="PINs" tableColumnId="2"/>
      <queryTableField id="3" name="NBHD" tableColumnId="3"/>
      <queryTableField id="4" name="Classes" tableColumnId="4"/>
      <queryTableField id="5" name="Town Region" tableColumnId="5"/>
      <queryTableField id="6" name="Subclass2" tableColumnId="6"/>
      <queryTableField id="18" name="Adj Rent $/SF" tableColumnId="17"/>
      <queryTableField id="19" name="PGI" tableColumnId="18"/>
      <queryTableField id="20" name="V/C" tableColumnId="19"/>
      <queryTableField id="21" name="EGI" tableColumnId="20"/>
      <queryTableField id="22" name="% Exp." tableColumnId="21"/>
      <queryTableField id="23" name="NOI" tableColumnId="22"/>
      <queryTableField id="24" name="Cap Rate" tableColumnId="23"/>
      <queryTableField id="32" name="L:B Ratio" tableColumnId="24"/>
      <queryTableField id="33" name="Excess Land Area" tableColumnId="25"/>
      <queryTableField id="34" name="Excess Land Value" tableColumnId="26"/>
      <queryTableField id="7" name="Land.Total Val" tableColumnId="7"/>
      <queryTableField id="8" name="Market Value" tableColumnId="8"/>
      <queryTableField id="16" name="Final MV / SF" tableColumnId="16"/>
      <queryTableField id="10" name="2025 Partial Value" tableColumnId="10"/>
      <queryTableField id="11" name="2025 Partial Value Reason" tableColumnId="11"/>
    </queryTableFields>
    <queryTableDeletedFields count="2">
      <deletedField name="Model"/>
      <deletedField name="Model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831428F6-A3A4-4A9F-8562-0318D161CB2E}" autoFormatId="16" applyNumberFormats="0" applyBorderFormats="0" applyFontFormats="0" applyPatternFormats="0" applyAlignmentFormats="0" applyWidthHeightFormats="0">
  <queryTableRefresh nextId="25">
    <queryTableFields count="23">
      <queryTableField id="1" name="KeyPIN" tableColumnId="1"/>
      <queryTableField id="2" name="PINs" tableColumnId="2"/>
      <queryTableField id="3" name="Address" tableColumnId="3"/>
      <queryTableField id="4" name="Tax District" tableColumnId="4"/>
      <queryTableField id="5" name="Classes" tableColumnId="5"/>
      <queryTableField id="6" name="Subclass2" tableColumnId="6"/>
      <queryTableField id="7" name="Land.Total SF" tableColumnId="7"/>
      <queryTableField id="8" name="BldgSF" tableColumnId="8"/>
      <queryTableField id="9" name="Investment Rating" tableColumnId="9"/>
      <queryTableField id="10" name="Adj Rent $/SF" tableColumnId="10"/>
      <queryTableField id="11" name="PGI" tableColumnId="11"/>
      <queryTableField id="12" name="V/C" tableColumnId="12"/>
      <queryTableField id="13" name="EGI" tableColumnId="13"/>
      <queryTableField id="14" name="% Exp." tableColumnId="14"/>
      <queryTableField id="15" name="NOI" tableColumnId="15"/>
      <queryTableField id="16" name="Cap Rate" tableColumnId="16"/>
      <queryTableField id="23" name="L:B Ratio" tableColumnId="23"/>
      <queryTableField id="17" name="Excess Land Area" tableColumnId="17"/>
      <queryTableField id="18" name="Excess Land Value" tableColumnId="18"/>
      <queryTableField id="19" name="Market Value" tableColumnId="19"/>
      <queryTableField id="20" name="Final MV / SF" tableColumnId="20"/>
      <queryTableField id="21" name="2025 Partial Value" tableColumnId="21"/>
      <queryTableField id="22" name="2025 Partial Value Reason" tableColumnId="2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4" xr16:uid="{2D75E50C-BC7C-436E-BA10-C504BDD2DFDC}" autoFormatId="16" applyNumberFormats="0" applyBorderFormats="0" applyFontFormats="0" applyPatternFormats="0" applyAlignmentFormats="0" applyWidthHeightFormats="0">
  <queryTableRefresh nextId="6">
    <queryTableFields count="3">
      <queryTableField id="1" name="Subclass2" tableColumnId="1"/>
      <queryTableField id="2" name="Total Market Value" tableColumnId="2"/>
      <queryTableField id="3" name="# of Propertie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15AD70C-7866-4A51-AF55-B92C39CD0A3B}" name="GasStation_ValuationModel" displayName="GasStation_ValuationModel" ref="A1:K35" tableType="queryTable" totalsRowShown="0" headerRowDxfId="188" dataDxfId="187">
  <autoFilter ref="A1:K35" xr:uid="{215AD70C-7866-4A51-AF55-B92C39CD0A3B}"/>
  <tableColumns count="11">
    <tableColumn id="1" xr3:uid="{AE68273F-C3B1-47FF-B65C-3EBFC27E8D37}" uniqueName="1" name="KeyPIN" queryTableFieldId="1" dataDxfId="186"/>
    <tableColumn id="2" xr3:uid="{A5C28D53-CC22-482A-ABED-0479CE8E80DA}" uniqueName="2" name="PINs" queryTableFieldId="2" dataDxfId="185"/>
    <tableColumn id="3" xr3:uid="{D43613FC-8AE1-44C4-8E49-6B74A6F7E275}" uniqueName="3" name="Address" queryTableFieldId="3" dataDxfId="184"/>
    <tableColumn id="4" xr3:uid="{2A6B297E-26DD-4761-9D37-70545A4D6427}" uniqueName="4" name="Tax District" queryTableFieldId="4" dataDxfId="183"/>
    <tableColumn id="5" xr3:uid="{556A279D-80D0-4C55-B04C-941155C605FD}" uniqueName="5" name="Classes" queryTableFieldId="5" dataDxfId="182"/>
    <tableColumn id="6" xr3:uid="{6AB32A4B-7A09-4868-8D54-E7C09FA1EC99}" uniqueName="6" name="Subclass2" queryTableFieldId="6" dataDxfId="181"/>
    <tableColumn id="7" xr3:uid="{53B8EE48-DEC8-4A54-AA73-838815F62037}" uniqueName="7" name="Land.Total SF" queryTableFieldId="7" dataDxfId="180" dataCellStyle="Comma"/>
    <tableColumn id="8" xr3:uid="{AF02D371-BDB7-4C7D-A5AE-999E8770E624}" uniqueName="8" name="GBA" queryTableFieldId="8" dataDxfId="179" dataCellStyle="Comma"/>
    <tableColumn id="9" xr3:uid="{DF348F9B-7528-4A9B-AD57-06809198348C}" uniqueName="9" name="Market Value" queryTableFieldId="9" dataDxfId="178" dataCellStyle="Currency"/>
    <tableColumn id="10" xr3:uid="{CD1F89A1-74D3-4010-8310-BE9CCAA69E3D}" uniqueName="10" name="2025 Partial Value" queryTableFieldId="10" dataDxfId="177"/>
    <tableColumn id="11" xr3:uid="{19321F5D-E670-4419-8032-4A6CD8EFEA96}" uniqueName="11" name="2025 Partial Value Reason" queryTableFieldId="11" dataDxfId="176"/>
  </tableColumns>
  <tableStyleInfo name="TableStyleLight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076383-C835-4F6B-8990-E74092E58481}" name="SplitClassProperties" displayName="SplitClassProperties" ref="A1:G3" tableType="queryTable" totalsRowShown="0">
  <autoFilter ref="A1:G3" xr:uid="{9D076383-C835-4F6B-8990-E74092E58481}"/>
  <tableColumns count="7">
    <tableColumn id="1" xr3:uid="{6679555C-39B9-4ED9-A8BE-16D119A1D8BB}" uniqueName="1" name="KeyPIN" queryTableFieldId="1"/>
    <tableColumn id="2" xr3:uid="{78390D09-30BE-4AA6-8FA7-2D109EF773CD}" uniqueName="2" name="PINs" queryTableFieldId="2"/>
    <tableColumn id="3" xr3:uid="{6865EC62-E9FC-4DE4-9D93-5F1F07C3424C}" uniqueName="3" name="Address" queryTableFieldId="3"/>
    <tableColumn id="9" xr3:uid="{DEB36D9C-0D02-4A90-A34D-D389E521F3C0}" uniqueName="9" name="Tax District" queryTableFieldId="9"/>
    <tableColumn id="10" xr3:uid="{725ACDAE-FE47-4EA1-B1CF-93548846FE0A}" uniqueName="10" name="Classes" queryTableFieldId="10"/>
    <tableColumn id="4" xr3:uid="{C21B5487-8BA1-4DFD-B984-6B443528BC4C}" uniqueName="4" name="Subclass2" queryTableFieldId="4"/>
    <tableColumn id="5" xr3:uid="{45DFDF68-A262-4FFB-8E16-722B940CB092}" uniqueName="5" name="Market Value" queryTableFieldId="5" dataDxfId="2" dataCellStyle="Currency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8423042-AD60-4CE0-86BC-D9E6D405D911}" name="NursingHome_ValuationModel" displayName="NursingHome_ValuationModel" ref="A1:T3" tableType="queryTable" totalsRowShown="0" headerRowDxfId="175" dataDxfId="174">
  <autoFilter ref="A1:T3" xr:uid="{78423042-AD60-4CE0-86BC-D9E6D405D911}"/>
  <tableColumns count="20">
    <tableColumn id="1" xr3:uid="{91331A6A-4013-414D-8D76-74567B326C95}" uniqueName="1" name="KeyPIN" queryTableFieldId="1" dataDxfId="173"/>
    <tableColumn id="2" xr3:uid="{A677454B-06DA-4CA9-8C64-DD5126BD1520}" uniqueName="2" name="PINs" queryTableFieldId="2" dataDxfId="172"/>
    <tableColumn id="3" xr3:uid="{0CE62789-D0F2-48CF-B12C-96C246A6D79E}" uniqueName="3" name="Address" queryTableFieldId="3" dataDxfId="171"/>
    <tableColumn id="4" xr3:uid="{E6905FB4-6238-4B53-81D9-7D40BE376E32}" uniqueName="4" name="Tax District" queryTableFieldId="4" dataDxfId="170"/>
    <tableColumn id="5" xr3:uid="{8EFE4F86-5491-44AB-A0B8-54295263A236}" uniqueName="5" name="Classes" queryTableFieldId="5" dataDxfId="169"/>
    <tableColumn id="6" xr3:uid="{FD4FA832-CDB0-4CA5-BBF3-37FFF0248E77}" uniqueName="6" name="Subclass2" queryTableFieldId="6" dataDxfId="168"/>
    <tableColumn id="7" xr3:uid="{2E6DEAD8-3C4F-426E-861F-292CDE72F77F}" uniqueName="7" name="Land.Total SF" queryTableFieldId="7" dataDxfId="167" dataCellStyle="Comma"/>
    <tableColumn id="8" xr3:uid="{081F3F95-E955-4280-B598-7A64D3DFAD6F}" uniqueName="8" name="IDPH#" queryTableFieldId="8" dataDxfId="166"/>
    <tableColumn id="9" xr3:uid="{C0BD2DDD-C02B-47FC-92B4-E31CEF6FDF01}" uniqueName="9" name="BldgSF" queryTableFieldId="9" dataDxfId="165" dataCellStyle="Comma"/>
    <tableColumn id="10" xr3:uid="{EE1F8296-8324-4851-8CB8-9715BE860E37}" uniqueName="10" name="Units / Beds" queryTableFieldId="10" dataDxfId="164"/>
    <tableColumn id="11" xr3:uid="{258F581F-429B-4F80-A6ED-D5857968E9F1}" uniqueName="11" name="Revenue/bed/night " queryTableFieldId="11" dataDxfId="163" dataCellStyle="Currency"/>
    <tableColumn id="12" xr3:uid="{B092349D-4E83-4286-B099-BCCE4318780E}" uniqueName="12" name="Est. PGI" queryTableFieldId="12" dataDxfId="162" dataCellStyle="Currency"/>
    <tableColumn id="13" xr3:uid="{B5E6B59A-2277-4CBA-8AA7-980F158C2491}" uniqueName="13" name="Est. Vacancy %" queryTableFieldId="13" dataDxfId="161" dataCellStyle="Percent"/>
    <tableColumn id="14" xr3:uid="{5FC490B7-D97E-4F17-9571-5561D2D44322}" uniqueName="14" name="Exp %" queryTableFieldId="14" dataDxfId="160" dataCellStyle="Percent"/>
    <tableColumn id="15" xr3:uid="{35B9F546-CE3F-47A2-954B-C78085B14A07}" uniqueName="15" name="NOI" queryTableFieldId="15" dataDxfId="159" dataCellStyle="Currency"/>
    <tableColumn id="16" xr3:uid="{9A479472-6370-45EB-B3D0-480480D0AAE3}" uniqueName="16" name="Cap Rate" queryTableFieldId="16" dataDxfId="158" dataCellStyle="Percent"/>
    <tableColumn id="17" xr3:uid="{A129415E-F143-43F9-92B0-84F75994D15A}" uniqueName="17" name="Final MV / Bed" queryTableFieldId="17" dataDxfId="157" dataCellStyle="Currency"/>
    <tableColumn id="18" xr3:uid="{67C09A02-D1D7-4047-8637-9EDB68F2DCF8}" uniqueName="18" name="Market Value" queryTableFieldId="18" dataDxfId="156" dataCellStyle="Currency"/>
    <tableColumn id="19" xr3:uid="{EDEE12F7-BE99-4AC6-8DFC-FAA2EE1F5575}" uniqueName="19" name="2025 Partial Value" queryTableFieldId="19" dataDxfId="155"/>
    <tableColumn id="20" xr3:uid="{8534AC77-F89A-4E59-8121-514B32D34445}" uniqueName="20" name="2025 Partial Value Reason" queryTableFieldId="20" dataDxfId="154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87A7FB9-BC92-4CEE-AE99-7E98F95A5451}" name="Hotels_ValuationModel" displayName="Hotels_ValuationModel" ref="A1:U30" tableType="queryTable" totalsRowShown="0" headerRowDxfId="153" dataDxfId="152">
  <autoFilter ref="A1:U30" xr:uid="{787A7FB9-BC92-4CEE-AE99-7E98F95A5451}"/>
  <tableColumns count="21">
    <tableColumn id="1" xr3:uid="{2EDC464A-7939-4D9D-938F-B99856030F7A}" uniqueName="1" name="KeyPIN" queryTableFieldId="1" dataDxfId="151"/>
    <tableColumn id="2" xr3:uid="{8F3A70F8-85E7-44B4-86ED-8FA5BA12C349}" uniqueName="2" name="PINs" queryTableFieldId="2" dataDxfId="150"/>
    <tableColumn id="3" xr3:uid="{CF49EAAF-61D3-486F-9C97-21738CA31487}" uniqueName="3" name="Address" queryTableFieldId="3" dataDxfId="149"/>
    <tableColumn id="4" xr3:uid="{A57A80FE-2F88-49E3-A577-05835130E7A2}" uniqueName="4" name="Tax District" queryTableFieldId="4" dataDxfId="148"/>
    <tableColumn id="5" xr3:uid="{B49F8687-DE32-4096-B6AA-A3AE86BD41C1}" uniqueName="5" name="Classes" queryTableFieldId="5" dataDxfId="147"/>
    <tableColumn id="6" xr3:uid="{91BBA469-9533-4299-8286-1A90FB56B473}" uniqueName="6" name="Subclass2" queryTableFieldId="6" dataDxfId="146"/>
    <tableColumn id="7" xr3:uid="{E7AD3A41-EB53-41C6-9549-1B82FF9191ED}" uniqueName="7" name="Land.Total SF" queryTableFieldId="7" dataDxfId="145" dataCellStyle="Comma"/>
    <tableColumn id="8" xr3:uid="{555BA47D-567E-4819-B511-9A835F42D92B}" uniqueName="8" name="ImprName" queryTableFieldId="8" dataDxfId="144"/>
    <tableColumn id="9" xr3:uid="{D50F0787-D2B4-4435-AFBB-B1F9DE638A44}" uniqueName="9" name="BldgSF" queryTableFieldId="9" dataDxfId="143" dataCellStyle="Comma"/>
    <tableColumn id="10" xr3:uid="{2ECD4AC7-9462-453B-B3CD-8024AFFF1EB5}" uniqueName="10" name="YearBlt" queryTableFieldId="10" dataDxfId="142"/>
    <tableColumn id="11" xr3:uid="{FFB6268D-C148-4178-B2F3-1CCF3263A74D}" uniqueName="11" name="Units / Keys" queryTableFieldId="11" dataDxfId="141"/>
    <tableColumn id="12" xr3:uid="{CE45969C-7CF8-4A65-A7C7-2C80BD564F8D}" uniqueName="12" name="Rev / Key / Night " queryTableFieldId="12" dataDxfId="140" dataCellStyle="Currency"/>
    <tableColumn id="13" xr3:uid="{1A254502-C655-40D2-BEA8-818D5BAB5504}" uniqueName="13" name="Occupancy " queryTableFieldId="13" dataDxfId="139" dataCellStyle="Percent"/>
    <tableColumn id="14" xr3:uid="{E8C9A801-E488-4840-82C7-78C3A9D03C42}" uniqueName="14" name="Rev Par" queryTableFieldId="14" dataDxfId="138" dataCellStyle="Currency"/>
    <tableColumn id="15" xr3:uid="{BF09D3E9-B34A-44E4-AF6B-01FB374D5594}" uniqueName="15" name="Total Rev" queryTableFieldId="15" dataDxfId="137" dataCellStyle="Currency"/>
    <tableColumn id="16" xr3:uid="{3D8FE140-2EAC-4349-94A7-F927A1A14763}" uniqueName="16" name="EBITDA / NOI" queryTableFieldId="16" dataDxfId="136" dataCellStyle="Currency"/>
    <tableColumn id="17" xr3:uid="{4AD424CD-635C-4FAE-9BB5-ED9D81E44FCD}" uniqueName="17" name="Cap Rate" queryTableFieldId="17" dataDxfId="135" dataCellStyle="Percent"/>
    <tableColumn id="18" xr3:uid="{9DAD77D2-AEDB-4EB6-AA2A-D5E78EA65F27}" uniqueName="18" name="Final MV / Key" queryTableFieldId="18" dataDxfId="134" dataCellStyle="Currency"/>
    <tableColumn id="19" xr3:uid="{B4711554-E1D5-4146-B8CF-9EA0620F27A0}" uniqueName="19" name="Market Value" queryTableFieldId="19" dataDxfId="133" dataCellStyle="Currency"/>
    <tableColumn id="20" xr3:uid="{5F292785-D81A-4F11-BADB-23FB2BAAB98E}" uniqueName="20" name="2025 Partial Value" queryTableFieldId="20" dataDxfId="132"/>
    <tableColumn id="21" xr3:uid="{E98308BF-E0D0-41A4-B543-C3BD83D96F3F}" uniqueName="21" name="2025 Partial Value Reason" queryTableFieldId="21" dataDxfId="131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097398F-A971-4E9D-91EA-A70D6C083A13}" name="Specials" displayName="Specials" ref="A1:X219" tableType="queryTable" totalsRowShown="0" headerRowDxfId="130" dataDxfId="129">
  <autoFilter ref="A1:X219" xr:uid="{F097398F-A971-4E9D-91EA-A70D6C083A13}"/>
  <tableColumns count="24">
    <tableColumn id="1" xr3:uid="{0C18AA46-5241-4AD5-A0A0-3E5CE9E8DF13}" uniqueName="1" name="KeyPIN" queryTableFieldId="1" dataDxfId="128"/>
    <tableColumn id="2" xr3:uid="{B78BE96C-0B05-48AE-8347-4645DAD1343D}" uniqueName="2" name="PINs" queryTableFieldId="2" dataDxfId="127"/>
    <tableColumn id="3" xr3:uid="{EBB6AEE1-6791-4883-A1B0-47AFDDF061A9}" uniqueName="3" name="Address" queryTableFieldId="3" dataDxfId="126"/>
    <tableColumn id="4" xr3:uid="{43F4AA69-8173-400E-B7B1-52ABBD53DB76}" uniqueName="4" name="Tax District" queryTableFieldId="4" dataDxfId="125"/>
    <tableColumn id="5" xr3:uid="{BA02097F-4CAE-458D-9D02-85CFDFE4D545}" uniqueName="5" name="Classes" queryTableFieldId="5" dataDxfId="124"/>
    <tableColumn id="6" xr3:uid="{CEA81EC6-1ADB-44DB-92DA-805A3FA6B16D}" uniqueName="6" name="Subclass2" queryTableFieldId="6" dataDxfId="123"/>
    <tableColumn id="7" xr3:uid="{E804D94D-50DC-49AF-BAD3-8C9C32F898FA}" uniqueName="7" name="Land.Total SF" queryTableFieldId="7" dataDxfId="122"/>
    <tableColumn id="8" xr3:uid="{9FDB61BB-5468-403F-B880-A0517BD8BAE9}" uniqueName="8" name="BldgSF" queryTableFieldId="8" dataDxfId="121"/>
    <tableColumn id="9" xr3:uid="{10CDEF99-B7DF-4DCD-BB1C-F3F1AC32B2F2}" uniqueName="9" name="YearBlt" queryTableFieldId="9" dataDxfId="120"/>
    <tableColumn id="10" xr3:uid="{3C0AE8BB-A8B0-4A08-A5EB-41BC34E7418A}" uniqueName="10" name="Investment Rating" queryTableFieldId="10" dataDxfId="119"/>
    <tableColumn id="11" xr3:uid="{5512D576-EA62-450D-9A16-3B0F59333E0D}" uniqueName="11" name="Adj Rent $/SF" queryTableFieldId="11" dataDxfId="118" dataCellStyle="Currency"/>
    <tableColumn id="12" xr3:uid="{317FADF5-1C08-409A-A4C3-87BC8837A1BA}" uniqueName="12" name="PGI" queryTableFieldId="12" dataDxfId="117" dataCellStyle="Currency"/>
    <tableColumn id="13" xr3:uid="{7257072B-07F3-4ACE-ACDA-F9E88FC821B7}" uniqueName="13" name="V/C" queryTableFieldId="13" dataDxfId="116" dataCellStyle="Percent"/>
    <tableColumn id="14" xr3:uid="{BE58FF9B-43FA-4E8C-88A4-9DC97C28444D}" uniqueName="14" name="EGI" queryTableFieldId="14" dataDxfId="115" dataCellStyle="Currency"/>
    <tableColumn id="15" xr3:uid="{48EB7BC6-A258-4392-92FD-72ECAF13C5C8}" uniqueName="15" name="% Exp." queryTableFieldId="15" dataDxfId="114" dataCellStyle="Percent"/>
    <tableColumn id="16" xr3:uid="{25D1057F-BB85-44CC-AA17-4E5ED4BD1C0E}" uniqueName="16" name="NOI" queryTableFieldId="16" dataDxfId="113" dataCellStyle="Currency"/>
    <tableColumn id="17" xr3:uid="{0B15A316-3DCB-4CA8-8D96-3F174C2E3255}" uniqueName="17" name="Cap Rate" queryTableFieldId="17" dataDxfId="112" dataCellStyle="Percent"/>
    <tableColumn id="18" xr3:uid="{65815713-02A5-478B-9E8A-D77BF53F31C3}" uniqueName="18" name="L:B Ratio" queryTableFieldId="18" dataDxfId="111"/>
    <tableColumn id="19" xr3:uid="{7BDDE8E0-20CB-4588-BD26-EDE3F769F597}" uniqueName="19" name="Excess Land Area" queryTableFieldId="19" dataDxfId="110"/>
    <tableColumn id="20" xr3:uid="{72E84475-1356-484C-A636-2B15AEDFB887}" uniqueName="20" name="Excess Land Value" queryTableFieldId="20" dataDxfId="109"/>
    <tableColumn id="21" xr3:uid="{6ABBE6BF-FBD1-4587-9EEF-F1DDD40FBDD6}" uniqueName="21" name="Market Value" queryTableFieldId="21" dataDxfId="108" dataCellStyle="Currency"/>
    <tableColumn id="22" xr3:uid="{4EB9AF8A-43DF-4414-A51E-71DE479FFE5D}" uniqueName="22" name="Final MV / SF" queryTableFieldId="22" dataDxfId="107" dataCellStyle="Currency"/>
    <tableColumn id="23" xr3:uid="{D314374C-14CA-4201-9E94-8F409364BFA3}" uniqueName="23" name="2025 Partial Value" queryTableFieldId="23" dataDxfId="106"/>
    <tableColumn id="24" xr3:uid="{C6B35D44-06CC-439B-BF2F-35F1C919EF96}" uniqueName="24" name="2025 Partial Value Reason" queryTableFieldId="24" dataDxfId="105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B2EFF98-EC86-4158-8272-20DA7E1D60DD}" name="Multifamily" displayName="Multifamily" ref="A1:AA208" tableType="queryTable" totalsRowShown="0" headerRowDxfId="104" dataDxfId="103">
  <autoFilter ref="A1:AA208" xr:uid="{9B2EFF98-EC86-4158-8272-20DA7E1D60DD}"/>
  <tableColumns count="27">
    <tableColumn id="1" xr3:uid="{7C60C362-E7D9-4F34-9B3D-DA53B1372160}" uniqueName="1" name="KeyPIN" queryTableFieldId="1" dataDxfId="102"/>
    <tableColumn id="2" xr3:uid="{D2293A11-1234-44A3-83A6-5EDF0397DD09}" uniqueName="2" name="PINs" queryTableFieldId="2" dataDxfId="101"/>
    <tableColumn id="3" xr3:uid="{9D131CBB-21E0-4C25-B97E-83FD4265EDCA}" uniqueName="3" name="Address" queryTableFieldId="3" dataDxfId="100"/>
    <tableColumn id="4" xr3:uid="{95F3114E-62E4-4FFB-92CB-535A8FEF6BEB}" uniqueName="4" name="Tax District" queryTableFieldId="4" dataDxfId="99"/>
    <tableColumn id="5" xr3:uid="{54E2EA26-086B-4727-9988-399F73ACEF03}" uniqueName="5" name="Classes" queryTableFieldId="5" dataDxfId="98"/>
    <tableColumn id="6" xr3:uid="{CAECA12F-95C3-4B1D-8FD4-80809413F039}" uniqueName="6" name="Subclass2" queryTableFieldId="6" dataDxfId="97"/>
    <tableColumn id="7" xr3:uid="{97124941-F044-4CE4-BA91-BDC5B7B33365}" uniqueName="7" name="Land.Total SF" queryTableFieldId="7" dataDxfId="96"/>
    <tableColumn id="8" xr3:uid="{BC031DA9-4C3A-4196-912B-B1AFC904981C}" uniqueName="8" name="BldgSF" queryTableFieldId="8" dataDxfId="95"/>
    <tableColumn id="9" xr3:uid="{5369EA49-6BA4-44AA-A85B-8AFBE01370B3}" uniqueName="9" name="Studios" queryTableFieldId="9" dataDxfId="94"/>
    <tableColumn id="10" xr3:uid="{2D6E7865-9FDA-4244-9FA8-302F7FD3100E}" uniqueName="10" name="1BR" queryTableFieldId="10" dataDxfId="93"/>
    <tableColumn id="11" xr3:uid="{35C7F3D8-E4C4-46B1-B631-F5CC2CE26935}" uniqueName="11" name="2BR" queryTableFieldId="11" dataDxfId="92"/>
    <tableColumn id="12" xr3:uid="{70C270D8-E329-41C9-8610-756337194D1E}" uniqueName="12" name="3BR" queryTableFieldId="12" dataDxfId="91"/>
    <tableColumn id="13" xr3:uid="{D854A32B-35FB-4022-8210-3491A86724CD}" uniqueName="13" name="4BR" queryTableFieldId="13" dataDxfId="90"/>
    <tableColumn id="14" xr3:uid="{5AB64758-10AA-4462-94CB-A13EEA327676}" uniqueName="14" name="MobileHomePads" queryTableFieldId="14" dataDxfId="89"/>
    <tableColumn id="15" xr3:uid="{F75B8C28-90AF-421F-B538-F755B745052E}" uniqueName="15" name="CommSF" queryTableFieldId="15" dataDxfId="88"/>
    <tableColumn id="16" xr3:uid="{DA82CA34-0E34-4D16-AEF1-805A8C998127}" uniqueName="16" name="YearBlt" queryTableFieldId="16" dataDxfId="87"/>
    <tableColumn id="17" xr3:uid="{7909001C-842F-4302-946B-79AB12502AAB}" uniqueName="17" name="Investment Rating" queryTableFieldId="17" dataDxfId="86"/>
    <tableColumn id="18" xr3:uid="{7BDDE970-79D1-4DF3-AC9C-E7F50EADDB96}" uniqueName="18" name="Adjusted PGI" queryTableFieldId="18" dataDxfId="85" dataCellStyle="Currency"/>
    <tableColumn id="19" xr3:uid="{D09BFC34-C4BE-493E-944D-68AD48CB1877}" uniqueName="19" name="V/C" queryTableFieldId="19" dataDxfId="84" dataCellStyle="Percent"/>
    <tableColumn id="20" xr3:uid="{72554946-0318-4361-8A35-585D87A0B764}" uniqueName="20" name="EGI" queryTableFieldId="20" dataDxfId="83" dataCellStyle="Currency"/>
    <tableColumn id="21" xr3:uid="{2A0ED62F-72B2-4758-8505-0045288C5C8D}" uniqueName="21" name="% Exp." queryTableFieldId="21" dataDxfId="82" dataCellStyle="Percent"/>
    <tableColumn id="22" xr3:uid="{7286398A-03BE-4C64-8FFF-9BE48D978F02}" uniqueName="22" name="NOI" queryTableFieldId="22" dataDxfId="81" dataCellStyle="Currency"/>
    <tableColumn id="23" xr3:uid="{20462864-DEA9-4195-B193-FBFDE5D28AC5}" uniqueName="23" name="Cap Rate" queryTableFieldId="23" dataDxfId="80" dataCellStyle="Percent"/>
    <tableColumn id="24" xr3:uid="{A6CC00AC-56A1-41C8-A82B-F355DEC6AB85}" uniqueName="24" name="Final MV / Unit" queryTableFieldId="24" dataDxfId="79" dataCellStyle="Currency"/>
    <tableColumn id="25" xr3:uid="{64E42569-2C6B-4702-BCB3-06A6DB93BB45}" uniqueName="25" name="Market Value" queryTableFieldId="25" dataDxfId="78" dataCellStyle="Currency"/>
    <tableColumn id="26" xr3:uid="{80303728-8CA6-4B0A-A596-E94F178D2B9D}" uniqueName="26" name="2025 Partial Value" queryTableFieldId="26" dataDxfId="77" dataCellStyle="Currency"/>
    <tableColumn id="27" xr3:uid="{CAFCF9F3-145A-4512-9B99-7E70FA039654}" uniqueName="27" name="2025 Partial Value Reason" queryTableFieldId="27" dataDxfId="76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5539B22-AE3B-4BCB-8499-271EAFFBDA7A}" name="Industrials" displayName="Industrials" ref="A1:X835" tableType="queryTable" totalsRowShown="0" headerRowDxfId="75" dataDxfId="74">
  <autoFilter ref="A1:X835" xr:uid="{75539B22-AE3B-4BCB-8499-271EAFFBDA7A}"/>
  <tableColumns count="24">
    <tableColumn id="1" xr3:uid="{B5DFE1C5-AC11-44F7-926C-25F21A08924B}" uniqueName="1" name="KeyPIN" queryTableFieldId="1" dataDxfId="73"/>
    <tableColumn id="2" xr3:uid="{5EDECC08-D2BB-48CF-BDBE-9F712B6D253D}" uniqueName="2" name="PINs" queryTableFieldId="2" dataDxfId="72"/>
    <tableColumn id="3" xr3:uid="{A22EE2C5-D1E9-412B-A273-A7C4CF46CE6E}" uniqueName="3" name="Address" queryTableFieldId="3" dataDxfId="71"/>
    <tableColumn id="4" xr3:uid="{90B0AD7E-4D82-4BA9-B26E-1915E6FF46BC}" uniqueName="4" name="Tax District" queryTableFieldId="4" dataDxfId="70"/>
    <tableColumn id="5" xr3:uid="{1266C22B-8D10-4804-9FD2-A3E13D232C13}" uniqueName="5" name="Classes" queryTableFieldId="5" dataDxfId="69"/>
    <tableColumn id="6" xr3:uid="{D993BE4E-E8A0-4D13-A9AE-7DB8CFA9C28E}" uniqueName="6" name="Subclass2" queryTableFieldId="6" dataDxfId="68"/>
    <tableColumn id="7" xr3:uid="{903F7486-6B7D-417E-B541-ABB13BD029F7}" uniqueName="7" name="Land.Total SF" queryTableFieldId="7" dataDxfId="67"/>
    <tableColumn id="8" xr3:uid="{EB3551E1-20DB-4A5F-80E6-F08B3B06B17F}" uniqueName="8" name="BldgSF" queryTableFieldId="8" dataDxfId="66"/>
    <tableColumn id="9" xr3:uid="{AD9E5220-C364-4FB0-9E94-2F330B955A67}" uniqueName="9" name="YearBlt" queryTableFieldId="9" dataDxfId="65"/>
    <tableColumn id="10" xr3:uid="{CB63296E-A48B-41AE-87A3-473FB956CCD7}" uniqueName="10" name="Investment Rating" queryTableFieldId="10" dataDxfId="64"/>
    <tableColumn id="11" xr3:uid="{9C9741D5-6605-480F-B742-E6FD3D99C314}" uniqueName="11" name="Adj Rent $/SF" queryTableFieldId="11" dataDxfId="63" dataCellStyle="Currency"/>
    <tableColumn id="12" xr3:uid="{8922C825-96C9-4046-8C12-E4B33411488C}" uniqueName="12" name="PGI" queryTableFieldId="12" dataDxfId="62" dataCellStyle="Currency"/>
    <tableColumn id="13" xr3:uid="{B4F99994-349A-435C-A04B-A0F6B214897B}" uniqueName="13" name="V/C" queryTableFieldId="13" dataDxfId="61" dataCellStyle="Percent"/>
    <tableColumn id="14" xr3:uid="{FC1D4D36-3D99-4DDA-9C7D-AD93176E654F}" uniqueName="14" name="EGI" queryTableFieldId="14" dataDxfId="60" dataCellStyle="Currency"/>
    <tableColumn id="15" xr3:uid="{E5570960-1359-4B47-8CBC-24DAD667C359}" uniqueName="15" name="% Exp." queryTableFieldId="15" dataDxfId="59" dataCellStyle="Percent"/>
    <tableColumn id="16" xr3:uid="{4A68CE70-81E6-4161-9BF6-E6A467D89C1C}" uniqueName="16" name="NOI" queryTableFieldId="16" dataDxfId="58" dataCellStyle="Currency"/>
    <tableColumn id="17" xr3:uid="{4A1D9B7E-E13F-4C4D-A53D-16EA554DFFE4}" uniqueName="17" name="Cap Rate" queryTableFieldId="17" dataDxfId="57" dataCellStyle="Percent"/>
    <tableColumn id="18" xr3:uid="{D7EFD490-2B10-4D45-862B-978FB4827049}" uniqueName="18" name="L:B Ratio" queryTableFieldId="18" dataDxfId="56"/>
    <tableColumn id="19" xr3:uid="{AEF50D79-A2C2-4872-9487-E76613DE1BEB}" uniqueName="19" name="Excess Land Area" queryTableFieldId="19" dataDxfId="55"/>
    <tableColumn id="20" xr3:uid="{14374C41-10FA-4A26-B922-304E219CEBF4}" uniqueName="20" name="Excess Land Value" queryTableFieldId="20" dataDxfId="54"/>
    <tableColumn id="21" xr3:uid="{82FAD0CA-6982-4644-A604-1A24017D3CD8}" uniqueName="21" name="Market Value" queryTableFieldId="21" dataDxfId="53" dataCellStyle="Currency"/>
    <tableColumn id="22" xr3:uid="{2A22B97C-DB48-4A5A-A69E-2BC23AAD5F9F}" uniqueName="22" name="Final MV / SF" queryTableFieldId="22" dataDxfId="52" dataCellStyle="Currency"/>
    <tableColumn id="23" xr3:uid="{3002569A-1E90-4BB8-B11E-9E84DE0BC291}" uniqueName="23" name="2025 Partial Value" queryTableFieldId="23" dataDxfId="51"/>
    <tableColumn id="24" xr3:uid="{3F6B01FD-8A79-4776-8AC6-3FA8A838AF36}" uniqueName="24" name="2025 Partial Value Reason" queryTableFieldId="24" dataDxfId="50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E7EAA5-49B4-4B69-8C9E-3A016817F9BE}" name="Condos" displayName="Condos" ref="A1:U73" tableType="queryTable" totalsRowShown="0" headerRowDxfId="49" dataDxfId="48">
  <autoFilter ref="A1:U73" xr:uid="{6FE7EAA5-49B4-4B69-8C9E-3A016817F9BE}"/>
  <tableColumns count="21">
    <tableColumn id="1" xr3:uid="{71131CF3-CFEC-4511-885E-13444B31AEBD}" uniqueName="1" name="KeyPIN" queryTableFieldId="1" dataDxfId="47"/>
    <tableColumn id="2" xr3:uid="{564619BC-25D0-421C-9DF1-D7322826749C}" uniqueName="2" name="PINs" queryTableFieldId="2" dataDxfId="46"/>
    <tableColumn id="3" xr3:uid="{723F6CD0-DF33-4229-93B9-36D8D0DFC751}" uniqueName="3" name="NBHD" queryTableFieldId="3" dataDxfId="45"/>
    <tableColumn id="4" xr3:uid="{FFDBF598-E99E-454D-8317-8AA1066D95C4}" uniqueName="4" name="Classes" queryTableFieldId="4" dataDxfId="44"/>
    <tableColumn id="5" xr3:uid="{09259AC4-B4DC-465E-AD24-65E000BB3DB3}" uniqueName="5" name="Town Region" queryTableFieldId="5" dataDxfId="43"/>
    <tableColumn id="6" xr3:uid="{6DDC17B8-1E40-4E17-B629-CE292C15AE94}" uniqueName="6" name="Subclass2" queryTableFieldId="6" dataDxfId="42"/>
    <tableColumn id="17" xr3:uid="{7C2FCCB6-9347-4536-86A4-467A3C4E8D1E}" uniqueName="17" name="Adj Rent $/SF" queryTableFieldId="18" dataDxfId="41" dataCellStyle="Currency"/>
    <tableColumn id="18" xr3:uid="{4BF0D7D1-0BA0-4181-AA5D-749EA29ADD5A}" uniqueName="18" name="PGI" queryTableFieldId="19" dataDxfId="40" dataCellStyle="Currency"/>
    <tableColumn id="19" xr3:uid="{44D1E241-30B5-47A7-960C-3680E3D6239A}" uniqueName="19" name="V/C" queryTableFieldId="20" dataDxfId="39" dataCellStyle="Percent"/>
    <tableColumn id="20" xr3:uid="{6C23E46F-EA39-4B86-A613-DC4948401262}" uniqueName="20" name="EGI" queryTableFieldId="21" dataDxfId="38" dataCellStyle="Currency"/>
    <tableColumn id="21" xr3:uid="{7E5830A9-6678-4591-89F4-FD004732725B}" uniqueName="21" name="% Exp." queryTableFieldId="22" dataDxfId="37" dataCellStyle="Percent"/>
    <tableColumn id="22" xr3:uid="{84936A29-B726-493E-B9D2-444A5A592916}" uniqueName="22" name="NOI" queryTableFieldId="23" dataDxfId="36" dataCellStyle="Currency"/>
    <tableColumn id="23" xr3:uid="{8768DD63-2BC2-4142-9683-D513D11EB5EC}" uniqueName="23" name="Cap Rate" queryTableFieldId="24" dataDxfId="35" dataCellStyle="Percent"/>
    <tableColumn id="24" xr3:uid="{D28C8B4B-B8A0-42B1-A017-A313A49F5226}" uniqueName="24" name="L:B Ratio" queryTableFieldId="32" dataDxfId="34" dataCellStyle="Currency"/>
    <tableColumn id="25" xr3:uid="{E0069B5C-BF5D-4C14-800A-B3808DDA5E5C}" uniqueName="25" name="Excess Land Area" queryTableFieldId="33" dataDxfId="33" dataCellStyle="Comma"/>
    <tableColumn id="26" xr3:uid="{CD288ECC-5AFD-4B60-94E8-50D656C1855B}" uniqueName="26" name="Excess Land Value" queryTableFieldId="34" dataDxfId="32" dataCellStyle="Currency"/>
    <tableColumn id="7" xr3:uid="{3E8C39F0-C2D8-4804-8211-8C4CA0E30F70}" uniqueName="7" name="Land.Total Val" queryTableFieldId="7" dataDxfId="31" dataCellStyle="Currency"/>
    <tableColumn id="8" xr3:uid="{03393B18-2791-4449-811E-A6C715B49AFD}" uniqueName="8" name="Market Value" queryTableFieldId="8" dataDxfId="30" dataCellStyle="Currency"/>
    <tableColumn id="16" xr3:uid="{74FF6038-682A-4767-8CA3-926B3F042844}" uniqueName="16" name="Final MV / SF" queryTableFieldId="16" dataDxfId="29" dataCellStyle="Currency"/>
    <tableColumn id="10" xr3:uid="{243A97B5-A74A-4C4A-866E-1097231E2BB2}" uniqueName="10" name="2025 Partial Value" queryTableFieldId="10" dataDxfId="28" dataCellStyle="Currency"/>
    <tableColumn id="11" xr3:uid="{B4FD4AC8-410B-4F50-B5E7-B46C2775E4A3}" uniqueName="11" name="2025 Partial Value Reason" queryTableFieldId="11" dataDxfId="27" dataCellStyle="Currency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F615FA1-1775-442F-83D6-D07FC536D19F}" name="Comm517" displayName="Comm517" ref="A1:W283" tableType="queryTable" totalsRowShown="0" headerRowDxfId="26" dataDxfId="25">
  <autoFilter ref="A1:W283" xr:uid="{DF615FA1-1775-442F-83D6-D07FC536D19F}"/>
  <sortState xmlns:xlrd2="http://schemas.microsoft.com/office/spreadsheetml/2017/richdata2" ref="A2:W283">
    <sortCondition ref="V1:V283"/>
  </sortState>
  <tableColumns count="23">
    <tableColumn id="1" xr3:uid="{C99E4F18-BD32-46B0-912A-8F79FB1A7B19}" uniqueName="1" name="KeyPIN" queryTableFieldId="1" dataDxfId="24"/>
    <tableColumn id="2" xr3:uid="{996CF0E8-FC91-4805-B9CE-A7575F4F0951}" uniqueName="2" name="PINs" queryTableFieldId="2" dataDxfId="23"/>
    <tableColumn id="3" xr3:uid="{D40FF7A6-58BF-4D76-AD88-619687EDA6C3}" uniqueName="3" name="Address" queryTableFieldId="3" dataDxfId="22"/>
    <tableColumn id="4" xr3:uid="{DFA7C90D-8BF4-4FA1-8100-3F6E35C94F63}" uniqueName="4" name="Tax District" queryTableFieldId="4" dataDxfId="21"/>
    <tableColumn id="5" xr3:uid="{A14F40BE-5C1D-4DF8-9664-7EAF958D0038}" uniqueName="5" name="Classes" queryTableFieldId="5" dataDxfId="20"/>
    <tableColumn id="6" xr3:uid="{0BA47580-E01F-40A2-98EB-54F59E6A4B89}" uniqueName="6" name="Subclass2" queryTableFieldId="6" dataDxfId="19"/>
    <tableColumn id="7" xr3:uid="{C3C85BE2-7432-4E0B-B040-6CA3CF1ECDE6}" uniqueName="7" name="Land.Total SF" queryTableFieldId="7" dataDxfId="18"/>
    <tableColumn id="8" xr3:uid="{3917ED07-6823-4530-8977-4230E6A5ABF4}" uniqueName="8" name="BldgSF" queryTableFieldId="8" dataDxfId="17"/>
    <tableColumn id="9" xr3:uid="{5AA22AAA-C9DE-4E06-9DD2-BF3D87B4B759}" uniqueName="9" name="Investment Rating" queryTableFieldId="9" dataDxfId="16"/>
    <tableColumn id="10" xr3:uid="{314A2F40-6FCD-4020-B342-148536744C00}" uniqueName="10" name="Adj Rent $/SF" queryTableFieldId="10" dataDxfId="15" dataCellStyle="Currency"/>
    <tableColumn id="11" xr3:uid="{205052FA-548A-4423-9820-808F79B942F1}" uniqueName="11" name="PGI" queryTableFieldId="11" dataDxfId="14" dataCellStyle="Currency"/>
    <tableColumn id="12" xr3:uid="{B406378D-7B55-4E6D-BED2-7B5F3658D981}" uniqueName="12" name="V/C" queryTableFieldId="12" dataDxfId="13" dataCellStyle="Percent"/>
    <tableColumn id="13" xr3:uid="{338469A7-6D89-433E-8405-168A03C9DDCF}" uniqueName="13" name="EGI" queryTableFieldId="13" dataDxfId="12" dataCellStyle="Currency"/>
    <tableColumn id="14" xr3:uid="{D735BF2E-FF98-49D0-B5A4-D12AF2053FA8}" uniqueName="14" name="% Exp." queryTableFieldId="14" dataDxfId="11" dataCellStyle="Percent"/>
    <tableColumn id="15" xr3:uid="{66324BA8-6479-4B4E-92FF-CC363D852DE2}" uniqueName="15" name="NOI" queryTableFieldId="15" dataDxfId="10" dataCellStyle="Currency"/>
    <tableColumn id="16" xr3:uid="{77B780E4-371A-46EC-94B6-12BDD7C67B3F}" uniqueName="16" name="Cap Rate" queryTableFieldId="16" dataDxfId="9" dataCellStyle="Percent"/>
    <tableColumn id="23" xr3:uid="{F5032985-7F32-4B99-A9EB-AFD6CF6C1D4F}" uniqueName="23" name="L:B Ratio" queryTableFieldId="23" dataDxfId="8" dataCellStyle="Percent"/>
    <tableColumn id="17" xr3:uid="{5737352D-4167-4DCA-A9C5-C7E5BCB4891B}" uniqueName="17" name="Excess Land Area" queryTableFieldId="17" dataDxfId="7"/>
    <tableColumn id="18" xr3:uid="{F3E28DCD-067C-4ED9-BAA2-7669ADBDC4B9}" uniqueName="18" name="Excess Land Value" queryTableFieldId="18" dataDxfId="6" dataCellStyle="Currency"/>
    <tableColumn id="19" xr3:uid="{F2BC22DE-D88F-4C13-9394-75EEE4FB770A}" uniqueName="19" name="Market Value" queryTableFieldId="19" dataDxfId="5" dataCellStyle="Currency"/>
    <tableColumn id="20" xr3:uid="{0AF998BE-CDC9-435D-9824-3739D35E9EB2}" uniqueName="20" name="Final MV / SF" queryTableFieldId="20" dataDxfId="4" dataCellStyle="Currency"/>
    <tableColumn id="21" xr3:uid="{B471C4EB-250A-4F3F-8A88-D3DE10CAAC37}" uniqueName="21" name="2025 Partial Value" queryTableFieldId="21" dataDxfId="3"/>
    <tableColumn id="22" xr3:uid="{06F9DD63-8178-46C8-B9B4-4D18B1DDC703}" uniqueName="22" name="2025 Partial Value Reason" queryTableFieldId="22"/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A7D2825-0FCE-4DAA-BEE9-755198C8EB65}" name="Summary" displayName="Summary" ref="A1:C70" tableType="queryTable" totalsRowShown="0">
  <autoFilter ref="A1:C70" xr:uid="{4A7D2825-0FCE-4DAA-BEE9-755198C8EB65}"/>
  <sortState xmlns:xlrd2="http://schemas.microsoft.com/office/spreadsheetml/2017/richdata2" ref="A2:C69">
    <sortCondition ref="A1:A39"/>
  </sortState>
  <tableColumns count="3">
    <tableColumn id="1" xr3:uid="{4438CC7A-E59E-4CDC-9F73-D9EBD12DC1A8}" uniqueName="1" name="Subclass2" queryTableFieldId="1" dataDxfId="1"/>
    <tableColumn id="2" xr3:uid="{60D97281-7DB7-4BF5-8577-FD2A0FCEE030}" uniqueName="2" name="Total Market Value" queryTableFieldId="2" dataDxfId="0" dataCellStyle="Currency"/>
    <tableColumn id="3" xr3:uid="{729DD94E-4E1C-4B21-9DE2-5AF8DDD63A8F}" uniqueName="3" name="# of Properties" queryTableFieldId="3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5F570-0026-4C88-B2B8-1827404C76DF}">
  <dimension ref="A1:K35"/>
  <sheetViews>
    <sheetView topLeftCell="A22" workbookViewId="0">
      <selection activeCell="J11" sqref="J11"/>
    </sheetView>
  </sheetViews>
  <sheetFormatPr defaultRowHeight="15" x14ac:dyDescent="0.25"/>
  <cols>
    <col min="1" max="1" width="18.140625" bestFit="1" customWidth="1"/>
    <col min="2" max="2" width="33.5703125" bestFit="1" customWidth="1"/>
    <col min="3" max="3" width="33.28515625" bestFit="1" customWidth="1"/>
    <col min="4" max="4" width="15.28515625" bestFit="1" customWidth="1"/>
    <col min="5" max="5" width="12" bestFit="1" customWidth="1"/>
    <col min="6" max="6" width="45.42578125" bestFit="1" customWidth="1"/>
    <col min="7" max="7" width="17.140625" bestFit="1" customWidth="1"/>
    <col min="8" max="8" width="9.42578125" bestFit="1" customWidth="1"/>
    <col min="9" max="9" width="17.7109375" bestFit="1" customWidth="1"/>
    <col min="10" max="10" width="21.42578125" bestFit="1" customWidth="1"/>
    <col min="11" max="11" width="28.5703125" bestFit="1" customWidth="1"/>
  </cols>
  <sheetData>
    <row r="1" spans="1:11" x14ac:dyDescent="0.25">
      <c r="A1" s="2" t="s">
        <v>0</v>
      </c>
      <c r="B1" s="2" t="s">
        <v>18</v>
      </c>
      <c r="C1" s="2" t="s">
        <v>46</v>
      </c>
      <c r="D1" s="2" t="s">
        <v>47</v>
      </c>
      <c r="E1" s="2" t="s">
        <v>19</v>
      </c>
      <c r="F1" s="2" t="s">
        <v>1</v>
      </c>
      <c r="G1" s="2" t="s">
        <v>48</v>
      </c>
      <c r="H1" s="2" t="s">
        <v>65</v>
      </c>
      <c r="I1" s="2" t="s">
        <v>60</v>
      </c>
      <c r="J1" s="2" t="s">
        <v>20</v>
      </c>
      <c r="K1" s="2" t="s">
        <v>21</v>
      </c>
    </row>
    <row r="2" spans="1:11" x14ac:dyDescent="0.25">
      <c r="A2" s="3" t="s">
        <v>3183</v>
      </c>
      <c r="B2" s="4" t="s">
        <v>3183</v>
      </c>
      <c r="C2" s="3" t="s">
        <v>3184</v>
      </c>
      <c r="D2" s="3" t="s">
        <v>403</v>
      </c>
      <c r="E2" s="4" t="s">
        <v>192</v>
      </c>
      <c r="F2" s="3" t="s">
        <v>193</v>
      </c>
      <c r="G2" s="11">
        <v>26250</v>
      </c>
      <c r="H2" s="11">
        <v>2183</v>
      </c>
      <c r="I2" s="7">
        <v>1674750</v>
      </c>
      <c r="J2" s="3"/>
      <c r="K2" s="3"/>
    </row>
    <row r="3" spans="1:11" x14ac:dyDescent="0.25">
      <c r="A3" s="3" t="s">
        <v>3185</v>
      </c>
      <c r="B3" s="4" t="s">
        <v>3185</v>
      </c>
      <c r="C3" s="3" t="s">
        <v>3186</v>
      </c>
      <c r="D3" s="3" t="s">
        <v>3187</v>
      </c>
      <c r="E3" s="4" t="s">
        <v>192</v>
      </c>
      <c r="F3" s="3" t="s">
        <v>193</v>
      </c>
      <c r="G3" s="11">
        <v>17062</v>
      </c>
      <c r="H3" s="11">
        <v>3047</v>
      </c>
      <c r="I3" s="7">
        <v>1032251.0000000002</v>
      </c>
      <c r="J3" s="3"/>
      <c r="K3" s="3"/>
    </row>
    <row r="4" spans="1:11" x14ac:dyDescent="0.25">
      <c r="A4" s="3" t="s">
        <v>3188</v>
      </c>
      <c r="B4" s="4" t="s">
        <v>3188</v>
      </c>
      <c r="C4" s="3" t="s">
        <v>3189</v>
      </c>
      <c r="D4" s="3" t="s">
        <v>453</v>
      </c>
      <c r="E4" s="4" t="s">
        <v>192</v>
      </c>
      <c r="F4" s="3" t="s">
        <v>193</v>
      </c>
      <c r="G4" s="11">
        <v>16257</v>
      </c>
      <c r="H4" s="11">
        <v>1313</v>
      </c>
      <c r="I4" s="7">
        <v>724249.35000000021</v>
      </c>
      <c r="J4" s="3"/>
      <c r="K4" s="3"/>
    </row>
    <row r="5" spans="1:11" x14ac:dyDescent="0.25">
      <c r="A5" s="3" t="s">
        <v>3190</v>
      </c>
      <c r="B5" s="4" t="s">
        <v>3190</v>
      </c>
      <c r="C5" s="3" t="s">
        <v>3191</v>
      </c>
      <c r="D5" s="3" t="s">
        <v>443</v>
      </c>
      <c r="E5" s="4" t="s">
        <v>192</v>
      </c>
      <c r="F5" s="3" t="s">
        <v>193</v>
      </c>
      <c r="G5" s="11">
        <v>28060</v>
      </c>
      <c r="H5" s="11">
        <v>3318</v>
      </c>
      <c r="I5" s="7">
        <v>1481568.0000000002</v>
      </c>
      <c r="J5" s="3"/>
      <c r="K5" s="3"/>
    </row>
    <row r="6" spans="1:11" x14ac:dyDescent="0.25">
      <c r="A6" s="3" t="s">
        <v>3192</v>
      </c>
      <c r="B6" s="4" t="s">
        <v>3192</v>
      </c>
      <c r="C6" s="3" t="s">
        <v>3193</v>
      </c>
      <c r="D6" s="3" t="s">
        <v>443</v>
      </c>
      <c r="E6" s="4" t="s">
        <v>192</v>
      </c>
      <c r="F6" s="3" t="s">
        <v>193</v>
      </c>
      <c r="G6" s="11">
        <v>19542</v>
      </c>
      <c r="H6" s="11">
        <v>2240</v>
      </c>
      <c r="I6" s="7">
        <v>1182291.0000000002</v>
      </c>
      <c r="J6" s="3"/>
      <c r="K6" s="3"/>
    </row>
    <row r="7" spans="1:11" x14ac:dyDescent="0.25">
      <c r="A7" s="3" t="s">
        <v>3194</v>
      </c>
      <c r="B7" s="4" t="s">
        <v>3194</v>
      </c>
      <c r="C7" s="3" t="s">
        <v>3195</v>
      </c>
      <c r="D7" s="3" t="s">
        <v>443</v>
      </c>
      <c r="E7" s="4" t="s">
        <v>192</v>
      </c>
      <c r="F7" s="3" t="s">
        <v>193</v>
      </c>
      <c r="G7" s="11">
        <v>22762</v>
      </c>
      <c r="H7" s="11">
        <v>2500</v>
      </c>
      <c r="I7" s="7">
        <v>1239390.9000000004</v>
      </c>
      <c r="J7" s="3"/>
      <c r="K7" s="3"/>
    </row>
    <row r="8" spans="1:11" x14ac:dyDescent="0.25">
      <c r="A8" s="3" t="s">
        <v>3196</v>
      </c>
      <c r="B8" s="4" t="s">
        <v>3196</v>
      </c>
      <c r="C8" s="3" t="s">
        <v>3197</v>
      </c>
      <c r="D8" s="3" t="s">
        <v>3198</v>
      </c>
      <c r="E8" s="4" t="s">
        <v>192</v>
      </c>
      <c r="F8" s="3" t="s">
        <v>193</v>
      </c>
      <c r="G8" s="11">
        <v>58505</v>
      </c>
      <c r="H8" s="11">
        <v>7479</v>
      </c>
      <c r="I8" s="7">
        <v>4170236.4</v>
      </c>
      <c r="J8" s="3"/>
      <c r="K8" s="3"/>
    </row>
    <row r="9" spans="1:11" ht="30" x14ac:dyDescent="0.25">
      <c r="A9" s="3" t="s">
        <v>3199</v>
      </c>
      <c r="B9" s="4" t="s">
        <v>3200</v>
      </c>
      <c r="C9" s="3" t="s">
        <v>3201</v>
      </c>
      <c r="D9" s="3" t="s">
        <v>443</v>
      </c>
      <c r="E9" s="4" t="s">
        <v>3202</v>
      </c>
      <c r="F9" s="3" t="s">
        <v>193</v>
      </c>
      <c r="G9" s="11">
        <v>10878</v>
      </c>
      <c r="H9" s="11">
        <v>1250</v>
      </c>
      <c r="I9" s="7">
        <v>717948</v>
      </c>
      <c r="J9" s="3"/>
      <c r="K9" s="3"/>
    </row>
    <row r="10" spans="1:11" x14ac:dyDescent="0.25">
      <c r="A10" s="3" t="s">
        <v>3203</v>
      </c>
      <c r="B10" s="4" t="s">
        <v>3203</v>
      </c>
      <c r="C10" s="3" t="s">
        <v>3204</v>
      </c>
      <c r="D10" s="3" t="s">
        <v>443</v>
      </c>
      <c r="E10" s="4" t="s">
        <v>192</v>
      </c>
      <c r="F10" s="3" t="s">
        <v>3205</v>
      </c>
      <c r="G10" s="11">
        <v>42808</v>
      </c>
      <c r="H10" s="11">
        <v>3358</v>
      </c>
      <c r="I10" s="7">
        <v>1541088</v>
      </c>
      <c r="J10" s="3"/>
      <c r="K10" s="3"/>
    </row>
    <row r="11" spans="1:11" x14ac:dyDescent="0.25">
      <c r="A11" s="3" t="s">
        <v>3206</v>
      </c>
      <c r="B11" s="4" t="s">
        <v>3206</v>
      </c>
      <c r="C11" s="3" t="s">
        <v>3204</v>
      </c>
      <c r="D11" s="3" t="s">
        <v>443</v>
      </c>
      <c r="E11" s="4" t="s">
        <v>192</v>
      </c>
      <c r="F11" s="3" t="s">
        <v>3205</v>
      </c>
      <c r="G11" s="11">
        <v>42808</v>
      </c>
      <c r="H11" s="11">
        <v>3358</v>
      </c>
      <c r="I11" s="7">
        <v>1541088</v>
      </c>
      <c r="J11" s="3"/>
      <c r="K11" s="3"/>
    </row>
    <row r="12" spans="1:11" x14ac:dyDescent="0.25">
      <c r="A12" s="3" t="s">
        <v>3207</v>
      </c>
      <c r="B12" s="4" t="s">
        <v>3207</v>
      </c>
      <c r="C12" s="3" t="s">
        <v>3208</v>
      </c>
      <c r="D12" s="3" t="s">
        <v>443</v>
      </c>
      <c r="E12" s="4" t="s">
        <v>192</v>
      </c>
      <c r="F12" s="3" t="s">
        <v>193</v>
      </c>
      <c r="G12" s="11">
        <v>16230</v>
      </c>
      <c r="H12" s="11">
        <v>2500</v>
      </c>
      <c r="I12" s="7">
        <v>981915.00000000012</v>
      </c>
      <c r="J12" s="3"/>
      <c r="K12" s="3"/>
    </row>
    <row r="13" spans="1:11" ht="105" x14ac:dyDescent="0.25">
      <c r="A13" s="3" t="s">
        <v>3209</v>
      </c>
      <c r="B13" s="4" t="s">
        <v>3210</v>
      </c>
      <c r="C13" s="3" t="s">
        <v>3211</v>
      </c>
      <c r="D13" s="3" t="s">
        <v>759</v>
      </c>
      <c r="E13" s="4" t="s">
        <v>3212</v>
      </c>
      <c r="F13" s="3" t="s">
        <v>193</v>
      </c>
      <c r="G13" s="11">
        <v>28976</v>
      </c>
      <c r="H13" s="11">
        <v>3928</v>
      </c>
      <c r="I13" s="7">
        <v>1912416</v>
      </c>
      <c r="J13" s="3"/>
      <c r="K13" s="3"/>
    </row>
    <row r="14" spans="1:11" x14ac:dyDescent="0.25">
      <c r="A14" s="3" t="s">
        <v>3213</v>
      </c>
      <c r="B14" s="4" t="s">
        <v>3213</v>
      </c>
      <c r="C14" s="3" t="s">
        <v>3214</v>
      </c>
      <c r="D14" s="3" t="s">
        <v>625</v>
      </c>
      <c r="E14" s="4" t="s">
        <v>192</v>
      </c>
      <c r="F14" s="3" t="s">
        <v>193</v>
      </c>
      <c r="G14" s="11">
        <v>7160</v>
      </c>
      <c r="H14" s="11">
        <v>600</v>
      </c>
      <c r="I14" s="7">
        <v>371174.40000000002</v>
      </c>
      <c r="J14" s="3"/>
      <c r="K14" s="3"/>
    </row>
    <row r="15" spans="1:11" x14ac:dyDescent="0.25">
      <c r="A15" s="3" t="s">
        <v>3215</v>
      </c>
      <c r="B15" s="4" t="s">
        <v>3215</v>
      </c>
      <c r="C15" s="3" t="s">
        <v>3216</v>
      </c>
      <c r="D15" s="3" t="s">
        <v>3217</v>
      </c>
      <c r="E15" s="4" t="s">
        <v>192</v>
      </c>
      <c r="F15" s="3" t="s">
        <v>193</v>
      </c>
      <c r="G15" s="11">
        <v>16350</v>
      </c>
      <c r="H15" s="11">
        <v>3800</v>
      </c>
      <c r="I15" s="7">
        <v>949608.00000000012</v>
      </c>
      <c r="J15" s="3"/>
      <c r="K15" s="3"/>
    </row>
    <row r="16" spans="1:11" ht="45" x14ac:dyDescent="0.25">
      <c r="A16" s="3" t="s">
        <v>3218</v>
      </c>
      <c r="B16" s="4" t="s">
        <v>3219</v>
      </c>
      <c r="C16" s="3" t="s">
        <v>3220</v>
      </c>
      <c r="D16" s="3" t="s">
        <v>625</v>
      </c>
      <c r="E16" s="4" t="s">
        <v>3221</v>
      </c>
      <c r="F16" s="3" t="s">
        <v>193</v>
      </c>
      <c r="G16" s="11">
        <v>15125</v>
      </c>
      <c r="H16" s="11">
        <v>3535</v>
      </c>
      <c r="I16" s="7">
        <v>790614.00000000012</v>
      </c>
      <c r="J16" s="3"/>
      <c r="K16" s="3"/>
    </row>
    <row r="17" spans="1:11" ht="45" x14ac:dyDescent="0.25">
      <c r="A17" s="3" t="s">
        <v>3222</v>
      </c>
      <c r="B17" s="4" t="s">
        <v>3223</v>
      </c>
      <c r="C17" s="3" t="s">
        <v>3224</v>
      </c>
      <c r="D17" s="3" t="s">
        <v>682</v>
      </c>
      <c r="E17" s="4" t="s">
        <v>3225</v>
      </c>
      <c r="F17" s="3" t="s">
        <v>193</v>
      </c>
      <c r="G17" s="11">
        <v>14519</v>
      </c>
      <c r="H17" s="11">
        <v>2700</v>
      </c>
      <c r="I17" s="7">
        <v>878399.50000000012</v>
      </c>
      <c r="J17" s="3"/>
      <c r="K17" s="3"/>
    </row>
    <row r="18" spans="1:11" x14ac:dyDescent="0.25">
      <c r="A18" s="3" t="s">
        <v>3226</v>
      </c>
      <c r="B18" s="4" t="s">
        <v>3226</v>
      </c>
      <c r="C18" s="3" t="s">
        <v>3227</v>
      </c>
      <c r="D18" s="3" t="s">
        <v>682</v>
      </c>
      <c r="E18" s="4" t="s">
        <v>192</v>
      </c>
      <c r="F18" s="3" t="s">
        <v>193</v>
      </c>
      <c r="G18" s="11">
        <v>18843</v>
      </c>
      <c r="H18" s="11">
        <v>1896</v>
      </c>
      <c r="I18" s="7">
        <v>1036365</v>
      </c>
      <c r="J18" s="3"/>
      <c r="K18" s="3"/>
    </row>
    <row r="19" spans="1:11" x14ac:dyDescent="0.25">
      <c r="A19" s="3" t="s">
        <v>3228</v>
      </c>
      <c r="B19" s="4" t="s">
        <v>3228</v>
      </c>
      <c r="C19" s="3" t="s">
        <v>3229</v>
      </c>
      <c r="D19" s="3" t="s">
        <v>572</v>
      </c>
      <c r="E19" s="4" t="s">
        <v>192</v>
      </c>
      <c r="F19" s="3" t="s">
        <v>193</v>
      </c>
      <c r="G19" s="11">
        <v>12001</v>
      </c>
      <c r="H19" s="11">
        <v>1628</v>
      </c>
      <c r="I19" s="7">
        <v>660055.00000000012</v>
      </c>
      <c r="J19" s="3"/>
      <c r="K19" s="3"/>
    </row>
    <row r="20" spans="1:11" ht="75" x14ac:dyDescent="0.25">
      <c r="A20" s="3" t="s">
        <v>3230</v>
      </c>
      <c r="B20" s="4" t="s">
        <v>3231</v>
      </c>
      <c r="C20" s="3" t="s">
        <v>3232</v>
      </c>
      <c r="D20" s="3" t="s">
        <v>682</v>
      </c>
      <c r="E20" s="4" t="s">
        <v>3233</v>
      </c>
      <c r="F20" s="3" t="s">
        <v>193</v>
      </c>
      <c r="G20" s="11">
        <v>29254</v>
      </c>
      <c r="H20" s="11">
        <v>3757</v>
      </c>
      <c r="I20" s="7">
        <v>1755240</v>
      </c>
      <c r="J20" s="3"/>
      <c r="K20" s="3"/>
    </row>
    <row r="21" spans="1:11" x14ac:dyDescent="0.25">
      <c r="A21" s="3" t="s">
        <v>3234</v>
      </c>
      <c r="B21" s="4" t="s">
        <v>3234</v>
      </c>
      <c r="C21" s="3" t="s">
        <v>3235</v>
      </c>
      <c r="D21" s="3" t="s">
        <v>759</v>
      </c>
      <c r="E21" s="4" t="s">
        <v>192</v>
      </c>
      <c r="F21" s="3" t="s">
        <v>193</v>
      </c>
      <c r="G21" s="11">
        <v>22702</v>
      </c>
      <c r="H21" s="11">
        <v>4036</v>
      </c>
      <c r="I21" s="7">
        <v>1648165.2000000002</v>
      </c>
      <c r="J21" s="3"/>
      <c r="K21" s="3"/>
    </row>
    <row r="22" spans="1:11" x14ac:dyDescent="0.25">
      <c r="A22" s="3" t="s">
        <v>3236</v>
      </c>
      <c r="B22" s="4" t="s">
        <v>3236</v>
      </c>
      <c r="C22" s="3" t="s">
        <v>3237</v>
      </c>
      <c r="D22" s="3" t="s">
        <v>848</v>
      </c>
      <c r="E22" s="4" t="s">
        <v>192</v>
      </c>
      <c r="F22" s="3" t="s">
        <v>193</v>
      </c>
      <c r="G22" s="11">
        <v>36000</v>
      </c>
      <c r="H22" s="11">
        <v>1798</v>
      </c>
      <c r="I22" s="7">
        <v>1980000</v>
      </c>
      <c r="J22" s="3"/>
      <c r="K22" s="3"/>
    </row>
    <row r="23" spans="1:11" x14ac:dyDescent="0.25">
      <c r="A23" s="3" t="s">
        <v>3238</v>
      </c>
      <c r="B23" s="4" t="s">
        <v>3238</v>
      </c>
      <c r="C23" s="3" t="s">
        <v>3239</v>
      </c>
      <c r="D23" s="3" t="s">
        <v>729</v>
      </c>
      <c r="E23" s="4" t="s">
        <v>192</v>
      </c>
      <c r="F23" s="3" t="s">
        <v>193</v>
      </c>
      <c r="G23" s="11">
        <v>25626</v>
      </c>
      <c r="H23" s="11">
        <v>2866</v>
      </c>
      <c r="I23" s="7">
        <v>1537560</v>
      </c>
      <c r="J23" s="3"/>
      <c r="K23" s="3"/>
    </row>
    <row r="24" spans="1:11" ht="30" x14ac:dyDescent="0.25">
      <c r="A24" s="3" t="s">
        <v>3240</v>
      </c>
      <c r="B24" s="4" t="s">
        <v>3241</v>
      </c>
      <c r="C24" s="3" t="s">
        <v>3242</v>
      </c>
      <c r="D24" s="3" t="s">
        <v>851</v>
      </c>
      <c r="E24" s="4" t="s">
        <v>196</v>
      </c>
      <c r="F24" s="3" t="s">
        <v>193</v>
      </c>
      <c r="G24" s="11">
        <v>73904</v>
      </c>
      <c r="H24" s="11">
        <v>3402</v>
      </c>
      <c r="I24" s="7">
        <v>3511918.08</v>
      </c>
      <c r="J24" s="3"/>
      <c r="K24" s="3"/>
    </row>
    <row r="25" spans="1:11" x14ac:dyDescent="0.25">
      <c r="A25" s="3" t="s">
        <v>3243</v>
      </c>
      <c r="B25" s="4" t="s">
        <v>3243</v>
      </c>
      <c r="C25" s="3" t="s">
        <v>3244</v>
      </c>
      <c r="D25" s="3" t="s">
        <v>873</v>
      </c>
      <c r="E25" s="4" t="s">
        <v>192</v>
      </c>
      <c r="F25" s="3" t="s">
        <v>193</v>
      </c>
      <c r="G25" s="11">
        <v>15030</v>
      </c>
      <c r="H25" s="11">
        <v>1605</v>
      </c>
      <c r="I25" s="7">
        <v>793584.00000000012</v>
      </c>
      <c r="J25" s="3"/>
      <c r="K25" s="3"/>
    </row>
    <row r="26" spans="1:11" x14ac:dyDescent="0.25">
      <c r="A26" s="3" t="s">
        <v>3245</v>
      </c>
      <c r="B26" s="4" t="s">
        <v>3245</v>
      </c>
      <c r="C26" s="3" t="s">
        <v>3246</v>
      </c>
      <c r="D26" s="3" t="s">
        <v>915</v>
      </c>
      <c r="E26" s="4" t="s">
        <v>192</v>
      </c>
      <c r="F26" s="3" t="s">
        <v>3205</v>
      </c>
      <c r="G26" s="11">
        <v>370123</v>
      </c>
      <c r="H26" s="11">
        <v>10180</v>
      </c>
      <c r="I26" s="7">
        <v>14774125.7664</v>
      </c>
      <c r="J26" s="3"/>
      <c r="K26" s="3"/>
    </row>
    <row r="27" spans="1:11" ht="30" x14ac:dyDescent="0.25">
      <c r="A27" s="3" t="s">
        <v>3247</v>
      </c>
      <c r="B27" s="4" t="s">
        <v>3248</v>
      </c>
      <c r="C27" s="3" t="s">
        <v>3249</v>
      </c>
      <c r="D27" s="3" t="s">
        <v>915</v>
      </c>
      <c r="E27" s="4" t="s">
        <v>3250</v>
      </c>
      <c r="F27" s="3" t="s">
        <v>191</v>
      </c>
      <c r="G27" s="11">
        <v>16200</v>
      </c>
      <c r="H27" s="11">
        <v>2550</v>
      </c>
      <c r="I27" s="7">
        <v>784080.00000000012</v>
      </c>
      <c r="J27" s="3"/>
      <c r="K27" s="3"/>
    </row>
    <row r="28" spans="1:11" ht="30" x14ac:dyDescent="0.25">
      <c r="A28" s="3" t="s">
        <v>3251</v>
      </c>
      <c r="B28" s="4" t="s">
        <v>3252</v>
      </c>
      <c r="C28" s="3" t="s">
        <v>3253</v>
      </c>
      <c r="D28" s="3" t="s">
        <v>915</v>
      </c>
      <c r="E28" s="4" t="s">
        <v>3202</v>
      </c>
      <c r="F28" s="3" t="s">
        <v>191</v>
      </c>
      <c r="G28" s="11">
        <v>18750</v>
      </c>
      <c r="H28" s="11">
        <v>2312</v>
      </c>
      <c r="I28" s="7">
        <v>907500.00000000012</v>
      </c>
      <c r="J28" s="3"/>
      <c r="K28" s="3"/>
    </row>
    <row r="29" spans="1:11" x14ac:dyDescent="0.25">
      <c r="A29" s="3" t="s">
        <v>3254</v>
      </c>
      <c r="B29" s="4" t="s">
        <v>3254</v>
      </c>
      <c r="C29" s="3" t="s">
        <v>3255</v>
      </c>
      <c r="D29" s="3" t="s">
        <v>895</v>
      </c>
      <c r="E29" s="4" t="s">
        <v>192</v>
      </c>
      <c r="F29" s="3" t="s">
        <v>191</v>
      </c>
      <c r="G29" s="11">
        <v>21228</v>
      </c>
      <c r="H29" s="11">
        <v>4502</v>
      </c>
      <c r="I29" s="7">
        <v>1027435.2</v>
      </c>
      <c r="J29" s="3"/>
      <c r="K29" s="3"/>
    </row>
    <row r="30" spans="1:11" x14ac:dyDescent="0.25">
      <c r="A30" s="3" t="s">
        <v>3256</v>
      </c>
      <c r="B30" s="4" t="s">
        <v>3256</v>
      </c>
      <c r="C30" s="3" t="s">
        <v>3257</v>
      </c>
      <c r="D30" s="3" t="s">
        <v>895</v>
      </c>
      <c r="E30" s="4" t="s">
        <v>192</v>
      </c>
      <c r="F30" s="3" t="s">
        <v>193</v>
      </c>
      <c r="G30" s="11">
        <v>97915</v>
      </c>
      <c r="H30" s="11">
        <v>4608</v>
      </c>
      <c r="I30" s="7">
        <v>5118212.8800000008</v>
      </c>
      <c r="J30" s="3"/>
      <c r="K30" s="3"/>
    </row>
    <row r="31" spans="1:11" ht="30" x14ac:dyDescent="0.25">
      <c r="A31" s="3" t="s">
        <v>3258</v>
      </c>
      <c r="B31" s="4" t="s">
        <v>3259</v>
      </c>
      <c r="C31" s="3" t="s">
        <v>3260</v>
      </c>
      <c r="D31" s="3" t="s">
        <v>987</v>
      </c>
      <c r="E31" s="4" t="s">
        <v>3261</v>
      </c>
      <c r="F31" s="3" t="s">
        <v>191</v>
      </c>
      <c r="G31" s="11">
        <v>89835</v>
      </c>
      <c r="H31" s="11">
        <v>16524</v>
      </c>
      <c r="I31" s="7">
        <v>5122751.04</v>
      </c>
      <c r="J31" s="3"/>
      <c r="K31" s="3"/>
    </row>
    <row r="32" spans="1:11" x14ac:dyDescent="0.25">
      <c r="A32" s="3" t="s">
        <v>3262</v>
      </c>
      <c r="B32" s="4" t="s">
        <v>3262</v>
      </c>
      <c r="C32" s="3" t="s">
        <v>3263</v>
      </c>
      <c r="D32" s="3" t="s">
        <v>589</v>
      </c>
      <c r="E32" s="4" t="s">
        <v>192</v>
      </c>
      <c r="F32" s="3" t="s">
        <v>193</v>
      </c>
      <c r="G32" s="11">
        <v>15572</v>
      </c>
      <c r="H32" s="11">
        <v>2772</v>
      </c>
      <c r="I32" s="7">
        <v>904421.76000000036</v>
      </c>
      <c r="J32" s="3"/>
      <c r="K32" s="3"/>
    </row>
    <row r="33" spans="1:11" ht="45" x14ac:dyDescent="0.25">
      <c r="A33" s="3" t="s">
        <v>3264</v>
      </c>
      <c r="B33" s="4" t="s">
        <v>3265</v>
      </c>
      <c r="C33" s="3" t="s">
        <v>3266</v>
      </c>
      <c r="D33" s="3" t="s">
        <v>589</v>
      </c>
      <c r="E33" s="4" t="s">
        <v>213</v>
      </c>
      <c r="F33" s="3" t="s">
        <v>193</v>
      </c>
      <c r="G33" s="11">
        <v>15024</v>
      </c>
      <c r="H33" s="11">
        <v>3080</v>
      </c>
      <c r="I33" s="7">
        <v>872593.92000000016</v>
      </c>
      <c r="J33" s="3"/>
      <c r="K33" s="3"/>
    </row>
    <row r="34" spans="1:11" x14ac:dyDescent="0.25">
      <c r="A34" s="3" t="s">
        <v>3267</v>
      </c>
      <c r="B34" s="4" t="s">
        <v>3267</v>
      </c>
      <c r="C34" s="3" t="s">
        <v>3268</v>
      </c>
      <c r="D34" s="3" t="s">
        <v>589</v>
      </c>
      <c r="E34" s="4" t="s">
        <v>192</v>
      </c>
      <c r="F34" s="3" t="s">
        <v>191</v>
      </c>
      <c r="G34" s="11">
        <v>13528</v>
      </c>
      <c r="H34" s="11">
        <v>2107</v>
      </c>
      <c r="I34" s="7">
        <v>654755.20000000007</v>
      </c>
      <c r="J34" s="3"/>
      <c r="K34" s="3"/>
    </row>
    <row r="35" spans="1:11" ht="75" x14ac:dyDescent="0.25">
      <c r="A35" s="3" t="s">
        <v>3269</v>
      </c>
      <c r="B35" s="4" t="s">
        <v>3270</v>
      </c>
      <c r="C35" s="3" t="s">
        <v>3271</v>
      </c>
      <c r="D35" s="3" t="s">
        <v>589</v>
      </c>
      <c r="E35" s="4" t="s">
        <v>3272</v>
      </c>
      <c r="F35" s="3" t="s">
        <v>193</v>
      </c>
      <c r="G35" s="11">
        <v>31117</v>
      </c>
      <c r="H35" s="11">
        <v>3740</v>
      </c>
      <c r="I35" s="7">
        <v>1774415.808</v>
      </c>
      <c r="J35" s="3"/>
      <c r="K35" s="3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035CF-158D-4878-B836-1A6D1F569577}">
  <dimension ref="A1:G3"/>
  <sheetViews>
    <sheetView workbookViewId="0">
      <selection sqref="A1:G5"/>
    </sheetView>
  </sheetViews>
  <sheetFormatPr defaultRowHeight="15" x14ac:dyDescent="0.25"/>
  <cols>
    <col min="1" max="1" width="18.140625" bestFit="1" customWidth="1"/>
    <col min="2" max="2" width="81.140625" bestFit="1" customWidth="1"/>
    <col min="3" max="3" width="28" bestFit="1" customWidth="1"/>
    <col min="4" max="4" width="13" bestFit="1" customWidth="1"/>
    <col min="5" max="5" width="21.7109375" bestFit="1" customWidth="1"/>
    <col min="6" max="6" width="43" bestFit="1" customWidth="1"/>
    <col min="7" max="7" width="15.42578125" bestFit="1" customWidth="1"/>
    <col min="8" max="8" width="14.85546875" bestFit="1" customWidth="1"/>
    <col min="9" max="9" width="19.140625" bestFit="1" customWidth="1"/>
    <col min="10" max="10" width="26.28515625" bestFit="1" customWidth="1"/>
  </cols>
  <sheetData>
    <row r="1" spans="1:7" x14ac:dyDescent="0.25">
      <c r="A1" t="s">
        <v>0</v>
      </c>
      <c r="B1" t="s">
        <v>18</v>
      </c>
      <c r="C1" t="s">
        <v>46</v>
      </c>
      <c r="D1" t="s">
        <v>47</v>
      </c>
      <c r="E1" t="s">
        <v>19</v>
      </c>
      <c r="F1" t="s">
        <v>1</v>
      </c>
      <c r="G1" t="s">
        <v>60</v>
      </c>
    </row>
    <row r="2" spans="1:7" x14ac:dyDescent="0.25">
      <c r="A2" t="s">
        <v>3284</v>
      </c>
      <c r="B2" t="s">
        <v>3285</v>
      </c>
      <c r="C2" t="s">
        <v>3286</v>
      </c>
      <c r="D2" t="s">
        <v>625</v>
      </c>
      <c r="E2" t="s">
        <v>3287</v>
      </c>
      <c r="F2" t="s">
        <v>36</v>
      </c>
      <c r="G2" s="1">
        <v>265000</v>
      </c>
    </row>
    <row r="3" spans="1:7" x14ac:dyDescent="0.25">
      <c r="A3" t="s">
        <v>3284</v>
      </c>
      <c r="B3" t="s">
        <v>3285</v>
      </c>
      <c r="C3" t="s">
        <v>3286</v>
      </c>
      <c r="D3" t="s">
        <v>625</v>
      </c>
      <c r="E3" t="s">
        <v>3287</v>
      </c>
      <c r="F3" t="s">
        <v>276</v>
      </c>
      <c r="G3" s="1">
        <v>1990000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A0371-C3A0-4EF8-9E8A-5B486C970773}">
  <dimension ref="A1:T3"/>
  <sheetViews>
    <sheetView workbookViewId="0">
      <selection activeCell="U22" sqref="U22"/>
    </sheetView>
  </sheetViews>
  <sheetFormatPr defaultRowHeight="15" x14ac:dyDescent="0.25"/>
  <cols>
    <col min="1" max="1" width="18.140625" bestFit="1" customWidth="1"/>
    <col min="2" max="2" width="15.7109375" bestFit="1" customWidth="1"/>
    <col min="3" max="3" width="30" bestFit="1" customWidth="1"/>
    <col min="4" max="4" width="15.28515625" bestFit="1" customWidth="1"/>
    <col min="5" max="5" width="12" bestFit="1" customWidth="1"/>
    <col min="6" max="6" width="26.85546875" bestFit="1" customWidth="1"/>
    <col min="7" max="7" width="17.140625" bestFit="1" customWidth="1"/>
    <col min="8" max="8" width="10.85546875" bestFit="1" customWidth="1"/>
    <col min="9" max="9" width="11.42578125" bestFit="1" customWidth="1"/>
    <col min="10" max="10" width="16.28515625" bestFit="1" customWidth="1"/>
    <col min="11" max="11" width="23.42578125" bestFit="1" customWidth="1"/>
    <col min="12" max="12" width="12.5703125" bestFit="1" customWidth="1"/>
    <col min="13" max="13" width="18.42578125" bestFit="1" customWidth="1"/>
    <col min="14" max="14" width="10.7109375" bestFit="1" customWidth="1"/>
    <col min="15" max="15" width="11.5703125" bestFit="1" customWidth="1"/>
    <col min="16" max="16" width="13.28515625" bestFit="1" customWidth="1"/>
    <col min="17" max="17" width="18.7109375" bestFit="1" customWidth="1"/>
    <col min="18" max="18" width="17.7109375" bestFit="1" customWidth="1"/>
    <col min="19" max="19" width="21.42578125" bestFit="1" customWidth="1"/>
    <col min="20" max="20" width="28.5703125" bestFit="1" customWidth="1"/>
  </cols>
  <sheetData>
    <row r="1" spans="1:20" x14ac:dyDescent="0.25">
      <c r="A1" s="2" t="s">
        <v>0</v>
      </c>
      <c r="B1" s="2" t="s">
        <v>18</v>
      </c>
      <c r="C1" s="2" t="s">
        <v>46</v>
      </c>
      <c r="D1" s="2" t="s">
        <v>47</v>
      </c>
      <c r="E1" s="2" t="s">
        <v>19</v>
      </c>
      <c r="F1" s="2" t="s">
        <v>1</v>
      </c>
      <c r="G1" s="2" t="s">
        <v>48</v>
      </c>
      <c r="H1" s="2" t="s">
        <v>111</v>
      </c>
      <c r="I1" s="2" t="s">
        <v>49</v>
      </c>
      <c r="J1" s="2" t="s">
        <v>112</v>
      </c>
      <c r="K1" s="2" t="s">
        <v>113</v>
      </c>
      <c r="L1" s="2" t="s">
        <v>114</v>
      </c>
      <c r="M1" s="2" t="s">
        <v>115</v>
      </c>
      <c r="N1" s="2" t="s">
        <v>116</v>
      </c>
      <c r="O1" s="2" t="s">
        <v>56</v>
      </c>
      <c r="P1" s="2" t="s">
        <v>57</v>
      </c>
      <c r="Q1" s="2" t="s">
        <v>117</v>
      </c>
      <c r="R1" s="2" t="s">
        <v>60</v>
      </c>
      <c r="S1" s="2" t="s">
        <v>20</v>
      </c>
      <c r="T1" s="2" t="s">
        <v>21</v>
      </c>
    </row>
    <row r="2" spans="1:20" ht="105" x14ac:dyDescent="0.25">
      <c r="A2" s="3" t="s">
        <v>3775</v>
      </c>
      <c r="B2" s="4" t="s">
        <v>3776</v>
      </c>
      <c r="C2" s="3" t="s">
        <v>3777</v>
      </c>
      <c r="D2" s="3" t="s">
        <v>589</v>
      </c>
      <c r="E2" s="4" t="s">
        <v>3778</v>
      </c>
      <c r="F2" s="3" t="s">
        <v>37</v>
      </c>
      <c r="G2" s="11">
        <v>34174</v>
      </c>
      <c r="H2" s="3" t="s">
        <v>3779</v>
      </c>
      <c r="I2" s="11">
        <v>55072</v>
      </c>
      <c r="J2" s="3">
        <v>245</v>
      </c>
      <c r="K2" s="7">
        <v>311.25067715939895</v>
      </c>
      <c r="L2" s="7">
        <v>28104088.865836792</v>
      </c>
      <c r="M2" s="8">
        <v>0.32500000000000001</v>
      </c>
      <c r="N2" s="8">
        <v>0.9</v>
      </c>
      <c r="O2" s="7">
        <v>1897025.9984439835</v>
      </c>
      <c r="P2" s="8">
        <v>0.09</v>
      </c>
      <c r="Q2" s="7">
        <v>86032.653061224497</v>
      </c>
      <c r="R2" s="7">
        <v>21078000</v>
      </c>
      <c r="S2" s="3"/>
      <c r="T2" s="3"/>
    </row>
    <row r="3" spans="1:20" ht="30" x14ac:dyDescent="0.25">
      <c r="A3" s="3" t="s">
        <v>3780</v>
      </c>
      <c r="B3" s="4" t="s">
        <v>3780</v>
      </c>
      <c r="C3" s="3" t="s">
        <v>3781</v>
      </c>
      <c r="D3" s="3" t="s">
        <v>2786</v>
      </c>
      <c r="E3" s="4" t="s">
        <v>4</v>
      </c>
      <c r="F3" s="3" t="s">
        <v>37</v>
      </c>
      <c r="G3" s="11">
        <v>305308</v>
      </c>
      <c r="H3" s="3" t="s">
        <v>3782</v>
      </c>
      <c r="I3" s="11">
        <v>152366</v>
      </c>
      <c r="J3" s="3">
        <v>229</v>
      </c>
      <c r="K3" s="7">
        <v>369.16450426213675</v>
      </c>
      <c r="L3" s="7">
        <v>28120218.828021739</v>
      </c>
      <c r="M3" s="8">
        <v>0.25</v>
      </c>
      <c r="N3" s="8">
        <v>0.9</v>
      </c>
      <c r="O3" s="7">
        <v>2109016.4121016301</v>
      </c>
      <c r="P3" s="8">
        <v>0.09</v>
      </c>
      <c r="Q3" s="7">
        <v>102331.87772925764</v>
      </c>
      <c r="R3" s="7">
        <v>23434000</v>
      </c>
      <c r="S3" s="3"/>
      <c r="T3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C6610-62D8-4F30-8E38-0BB6B8B46B4E}">
  <dimension ref="A1:U30"/>
  <sheetViews>
    <sheetView topLeftCell="G21" workbookViewId="0">
      <selection activeCell="U2" sqref="U2"/>
    </sheetView>
  </sheetViews>
  <sheetFormatPr defaultRowHeight="15" x14ac:dyDescent="0.25"/>
  <cols>
    <col min="1" max="1" width="18.140625" bestFit="1" customWidth="1"/>
    <col min="2" max="2" width="15.7109375" bestFit="1" customWidth="1"/>
    <col min="3" max="3" width="32.85546875" bestFit="1" customWidth="1"/>
    <col min="4" max="4" width="15.28515625" bestFit="1" customWidth="1"/>
    <col min="5" max="5" width="12" bestFit="1" customWidth="1"/>
    <col min="6" max="6" width="40.85546875" bestFit="1" customWidth="1"/>
    <col min="7" max="7" width="17.140625" bestFit="1" customWidth="1"/>
    <col min="8" max="8" width="26.85546875" bestFit="1" customWidth="1"/>
    <col min="9" max="9" width="11.42578125" bestFit="1" customWidth="1"/>
    <col min="10" max="10" width="12" bestFit="1" customWidth="1"/>
    <col min="11" max="11" width="16.140625" bestFit="1" customWidth="1"/>
    <col min="12" max="12" width="20.5703125" bestFit="1" customWidth="1"/>
    <col min="13" max="13" width="15" bestFit="1" customWidth="1"/>
    <col min="14" max="14" width="12.140625" bestFit="1" customWidth="1"/>
    <col min="15" max="15" width="13.7109375" bestFit="1" customWidth="1"/>
    <col min="16" max="16" width="17" bestFit="1" customWidth="1"/>
    <col min="17" max="17" width="13.28515625" bestFit="1" customWidth="1"/>
    <col min="18" max="18" width="18.5703125" bestFit="1" customWidth="1"/>
    <col min="19" max="19" width="17.7109375" bestFit="1" customWidth="1"/>
    <col min="20" max="20" width="21.42578125" bestFit="1" customWidth="1"/>
    <col min="21" max="21" width="28.5703125" bestFit="1" customWidth="1"/>
  </cols>
  <sheetData>
    <row r="1" spans="1:21" x14ac:dyDescent="0.25">
      <c r="A1" s="2" t="s">
        <v>0</v>
      </c>
      <c r="B1" s="2" t="s">
        <v>18</v>
      </c>
      <c r="C1" s="2" t="s">
        <v>46</v>
      </c>
      <c r="D1" s="2" t="s">
        <v>47</v>
      </c>
      <c r="E1" s="2" t="s">
        <v>19</v>
      </c>
      <c r="F1" s="2" t="s">
        <v>1</v>
      </c>
      <c r="G1" s="2" t="s">
        <v>48</v>
      </c>
      <c r="H1" s="2" t="s">
        <v>67</v>
      </c>
      <c r="I1" s="2" t="s">
        <v>49</v>
      </c>
      <c r="J1" s="2" t="s">
        <v>68</v>
      </c>
      <c r="K1" s="2" t="s">
        <v>69</v>
      </c>
      <c r="L1" s="2" t="s">
        <v>70</v>
      </c>
      <c r="M1" s="2" t="s">
        <v>71</v>
      </c>
      <c r="N1" s="2" t="s">
        <v>72</v>
      </c>
      <c r="O1" s="2" t="s">
        <v>73</v>
      </c>
      <c r="P1" s="2" t="s">
        <v>74</v>
      </c>
      <c r="Q1" s="2" t="s">
        <v>57</v>
      </c>
      <c r="R1" s="2" t="s">
        <v>75</v>
      </c>
      <c r="S1" s="2" t="s">
        <v>60</v>
      </c>
      <c r="T1" s="2" t="s">
        <v>20</v>
      </c>
      <c r="U1" s="2" t="s">
        <v>21</v>
      </c>
    </row>
    <row r="2" spans="1:21" ht="30" x14ac:dyDescent="0.25">
      <c r="A2" s="3" t="s">
        <v>1102</v>
      </c>
      <c r="B2" s="4" t="s">
        <v>1102</v>
      </c>
      <c r="C2" s="3" t="s">
        <v>1103</v>
      </c>
      <c r="D2" s="3" t="s">
        <v>400</v>
      </c>
      <c r="E2" s="4" t="s">
        <v>11</v>
      </c>
      <c r="F2" s="3" t="s">
        <v>214</v>
      </c>
      <c r="G2" s="11">
        <v>0</v>
      </c>
      <c r="H2" s="3" t="s">
        <v>1104</v>
      </c>
      <c r="I2" s="11">
        <v>123605</v>
      </c>
      <c r="J2" s="3" t="s">
        <v>123</v>
      </c>
      <c r="K2" s="3">
        <v>206</v>
      </c>
      <c r="L2" s="6">
        <v>127.7199</v>
      </c>
      <c r="M2" s="8">
        <v>0.52052000000000009</v>
      </c>
      <c r="N2" s="6">
        <v>66.480762348000013</v>
      </c>
      <c r="O2" s="7">
        <v>5792223.0833674632</v>
      </c>
      <c r="P2" s="7">
        <v>1448055.7708418658</v>
      </c>
      <c r="Q2" s="10">
        <v>0.09</v>
      </c>
      <c r="R2" s="7">
        <v>78106.796116504847</v>
      </c>
      <c r="S2" s="7">
        <v>16090000</v>
      </c>
      <c r="T2" s="3"/>
      <c r="U2" s="3"/>
    </row>
    <row r="3" spans="1:21" ht="30" x14ac:dyDescent="0.25">
      <c r="A3" s="3" t="s">
        <v>1105</v>
      </c>
      <c r="B3" s="4" t="s">
        <v>1105</v>
      </c>
      <c r="C3" s="3" t="s">
        <v>1106</v>
      </c>
      <c r="D3" s="3" t="s">
        <v>1107</v>
      </c>
      <c r="E3" s="4" t="s">
        <v>11</v>
      </c>
      <c r="F3" s="3" t="s">
        <v>218</v>
      </c>
      <c r="G3" s="11">
        <v>79881</v>
      </c>
      <c r="H3" s="3" t="s">
        <v>1108</v>
      </c>
      <c r="I3" s="11">
        <v>97982</v>
      </c>
      <c r="J3" s="3" t="s">
        <v>132</v>
      </c>
      <c r="K3" s="3">
        <v>158</v>
      </c>
      <c r="L3" s="6">
        <v>124.5431</v>
      </c>
      <c r="M3" s="8">
        <v>0.42598000000000003</v>
      </c>
      <c r="N3" s="6">
        <v>53.052869737999991</v>
      </c>
      <c r="O3" s="7">
        <v>3258316.2915766337</v>
      </c>
      <c r="P3" s="7">
        <v>979775.70887709397</v>
      </c>
      <c r="Q3" s="10">
        <v>8.5000000000000006E-2</v>
      </c>
      <c r="R3" s="7">
        <v>72955.696202531646</v>
      </c>
      <c r="S3" s="7">
        <v>11527000</v>
      </c>
      <c r="T3" s="3"/>
      <c r="U3" s="3"/>
    </row>
    <row r="4" spans="1:21" ht="45" x14ac:dyDescent="0.25">
      <c r="A4" s="3" t="s">
        <v>1109</v>
      </c>
      <c r="B4" s="4" t="s">
        <v>1110</v>
      </c>
      <c r="C4" s="3" t="s">
        <v>1111</v>
      </c>
      <c r="D4" s="3" t="s">
        <v>400</v>
      </c>
      <c r="E4" s="4" t="s">
        <v>220</v>
      </c>
      <c r="F4" s="3" t="s">
        <v>167</v>
      </c>
      <c r="G4" s="11">
        <v>507634</v>
      </c>
      <c r="H4" s="3" t="s">
        <v>1108</v>
      </c>
      <c r="I4" s="11">
        <v>845318</v>
      </c>
      <c r="J4" s="3" t="s">
        <v>179</v>
      </c>
      <c r="K4" s="3">
        <v>525</v>
      </c>
      <c r="L4" s="6">
        <v>153.87220000000002</v>
      </c>
      <c r="M4" s="8">
        <v>0.45090999999999998</v>
      </c>
      <c r="N4" s="6">
        <v>69.382513702000011</v>
      </c>
      <c r="O4" s="7">
        <v>16018583.359211752</v>
      </c>
      <c r="P4" s="7">
        <v>4533259.090656925</v>
      </c>
      <c r="Q4" s="10">
        <v>8.5000000000000006E-2</v>
      </c>
      <c r="R4" s="7">
        <v>101584.76190476192</v>
      </c>
      <c r="S4" s="7">
        <v>53332000</v>
      </c>
      <c r="T4" s="3"/>
      <c r="U4" s="3"/>
    </row>
    <row r="5" spans="1:21" ht="30" x14ac:dyDescent="0.25">
      <c r="A5" s="3" t="s">
        <v>1112</v>
      </c>
      <c r="B5" s="4" t="s">
        <v>1112</v>
      </c>
      <c r="C5" s="3" t="s">
        <v>1113</v>
      </c>
      <c r="D5" s="3" t="s">
        <v>400</v>
      </c>
      <c r="E5" s="4" t="s">
        <v>11</v>
      </c>
      <c r="F5" s="3" t="s">
        <v>167</v>
      </c>
      <c r="G5" s="11">
        <v>183679</v>
      </c>
      <c r="H5" s="3" t="s">
        <v>1108</v>
      </c>
      <c r="I5" s="11">
        <v>210102</v>
      </c>
      <c r="J5" s="3" t="s">
        <v>121</v>
      </c>
      <c r="K5" s="3">
        <v>256</v>
      </c>
      <c r="L5" s="6">
        <v>153.87220000000002</v>
      </c>
      <c r="M5" s="8">
        <v>0.45090999999999998</v>
      </c>
      <c r="N5" s="6">
        <v>69.382513702000011</v>
      </c>
      <c r="O5" s="7">
        <v>7810966.3618251588</v>
      </c>
      <c r="P5" s="7">
        <v>2210503.4803965199</v>
      </c>
      <c r="Q5" s="10">
        <v>8.5000000000000006E-2</v>
      </c>
      <c r="R5" s="7">
        <v>101585.9375</v>
      </c>
      <c r="S5" s="7">
        <v>26006000</v>
      </c>
      <c r="T5" s="3"/>
      <c r="U5" s="3"/>
    </row>
    <row r="6" spans="1:21" ht="30" x14ac:dyDescent="0.25">
      <c r="A6" s="3" t="s">
        <v>1114</v>
      </c>
      <c r="B6" s="4" t="s">
        <v>1114</v>
      </c>
      <c r="C6" s="3" t="s">
        <v>1115</v>
      </c>
      <c r="D6" s="3" t="s">
        <v>1116</v>
      </c>
      <c r="E6" s="4" t="s">
        <v>11</v>
      </c>
      <c r="F6" s="3" t="s">
        <v>167</v>
      </c>
      <c r="G6" s="11">
        <v>518364</v>
      </c>
      <c r="H6" s="3" t="s">
        <v>1108</v>
      </c>
      <c r="I6" s="11">
        <v>833077</v>
      </c>
      <c r="J6" s="3" t="s">
        <v>121</v>
      </c>
      <c r="K6" s="3">
        <v>1095</v>
      </c>
      <c r="L6" s="6">
        <v>153.87220000000002</v>
      </c>
      <c r="M6" s="8">
        <v>0.45090999999999998</v>
      </c>
      <c r="N6" s="6">
        <v>69.382513702000011</v>
      </c>
      <c r="O6" s="7">
        <v>33410188.149213079</v>
      </c>
      <c r="P6" s="7">
        <v>9455083.2462272998</v>
      </c>
      <c r="Q6" s="10">
        <v>8.5000000000000006E-2</v>
      </c>
      <c r="R6" s="7">
        <v>101585.38812785388</v>
      </c>
      <c r="S6" s="7">
        <v>111236000</v>
      </c>
      <c r="T6" s="3"/>
      <c r="U6" s="3"/>
    </row>
    <row r="7" spans="1:21" ht="30" x14ac:dyDescent="0.25">
      <c r="A7" s="3" t="s">
        <v>1117</v>
      </c>
      <c r="B7" s="4" t="s">
        <v>1117</v>
      </c>
      <c r="C7" s="3" t="s">
        <v>1118</v>
      </c>
      <c r="D7" s="3" t="s">
        <v>422</v>
      </c>
      <c r="E7" s="4" t="s">
        <v>11</v>
      </c>
      <c r="F7" s="3" t="s">
        <v>218</v>
      </c>
      <c r="G7" s="11">
        <v>99682</v>
      </c>
      <c r="H7" s="3" t="s">
        <v>1108</v>
      </c>
      <c r="I7" s="11">
        <v>833077</v>
      </c>
      <c r="J7" s="3" t="s">
        <v>132</v>
      </c>
      <c r="K7" s="3">
        <v>165</v>
      </c>
      <c r="L7" s="6">
        <v>124.5431</v>
      </c>
      <c r="M7" s="8">
        <v>0.42598000000000003</v>
      </c>
      <c r="N7" s="6">
        <v>53.052869737999991</v>
      </c>
      <c r="O7" s="7">
        <v>3402672.0766464858</v>
      </c>
      <c r="P7" s="7">
        <v>1023183.4934475982</v>
      </c>
      <c r="Q7" s="10">
        <v>8.5000000000000006E-2</v>
      </c>
      <c r="R7" s="7">
        <v>72951.515151515152</v>
      </c>
      <c r="S7" s="7">
        <v>12037000</v>
      </c>
      <c r="T7" s="3"/>
      <c r="U7" s="3"/>
    </row>
    <row r="8" spans="1:21" ht="30" x14ac:dyDescent="0.25">
      <c r="A8" s="3" t="s">
        <v>1119</v>
      </c>
      <c r="B8" s="4" t="s">
        <v>1119</v>
      </c>
      <c r="C8" s="3" t="s">
        <v>1120</v>
      </c>
      <c r="D8" s="3" t="s">
        <v>400</v>
      </c>
      <c r="E8" s="4" t="s">
        <v>11</v>
      </c>
      <c r="F8" s="3" t="s">
        <v>214</v>
      </c>
      <c r="G8" s="11">
        <v>91508</v>
      </c>
      <c r="H8" s="3" t="s">
        <v>215</v>
      </c>
      <c r="I8" s="11">
        <v>129250</v>
      </c>
      <c r="J8" s="3" t="s">
        <v>170</v>
      </c>
      <c r="K8" s="3">
        <v>247</v>
      </c>
      <c r="L8" s="6">
        <v>127.7199</v>
      </c>
      <c r="M8" s="8">
        <v>0.52052000000000009</v>
      </c>
      <c r="N8" s="6">
        <v>66.480762348000013</v>
      </c>
      <c r="O8" s="7">
        <v>6945044.1824842887</v>
      </c>
      <c r="P8" s="7">
        <v>1736261.0456210722</v>
      </c>
      <c r="Q8" s="10">
        <v>0.09</v>
      </c>
      <c r="R8" s="7">
        <v>78105.263157894733</v>
      </c>
      <c r="S8" s="7">
        <v>19292000</v>
      </c>
      <c r="T8" s="3"/>
      <c r="U8" s="3"/>
    </row>
    <row r="9" spans="1:21" ht="30" x14ac:dyDescent="0.25">
      <c r="A9" s="3" t="s">
        <v>1121</v>
      </c>
      <c r="B9" s="4" t="s">
        <v>1121</v>
      </c>
      <c r="C9" s="3" t="s">
        <v>1122</v>
      </c>
      <c r="D9" s="3" t="s">
        <v>400</v>
      </c>
      <c r="E9" s="4" t="s">
        <v>2</v>
      </c>
      <c r="F9" s="3" t="s">
        <v>214</v>
      </c>
      <c r="G9" s="11">
        <v>319556</v>
      </c>
      <c r="H9" s="3" t="s">
        <v>1108</v>
      </c>
      <c r="I9" s="11">
        <v>372935</v>
      </c>
      <c r="J9" s="3" t="s">
        <v>84</v>
      </c>
      <c r="K9" s="3">
        <v>503</v>
      </c>
      <c r="L9" s="6">
        <v>127.7199</v>
      </c>
      <c r="M9" s="8">
        <v>0.52052000000000009</v>
      </c>
      <c r="N9" s="6">
        <v>66.480762348000013</v>
      </c>
      <c r="O9" s="7">
        <v>14143146.655018613</v>
      </c>
      <c r="P9" s="7">
        <v>3535786.6637546527</v>
      </c>
      <c r="Q9" s="10">
        <v>0.09</v>
      </c>
      <c r="R9" s="7">
        <v>78105.367793240555</v>
      </c>
      <c r="S9" s="7">
        <v>39287000</v>
      </c>
      <c r="T9" s="3"/>
      <c r="U9" s="3"/>
    </row>
    <row r="10" spans="1:21" ht="45" x14ac:dyDescent="0.25">
      <c r="A10" s="3" t="s">
        <v>1123</v>
      </c>
      <c r="B10" s="4" t="s">
        <v>1124</v>
      </c>
      <c r="C10" s="3" t="s">
        <v>1125</v>
      </c>
      <c r="D10" s="3" t="s">
        <v>400</v>
      </c>
      <c r="E10" s="4" t="s">
        <v>220</v>
      </c>
      <c r="F10" s="3" t="s">
        <v>167</v>
      </c>
      <c r="G10" s="11">
        <v>105609</v>
      </c>
      <c r="H10" s="3" t="s">
        <v>1108</v>
      </c>
      <c r="I10" s="11">
        <v>221692</v>
      </c>
      <c r="J10" s="3" t="s">
        <v>124</v>
      </c>
      <c r="K10" s="3">
        <v>294</v>
      </c>
      <c r="L10" s="6">
        <v>153.87220000000002</v>
      </c>
      <c r="M10" s="8">
        <v>0.45090999999999998</v>
      </c>
      <c r="N10" s="6">
        <v>69.382513702000011</v>
      </c>
      <c r="O10" s="7">
        <v>8970406.6811585799</v>
      </c>
      <c r="P10" s="7">
        <v>2538625.0907678776</v>
      </c>
      <c r="Q10" s="10">
        <v>8.5000000000000006E-2</v>
      </c>
      <c r="R10" s="7">
        <v>101585.03401360544</v>
      </c>
      <c r="S10" s="7">
        <v>29866000</v>
      </c>
      <c r="T10" s="3"/>
      <c r="U10" s="3"/>
    </row>
    <row r="11" spans="1:21" ht="45" x14ac:dyDescent="0.25">
      <c r="A11" s="3" t="s">
        <v>1126</v>
      </c>
      <c r="B11" s="4" t="s">
        <v>1127</v>
      </c>
      <c r="C11" s="3" t="s">
        <v>1128</v>
      </c>
      <c r="D11" s="3" t="s">
        <v>400</v>
      </c>
      <c r="E11" s="4" t="s">
        <v>1129</v>
      </c>
      <c r="F11" s="3" t="s">
        <v>214</v>
      </c>
      <c r="G11" s="11">
        <v>178815</v>
      </c>
      <c r="H11" s="3" t="s">
        <v>1108</v>
      </c>
      <c r="I11" s="11">
        <v>239518</v>
      </c>
      <c r="J11" s="3" t="s">
        <v>84</v>
      </c>
      <c r="K11" s="3">
        <v>300</v>
      </c>
      <c r="L11" s="6">
        <v>127.7199</v>
      </c>
      <c r="M11" s="8">
        <v>0.52052000000000009</v>
      </c>
      <c r="N11" s="6">
        <v>66.480762348000013</v>
      </c>
      <c r="O11" s="7">
        <v>8435276.3350011595</v>
      </c>
      <c r="P11" s="7">
        <v>2108819.0837502899</v>
      </c>
      <c r="Q11" s="10">
        <v>0.09</v>
      </c>
      <c r="R11" s="7">
        <v>78103.333333333328</v>
      </c>
      <c r="S11" s="7">
        <v>23431000</v>
      </c>
      <c r="T11" s="3"/>
      <c r="U11" s="3"/>
    </row>
    <row r="12" spans="1:21" ht="30" x14ac:dyDescent="0.25">
      <c r="A12" s="3" t="s">
        <v>1130</v>
      </c>
      <c r="B12" s="4" t="s">
        <v>1130</v>
      </c>
      <c r="C12" s="3" t="s">
        <v>1131</v>
      </c>
      <c r="D12" s="3" t="s">
        <v>400</v>
      </c>
      <c r="E12" s="4" t="s">
        <v>11</v>
      </c>
      <c r="F12" s="3" t="s">
        <v>214</v>
      </c>
      <c r="G12" s="11">
        <v>0</v>
      </c>
      <c r="H12" s="3" t="s">
        <v>1108</v>
      </c>
      <c r="I12" s="11">
        <v>334000</v>
      </c>
      <c r="J12" s="3" t="s">
        <v>185</v>
      </c>
      <c r="K12" s="3">
        <v>369</v>
      </c>
      <c r="L12" s="6">
        <v>127.7199</v>
      </c>
      <c r="M12" s="8">
        <v>0.52052000000000009</v>
      </c>
      <c r="N12" s="6">
        <v>66.480762348000013</v>
      </c>
      <c r="O12" s="7">
        <v>10375389.892051429</v>
      </c>
      <c r="P12" s="7">
        <v>2593847.4730128571</v>
      </c>
      <c r="Q12" s="10">
        <v>0.09</v>
      </c>
      <c r="R12" s="7">
        <v>78105.691056910553</v>
      </c>
      <c r="S12" s="7">
        <v>28821000</v>
      </c>
      <c r="T12" s="3"/>
      <c r="U12" s="3"/>
    </row>
    <row r="13" spans="1:21" ht="45" x14ac:dyDescent="0.25">
      <c r="A13" s="3" t="s">
        <v>1132</v>
      </c>
      <c r="B13" s="4" t="s">
        <v>1133</v>
      </c>
      <c r="C13" s="3" t="s">
        <v>1134</v>
      </c>
      <c r="D13" s="3" t="s">
        <v>440</v>
      </c>
      <c r="E13" s="4" t="s">
        <v>220</v>
      </c>
      <c r="F13" s="3" t="s">
        <v>1135</v>
      </c>
      <c r="G13" s="11">
        <v>147593</v>
      </c>
      <c r="H13" s="3" t="s">
        <v>1108</v>
      </c>
      <c r="I13" s="11">
        <v>403815</v>
      </c>
      <c r="J13" s="3" t="s">
        <v>83</v>
      </c>
      <c r="K13" s="3">
        <v>556</v>
      </c>
      <c r="L13" s="6">
        <v>256.69799999999998</v>
      </c>
      <c r="M13" s="8">
        <v>0.39419999999999999</v>
      </c>
      <c r="N13" s="6">
        <v>101.1903516</v>
      </c>
      <c r="O13" s="7">
        <v>33500114.116972268</v>
      </c>
      <c r="P13" s="7">
        <v>7906026.9316054545</v>
      </c>
      <c r="Q13" s="10">
        <v>0.08</v>
      </c>
      <c r="R13" s="7">
        <v>177742.80575539568</v>
      </c>
      <c r="S13" s="7">
        <v>98825000</v>
      </c>
      <c r="T13" s="3"/>
      <c r="U13" s="3"/>
    </row>
    <row r="14" spans="1:21" ht="45" x14ac:dyDescent="0.25">
      <c r="A14" s="3" t="s">
        <v>1136</v>
      </c>
      <c r="B14" s="4" t="s">
        <v>1137</v>
      </c>
      <c r="C14" s="3" t="s">
        <v>1138</v>
      </c>
      <c r="D14" s="3" t="s">
        <v>443</v>
      </c>
      <c r="E14" s="4" t="s">
        <v>220</v>
      </c>
      <c r="F14" s="3" t="s">
        <v>217</v>
      </c>
      <c r="G14" s="11">
        <v>87535</v>
      </c>
      <c r="H14" s="3" t="s">
        <v>1108</v>
      </c>
      <c r="I14" s="11">
        <v>38214</v>
      </c>
      <c r="J14" s="3" t="s">
        <v>179</v>
      </c>
      <c r="K14" s="3">
        <v>142</v>
      </c>
      <c r="L14" s="6">
        <v>86.471400000000003</v>
      </c>
      <c r="M14" s="8">
        <v>0.43958000000000003</v>
      </c>
      <c r="N14" s="6">
        <v>38.011098011999998</v>
      </c>
      <c r="O14" s="7">
        <v>2043687.9771389628</v>
      </c>
      <c r="P14" s="7">
        <v>592669.51337029913</v>
      </c>
      <c r="Q14" s="10">
        <v>0.1</v>
      </c>
      <c r="R14" s="7">
        <v>41739.436619718312</v>
      </c>
      <c r="S14" s="7">
        <v>5927000</v>
      </c>
      <c r="T14" s="3"/>
      <c r="U14" s="3"/>
    </row>
    <row r="15" spans="1:21" ht="30" x14ac:dyDescent="0.25">
      <c r="A15" s="3" t="s">
        <v>1139</v>
      </c>
      <c r="B15" s="4" t="s">
        <v>1139</v>
      </c>
      <c r="C15" s="3" t="s">
        <v>1140</v>
      </c>
      <c r="D15" s="3" t="s">
        <v>443</v>
      </c>
      <c r="E15" s="4" t="s">
        <v>11</v>
      </c>
      <c r="F15" s="3" t="s">
        <v>218</v>
      </c>
      <c r="G15" s="11">
        <v>93031</v>
      </c>
      <c r="H15" s="3" t="s">
        <v>1108</v>
      </c>
      <c r="I15" s="11">
        <v>98982</v>
      </c>
      <c r="J15" s="3" t="s">
        <v>168</v>
      </c>
      <c r="K15" s="3">
        <v>160</v>
      </c>
      <c r="L15" s="6">
        <v>124.5431</v>
      </c>
      <c r="M15" s="8">
        <v>0.42598000000000003</v>
      </c>
      <c r="N15" s="6">
        <v>53.052869737999991</v>
      </c>
      <c r="O15" s="7">
        <v>3299560.8015965917</v>
      </c>
      <c r="P15" s="7">
        <v>992177.93304009514</v>
      </c>
      <c r="Q15" s="10">
        <v>8.5000000000000006E-2</v>
      </c>
      <c r="R15" s="7">
        <v>72956.25</v>
      </c>
      <c r="S15" s="7">
        <v>11673000</v>
      </c>
      <c r="T15" s="3"/>
      <c r="U15" s="3"/>
    </row>
    <row r="16" spans="1:21" ht="75" x14ac:dyDescent="0.25">
      <c r="A16" s="3" t="s">
        <v>1141</v>
      </c>
      <c r="B16" s="4" t="s">
        <v>1142</v>
      </c>
      <c r="C16" s="3" t="s">
        <v>1143</v>
      </c>
      <c r="D16" s="3" t="s">
        <v>443</v>
      </c>
      <c r="E16" s="4" t="s">
        <v>1144</v>
      </c>
      <c r="F16" s="3" t="s">
        <v>217</v>
      </c>
      <c r="G16" s="11">
        <v>12500</v>
      </c>
      <c r="H16" s="3" t="s">
        <v>1108</v>
      </c>
      <c r="I16" s="11">
        <v>6291</v>
      </c>
      <c r="J16" s="3" t="s">
        <v>1145</v>
      </c>
      <c r="K16" s="3">
        <v>20</v>
      </c>
      <c r="L16" s="6">
        <v>86.471400000000003</v>
      </c>
      <c r="M16" s="8">
        <v>0.43958000000000003</v>
      </c>
      <c r="N16" s="6">
        <v>38.011098011999998</v>
      </c>
      <c r="O16" s="7">
        <v>287843.37706182571</v>
      </c>
      <c r="P16" s="7">
        <v>83474.579347929452</v>
      </c>
      <c r="Q16" s="10">
        <v>0.1</v>
      </c>
      <c r="R16" s="7">
        <v>41750</v>
      </c>
      <c r="S16" s="7">
        <v>835000</v>
      </c>
      <c r="T16" s="3"/>
      <c r="U16" s="3"/>
    </row>
    <row r="17" spans="1:21" ht="45" x14ac:dyDescent="0.25">
      <c r="A17" s="3" t="s">
        <v>1146</v>
      </c>
      <c r="B17" s="4" t="s">
        <v>1147</v>
      </c>
      <c r="C17" s="3" t="s">
        <v>1148</v>
      </c>
      <c r="D17" s="3" t="s">
        <v>443</v>
      </c>
      <c r="E17" s="4" t="s">
        <v>222</v>
      </c>
      <c r="F17" s="3" t="s">
        <v>214</v>
      </c>
      <c r="G17" s="11">
        <v>321754</v>
      </c>
      <c r="H17" s="3" t="s">
        <v>1149</v>
      </c>
      <c r="I17" s="11">
        <v>187293</v>
      </c>
      <c r="J17" s="3" t="s">
        <v>109</v>
      </c>
      <c r="K17" s="3">
        <v>295</v>
      </c>
      <c r="L17" s="6">
        <v>127.7199</v>
      </c>
      <c r="M17" s="8">
        <v>0.52052000000000009</v>
      </c>
      <c r="N17" s="6">
        <v>66.480762348000013</v>
      </c>
      <c r="O17" s="7">
        <v>8294688.3960844735</v>
      </c>
      <c r="P17" s="7">
        <v>2073672.0990211184</v>
      </c>
      <c r="Q17" s="10">
        <v>0.09</v>
      </c>
      <c r="R17" s="7">
        <v>78105.08474576271</v>
      </c>
      <c r="S17" s="7">
        <v>23041000</v>
      </c>
      <c r="T17" s="3"/>
      <c r="U17" s="3"/>
    </row>
    <row r="18" spans="1:21" ht="30" x14ac:dyDescent="0.25">
      <c r="A18" s="3" t="s">
        <v>1150</v>
      </c>
      <c r="B18" s="4" t="s">
        <v>1150</v>
      </c>
      <c r="C18" s="3" t="s">
        <v>1151</v>
      </c>
      <c r="D18" s="3" t="s">
        <v>443</v>
      </c>
      <c r="E18" s="4" t="s">
        <v>11</v>
      </c>
      <c r="F18" s="3" t="s">
        <v>217</v>
      </c>
      <c r="G18" s="11">
        <v>40075</v>
      </c>
      <c r="H18" s="3" t="s">
        <v>1108</v>
      </c>
      <c r="I18" s="11">
        <v>23322</v>
      </c>
      <c r="J18" s="3" t="s">
        <v>90</v>
      </c>
      <c r="K18" s="3">
        <v>68</v>
      </c>
      <c r="L18" s="6">
        <v>86.471400000000003</v>
      </c>
      <c r="M18" s="8">
        <v>0.43958000000000003</v>
      </c>
      <c r="N18" s="6">
        <v>38.011098011999998</v>
      </c>
      <c r="O18" s="7">
        <v>978667.48201020749</v>
      </c>
      <c r="P18" s="7">
        <v>283813.56978296017</v>
      </c>
      <c r="Q18" s="10">
        <v>0.1</v>
      </c>
      <c r="R18" s="7">
        <v>41735.294117647056</v>
      </c>
      <c r="S18" s="7">
        <v>2838000</v>
      </c>
      <c r="T18" s="3"/>
      <c r="U18" s="3"/>
    </row>
    <row r="19" spans="1:21" ht="30" x14ac:dyDescent="0.25">
      <c r="A19" s="3" t="s">
        <v>1152</v>
      </c>
      <c r="B19" s="4" t="s">
        <v>1152</v>
      </c>
      <c r="C19" s="3" t="s">
        <v>1153</v>
      </c>
      <c r="D19" s="3" t="s">
        <v>443</v>
      </c>
      <c r="E19" s="4" t="s">
        <v>11</v>
      </c>
      <c r="F19" s="3" t="s">
        <v>221</v>
      </c>
      <c r="G19" s="11">
        <v>88161</v>
      </c>
      <c r="H19" s="3" t="s">
        <v>1108</v>
      </c>
      <c r="I19" s="11">
        <v>96831</v>
      </c>
      <c r="J19" s="3" t="s">
        <v>185</v>
      </c>
      <c r="K19" s="3">
        <v>160</v>
      </c>
      <c r="L19" s="6">
        <v>93.346000000000004</v>
      </c>
      <c r="M19" s="8">
        <v>0.39929999999999999</v>
      </c>
      <c r="N19" s="6">
        <v>37.273057799999997</v>
      </c>
      <c r="O19" s="7">
        <v>2303435.5296507943</v>
      </c>
      <c r="P19" s="7">
        <v>732492.49842895265</v>
      </c>
      <c r="Q19" s="10">
        <v>9.5000000000000001E-2</v>
      </c>
      <c r="R19" s="7">
        <v>48187.5</v>
      </c>
      <c r="S19" s="7">
        <v>7710000</v>
      </c>
      <c r="T19" s="3"/>
      <c r="U19" s="3"/>
    </row>
    <row r="20" spans="1:21" ht="30" x14ac:dyDescent="0.25">
      <c r="A20" s="3" t="s">
        <v>1154</v>
      </c>
      <c r="B20" s="4" t="s">
        <v>1154</v>
      </c>
      <c r="C20" s="3" t="s">
        <v>1155</v>
      </c>
      <c r="D20" s="3" t="s">
        <v>443</v>
      </c>
      <c r="E20" s="4" t="s">
        <v>11</v>
      </c>
      <c r="F20" s="3" t="s">
        <v>221</v>
      </c>
      <c r="G20" s="11">
        <v>128175</v>
      </c>
      <c r="H20" s="3" t="s">
        <v>1108</v>
      </c>
      <c r="I20" s="11">
        <v>68510</v>
      </c>
      <c r="J20" s="3" t="s">
        <v>79</v>
      </c>
      <c r="K20" s="3">
        <v>144</v>
      </c>
      <c r="L20" s="6">
        <v>93.346000000000004</v>
      </c>
      <c r="M20" s="8">
        <v>0.39929999999999999</v>
      </c>
      <c r="N20" s="6">
        <v>37.273057799999997</v>
      </c>
      <c r="O20" s="7">
        <v>2073091.9766857149</v>
      </c>
      <c r="P20" s="7">
        <v>659243.24858605722</v>
      </c>
      <c r="Q20" s="10">
        <v>9.5000000000000001E-2</v>
      </c>
      <c r="R20" s="7">
        <v>48187.5</v>
      </c>
      <c r="S20" s="7">
        <v>6939000</v>
      </c>
      <c r="T20" s="3"/>
      <c r="U20" s="3"/>
    </row>
    <row r="21" spans="1:21" ht="45" x14ac:dyDescent="0.25">
      <c r="A21" s="3" t="s">
        <v>1156</v>
      </c>
      <c r="B21" s="4" t="s">
        <v>1157</v>
      </c>
      <c r="C21" s="3" t="s">
        <v>1158</v>
      </c>
      <c r="D21" s="3" t="s">
        <v>443</v>
      </c>
      <c r="E21" s="4" t="s">
        <v>222</v>
      </c>
      <c r="F21" s="3" t="s">
        <v>218</v>
      </c>
      <c r="G21" s="11">
        <v>117633</v>
      </c>
      <c r="H21" s="3" t="s">
        <v>1108</v>
      </c>
      <c r="I21" s="11">
        <v>63366</v>
      </c>
      <c r="J21" s="3" t="s">
        <v>182</v>
      </c>
      <c r="K21" s="3">
        <v>148</v>
      </c>
      <c r="L21" s="6">
        <v>124.5431</v>
      </c>
      <c r="M21" s="8">
        <v>0.42598000000000003</v>
      </c>
      <c r="N21" s="6">
        <v>53.052869737999991</v>
      </c>
      <c r="O21" s="7">
        <v>3052093.7414768473</v>
      </c>
      <c r="P21" s="7">
        <v>917764.58806208801</v>
      </c>
      <c r="Q21" s="10">
        <v>8.5000000000000006E-2</v>
      </c>
      <c r="R21" s="7">
        <v>72952.702702702707</v>
      </c>
      <c r="S21" s="7">
        <v>10797000</v>
      </c>
      <c r="T21" s="3"/>
      <c r="U21" s="3"/>
    </row>
    <row r="22" spans="1:21" ht="30" x14ac:dyDescent="0.25">
      <c r="A22" s="3" t="s">
        <v>1159</v>
      </c>
      <c r="B22" s="4" t="s">
        <v>1159</v>
      </c>
      <c r="C22" s="3" t="s">
        <v>1160</v>
      </c>
      <c r="D22" s="3" t="s">
        <v>443</v>
      </c>
      <c r="E22" s="4" t="s">
        <v>11</v>
      </c>
      <c r="F22" s="3" t="s">
        <v>217</v>
      </c>
      <c r="G22" s="11">
        <v>25918</v>
      </c>
      <c r="H22" s="3" t="s">
        <v>1108</v>
      </c>
      <c r="I22" s="11">
        <v>3048</v>
      </c>
      <c r="J22" s="3" t="s">
        <v>125</v>
      </c>
      <c r="K22" s="3">
        <v>14</v>
      </c>
      <c r="L22" s="6">
        <v>86.471400000000003</v>
      </c>
      <c r="M22" s="8">
        <v>0.43958000000000003</v>
      </c>
      <c r="N22" s="6">
        <v>38.011098011999998</v>
      </c>
      <c r="O22" s="7">
        <v>201490.363943278</v>
      </c>
      <c r="P22" s="7">
        <v>58432.205543550619</v>
      </c>
      <c r="Q22" s="10">
        <v>0.1</v>
      </c>
      <c r="R22" s="7">
        <v>41714.285714285717</v>
      </c>
      <c r="S22" s="7">
        <v>584000</v>
      </c>
      <c r="T22" s="3"/>
      <c r="U22" s="3"/>
    </row>
    <row r="23" spans="1:21" ht="30" x14ac:dyDescent="0.25">
      <c r="A23" s="3" t="s">
        <v>1161</v>
      </c>
      <c r="B23" s="4" t="s">
        <v>1161</v>
      </c>
      <c r="C23" s="3" t="s">
        <v>1162</v>
      </c>
      <c r="D23" s="3" t="s">
        <v>682</v>
      </c>
      <c r="E23" s="4" t="s">
        <v>11</v>
      </c>
      <c r="F23" s="3" t="s">
        <v>217</v>
      </c>
      <c r="G23" s="11">
        <v>34944</v>
      </c>
      <c r="H23" s="3" t="s">
        <v>1108</v>
      </c>
      <c r="I23" s="11">
        <v>12194</v>
      </c>
      <c r="J23" s="3" t="s">
        <v>79</v>
      </c>
      <c r="K23" s="3">
        <v>64</v>
      </c>
      <c r="L23" s="6">
        <v>86.471400000000003</v>
      </c>
      <c r="M23" s="8">
        <v>0.43958000000000003</v>
      </c>
      <c r="N23" s="6">
        <v>38.011098011999998</v>
      </c>
      <c r="O23" s="7">
        <v>921098.80659784225</v>
      </c>
      <c r="P23" s="7">
        <v>267118.65391337423</v>
      </c>
      <c r="Q23" s="10">
        <v>0.1</v>
      </c>
      <c r="R23" s="7">
        <v>41734.375</v>
      </c>
      <c r="S23" s="7">
        <v>2671000</v>
      </c>
      <c r="T23" s="3"/>
      <c r="U23" s="3"/>
    </row>
    <row r="24" spans="1:21" ht="30" x14ac:dyDescent="0.25">
      <c r="A24" s="3" t="s">
        <v>1163</v>
      </c>
      <c r="B24" s="4" t="s">
        <v>1163</v>
      </c>
      <c r="C24" s="3" t="s">
        <v>1164</v>
      </c>
      <c r="D24" s="3" t="s">
        <v>759</v>
      </c>
      <c r="E24" s="4" t="s">
        <v>11</v>
      </c>
      <c r="F24" s="3" t="s">
        <v>218</v>
      </c>
      <c r="G24" s="11">
        <v>32670</v>
      </c>
      <c r="H24" s="3" t="s">
        <v>1108</v>
      </c>
      <c r="I24" s="11">
        <v>23094</v>
      </c>
      <c r="J24" s="3" t="s">
        <v>185</v>
      </c>
      <c r="K24" s="3">
        <v>56</v>
      </c>
      <c r="L24" s="6">
        <v>124.5431</v>
      </c>
      <c r="M24" s="8">
        <v>0.42598000000000003</v>
      </c>
      <c r="N24" s="6">
        <v>53.052869737999991</v>
      </c>
      <c r="O24" s="7">
        <v>1154846.2805588073</v>
      </c>
      <c r="P24" s="7">
        <v>347262.27656403341</v>
      </c>
      <c r="Q24" s="10">
        <v>8.5000000000000006E-2</v>
      </c>
      <c r="R24" s="7">
        <v>72946.428571428565</v>
      </c>
      <c r="S24" s="7">
        <v>4085000</v>
      </c>
      <c r="T24" s="3"/>
      <c r="U24" s="3"/>
    </row>
    <row r="25" spans="1:21" ht="30" x14ac:dyDescent="0.25">
      <c r="A25" s="3" t="s">
        <v>1165</v>
      </c>
      <c r="B25" s="4" t="s">
        <v>1165</v>
      </c>
      <c r="C25" s="3" t="s">
        <v>1166</v>
      </c>
      <c r="D25" s="3" t="s">
        <v>759</v>
      </c>
      <c r="E25" s="4" t="s">
        <v>11</v>
      </c>
      <c r="F25" s="3" t="s">
        <v>218</v>
      </c>
      <c r="G25" s="11">
        <v>31779</v>
      </c>
      <c r="H25" s="3" t="s">
        <v>1167</v>
      </c>
      <c r="I25" s="11">
        <v>26136</v>
      </c>
      <c r="J25" s="3" t="s">
        <v>282</v>
      </c>
      <c r="K25" s="3">
        <v>37</v>
      </c>
      <c r="L25" s="6">
        <v>124.5431</v>
      </c>
      <c r="M25" s="8">
        <v>0.42598000000000003</v>
      </c>
      <c r="N25" s="6">
        <v>53.052869737999991</v>
      </c>
      <c r="O25" s="7">
        <v>763023.43536921183</v>
      </c>
      <c r="P25" s="7">
        <v>229441.147015522</v>
      </c>
      <c r="Q25" s="10">
        <v>8.5000000000000006E-2</v>
      </c>
      <c r="R25" s="7">
        <v>72945.945945945947</v>
      </c>
      <c r="S25" s="7">
        <v>2699000</v>
      </c>
      <c r="T25" s="3"/>
      <c r="U25" s="3"/>
    </row>
    <row r="26" spans="1:21" ht="45" x14ac:dyDescent="0.25">
      <c r="A26" s="3" t="s">
        <v>1168</v>
      </c>
      <c r="B26" s="4" t="s">
        <v>1169</v>
      </c>
      <c r="C26" s="3" t="s">
        <v>1170</v>
      </c>
      <c r="D26" s="3" t="s">
        <v>848</v>
      </c>
      <c r="E26" s="4" t="s">
        <v>222</v>
      </c>
      <c r="F26" s="3" t="s">
        <v>217</v>
      </c>
      <c r="G26" s="11">
        <v>36988</v>
      </c>
      <c r="H26" s="3" t="s">
        <v>1108</v>
      </c>
      <c r="I26" s="11">
        <v>18534</v>
      </c>
      <c r="J26" s="3" t="s">
        <v>76</v>
      </c>
      <c r="K26" s="3">
        <v>27</v>
      </c>
      <c r="L26" s="6">
        <v>86.471400000000003</v>
      </c>
      <c r="M26" s="8">
        <v>0.43958000000000003</v>
      </c>
      <c r="N26" s="6">
        <v>38.011098011999998</v>
      </c>
      <c r="O26" s="7">
        <v>388588.55903346482</v>
      </c>
      <c r="P26" s="7">
        <v>112690.68211970475</v>
      </c>
      <c r="Q26" s="10">
        <v>0.1</v>
      </c>
      <c r="R26" s="7">
        <v>41740.740740740737</v>
      </c>
      <c r="S26" s="7">
        <v>1127000</v>
      </c>
      <c r="T26" s="3"/>
      <c r="U26" s="3"/>
    </row>
    <row r="27" spans="1:21" ht="30" x14ac:dyDescent="0.25">
      <c r="A27" s="3" t="s">
        <v>1171</v>
      </c>
      <c r="B27" s="4" t="s">
        <v>1171</v>
      </c>
      <c r="C27" s="3" t="s">
        <v>1172</v>
      </c>
      <c r="D27" s="3" t="s">
        <v>848</v>
      </c>
      <c r="E27" s="4" t="s">
        <v>11</v>
      </c>
      <c r="F27" s="3" t="s">
        <v>217</v>
      </c>
      <c r="G27" s="11">
        <v>53752</v>
      </c>
      <c r="H27" s="3" t="s">
        <v>1108</v>
      </c>
      <c r="I27" s="11">
        <v>59802</v>
      </c>
      <c r="J27" s="3" t="s">
        <v>92</v>
      </c>
      <c r="K27" s="3">
        <v>74</v>
      </c>
      <c r="L27" s="6">
        <v>86.471400000000003</v>
      </c>
      <c r="M27" s="8">
        <v>0.43958000000000003</v>
      </c>
      <c r="N27" s="6">
        <v>38.011098011999998</v>
      </c>
      <c r="O27" s="7">
        <v>1065020.4951287552</v>
      </c>
      <c r="P27" s="7">
        <v>308855.94358733902</v>
      </c>
      <c r="Q27" s="10">
        <v>0.1</v>
      </c>
      <c r="R27" s="7">
        <v>41743.24324324324</v>
      </c>
      <c r="S27" s="7">
        <v>3089000</v>
      </c>
      <c r="T27" s="3"/>
      <c r="U27" s="3"/>
    </row>
    <row r="28" spans="1:21" ht="30" x14ac:dyDescent="0.25">
      <c r="A28" s="3" t="s">
        <v>1173</v>
      </c>
      <c r="B28" s="4" t="s">
        <v>1173</v>
      </c>
      <c r="C28" s="3" t="s">
        <v>1174</v>
      </c>
      <c r="D28" s="3" t="s">
        <v>1175</v>
      </c>
      <c r="E28" s="4" t="s">
        <v>11</v>
      </c>
      <c r="F28" s="3" t="s">
        <v>217</v>
      </c>
      <c r="G28" s="11">
        <v>80912</v>
      </c>
      <c r="H28" s="3" t="s">
        <v>1108</v>
      </c>
      <c r="I28" s="11">
        <v>42212</v>
      </c>
      <c r="J28" s="3" t="s">
        <v>93</v>
      </c>
      <c r="K28" s="3">
        <v>97</v>
      </c>
      <c r="L28" s="6">
        <v>86.471400000000003</v>
      </c>
      <c r="M28" s="8">
        <v>0.43958000000000003</v>
      </c>
      <c r="N28" s="6">
        <v>38.011098011999998</v>
      </c>
      <c r="O28" s="7">
        <v>1396040.3787498549</v>
      </c>
      <c r="P28" s="7">
        <v>404851.70983745786</v>
      </c>
      <c r="Q28" s="10">
        <v>0.1</v>
      </c>
      <c r="R28" s="7">
        <v>41742.268041237112</v>
      </c>
      <c r="S28" s="7">
        <v>4049000</v>
      </c>
      <c r="T28" s="3"/>
      <c r="U28" s="3"/>
    </row>
    <row r="29" spans="1:21" ht="45" x14ac:dyDescent="0.25">
      <c r="A29" s="3" t="s">
        <v>1176</v>
      </c>
      <c r="B29" s="4" t="s">
        <v>1177</v>
      </c>
      <c r="C29" s="3" t="s">
        <v>1178</v>
      </c>
      <c r="D29" s="3" t="s">
        <v>879</v>
      </c>
      <c r="E29" s="4" t="s">
        <v>220</v>
      </c>
      <c r="F29" s="3" t="s">
        <v>214</v>
      </c>
      <c r="G29" s="11">
        <v>218798</v>
      </c>
      <c r="H29" s="3" t="s">
        <v>1179</v>
      </c>
      <c r="I29" s="11">
        <v>62632</v>
      </c>
      <c r="J29" s="3" t="s">
        <v>239</v>
      </c>
      <c r="K29" s="3">
        <v>110</v>
      </c>
      <c r="L29" s="6">
        <v>127.7199</v>
      </c>
      <c r="M29" s="8">
        <v>0.52052000000000009</v>
      </c>
      <c r="N29" s="6">
        <v>66.480762348000013</v>
      </c>
      <c r="O29" s="7">
        <v>3092934.6561670923</v>
      </c>
      <c r="P29" s="7">
        <v>773233.66404177307</v>
      </c>
      <c r="Q29" s="10">
        <v>0.09</v>
      </c>
      <c r="R29" s="7">
        <v>78100</v>
      </c>
      <c r="S29" s="7">
        <v>8591000</v>
      </c>
      <c r="T29" s="3"/>
      <c r="U29" s="3"/>
    </row>
    <row r="30" spans="1:21" ht="45" x14ac:dyDescent="0.25">
      <c r="A30" s="3" t="s">
        <v>1180</v>
      </c>
      <c r="B30" s="4" t="s">
        <v>1181</v>
      </c>
      <c r="C30" s="3" t="s">
        <v>1182</v>
      </c>
      <c r="D30" s="3" t="s">
        <v>1183</v>
      </c>
      <c r="E30" s="4" t="s">
        <v>220</v>
      </c>
      <c r="F30" s="3" t="s">
        <v>217</v>
      </c>
      <c r="G30" s="11">
        <v>108699</v>
      </c>
      <c r="H30" s="3" t="s">
        <v>1184</v>
      </c>
      <c r="I30" s="11">
        <v>58252</v>
      </c>
      <c r="J30" s="3" t="s">
        <v>92</v>
      </c>
      <c r="K30" s="3">
        <v>109</v>
      </c>
      <c r="L30" s="6">
        <v>86.471400000000003</v>
      </c>
      <c r="M30" s="8">
        <v>0.43958000000000003</v>
      </c>
      <c r="N30" s="6">
        <v>38.011098011999998</v>
      </c>
      <c r="O30" s="7">
        <v>1568746.4049869501</v>
      </c>
      <c r="P30" s="7">
        <v>454936.4574462155</v>
      </c>
      <c r="Q30" s="10">
        <v>0.1</v>
      </c>
      <c r="R30" s="7">
        <v>41733.944954128441</v>
      </c>
      <c r="S30" s="7">
        <v>4549000</v>
      </c>
      <c r="T30" s="3"/>
      <c r="U30" s="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678F-A1F4-40D3-AE5E-2331F19DA8CB}">
  <dimension ref="A1:X224"/>
  <sheetViews>
    <sheetView topLeftCell="A191" workbookViewId="0">
      <selection activeCell="A220" sqref="A220:XFD220"/>
    </sheetView>
  </sheetViews>
  <sheetFormatPr defaultRowHeight="15" x14ac:dyDescent="0.25"/>
  <cols>
    <col min="1" max="1" width="18.140625" bestFit="1" customWidth="1"/>
    <col min="2" max="2" width="80" style="14" bestFit="1" customWidth="1"/>
    <col min="3" max="3" width="38" bestFit="1" customWidth="1"/>
    <col min="4" max="4" width="15.28515625" bestFit="1" customWidth="1"/>
    <col min="5" max="5" width="28.42578125" bestFit="1" customWidth="1"/>
    <col min="6" max="6" width="47" bestFit="1" customWidth="1"/>
    <col min="7" max="7" width="17.140625" bestFit="1" customWidth="1"/>
    <col min="8" max="8" width="11.42578125" bestFit="1" customWidth="1"/>
    <col min="9" max="9" width="12" bestFit="1" customWidth="1"/>
    <col min="10" max="10" width="22" bestFit="1" customWidth="1"/>
    <col min="11" max="11" width="17.42578125" bestFit="1" customWidth="1"/>
    <col min="12" max="12" width="12.5703125" bestFit="1" customWidth="1"/>
    <col min="13" max="13" width="8.85546875" bestFit="1" customWidth="1"/>
    <col min="14" max="14" width="12.5703125" bestFit="1" customWidth="1"/>
    <col min="15" max="15" width="11.28515625" bestFit="1" customWidth="1"/>
    <col min="16" max="16" width="12.5703125" bestFit="1" customWidth="1"/>
    <col min="17" max="17" width="13.28515625" bestFit="1" customWidth="1"/>
    <col min="18" max="18" width="13.140625" bestFit="1" customWidth="1"/>
    <col min="19" max="19" width="20.5703125" bestFit="1" customWidth="1"/>
    <col min="20" max="20" width="21.5703125" bestFit="1" customWidth="1"/>
    <col min="21" max="21" width="17.7109375" bestFit="1" customWidth="1"/>
    <col min="22" max="22" width="17.140625" bestFit="1" customWidth="1"/>
    <col min="23" max="23" width="21.42578125" bestFit="1" customWidth="1"/>
    <col min="24" max="24" width="28.5703125" bestFit="1" customWidth="1"/>
  </cols>
  <sheetData>
    <row r="1" spans="1:24" x14ac:dyDescent="0.25">
      <c r="A1" s="2" t="s">
        <v>0</v>
      </c>
      <c r="B1" s="2" t="s">
        <v>18</v>
      </c>
      <c r="C1" s="2" t="s">
        <v>46</v>
      </c>
      <c r="D1" s="2" t="s">
        <v>47</v>
      </c>
      <c r="E1" s="2" t="s">
        <v>19</v>
      </c>
      <c r="F1" s="2" t="s">
        <v>1</v>
      </c>
      <c r="G1" s="2" t="s">
        <v>48</v>
      </c>
      <c r="H1" s="2" t="s">
        <v>49</v>
      </c>
      <c r="I1" s="2" t="s">
        <v>68</v>
      </c>
      <c r="J1" s="2" t="s">
        <v>50</v>
      </c>
      <c r="K1" s="2" t="s">
        <v>51</v>
      </c>
      <c r="L1" s="2" t="s">
        <v>52</v>
      </c>
      <c r="M1" s="2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66</v>
      </c>
      <c r="S1" s="2" t="s">
        <v>58</v>
      </c>
      <c r="T1" s="2" t="s">
        <v>59</v>
      </c>
      <c r="U1" s="2" t="s">
        <v>60</v>
      </c>
      <c r="V1" s="2" t="s">
        <v>61</v>
      </c>
      <c r="W1" s="2" t="s">
        <v>20</v>
      </c>
      <c r="X1" s="2" t="s">
        <v>21</v>
      </c>
    </row>
    <row r="2" spans="1:24" x14ac:dyDescent="0.25">
      <c r="A2" s="3" t="s">
        <v>3783</v>
      </c>
      <c r="B2" s="4" t="s">
        <v>3783</v>
      </c>
      <c r="C2" s="3" t="s">
        <v>3784</v>
      </c>
      <c r="D2" s="3" t="s">
        <v>395</v>
      </c>
      <c r="E2" s="4" t="s">
        <v>3</v>
      </c>
      <c r="F2" s="3" t="s">
        <v>25</v>
      </c>
      <c r="G2" s="3">
        <v>50124</v>
      </c>
      <c r="H2" s="3">
        <v>24164</v>
      </c>
      <c r="I2" s="3" t="s">
        <v>246</v>
      </c>
      <c r="J2" s="5" t="s">
        <v>63</v>
      </c>
      <c r="K2" s="7">
        <v>23.200000000000003</v>
      </c>
      <c r="L2" s="7">
        <v>560604.80000000005</v>
      </c>
      <c r="M2" s="8">
        <v>0.1</v>
      </c>
      <c r="N2" s="7">
        <v>504544.32000000007</v>
      </c>
      <c r="O2" s="8">
        <v>0.54086819768437633</v>
      </c>
      <c r="P2" s="7">
        <v>231652.3429897108</v>
      </c>
      <c r="Q2" s="10">
        <v>0.08</v>
      </c>
      <c r="R2" s="3">
        <v>4</v>
      </c>
      <c r="S2" s="3">
        <v>0</v>
      </c>
      <c r="T2" s="3">
        <v>0</v>
      </c>
      <c r="U2" s="7">
        <v>2896000</v>
      </c>
      <c r="V2" s="7">
        <v>119.83340040437778</v>
      </c>
      <c r="W2" s="3"/>
      <c r="X2" s="3"/>
    </row>
    <row r="3" spans="1:24" x14ac:dyDescent="0.25">
      <c r="A3" s="3" t="s">
        <v>3785</v>
      </c>
      <c r="B3" s="4" t="s">
        <v>3785</v>
      </c>
      <c r="C3" s="3" t="s">
        <v>3786</v>
      </c>
      <c r="D3" s="3" t="s">
        <v>395</v>
      </c>
      <c r="E3" s="4" t="s">
        <v>292</v>
      </c>
      <c r="F3" s="3" t="s">
        <v>40</v>
      </c>
      <c r="G3" s="3">
        <v>223724</v>
      </c>
      <c r="H3" s="3">
        <v>73852</v>
      </c>
      <c r="I3" s="3" t="s">
        <v>125</v>
      </c>
      <c r="J3" s="5" t="s">
        <v>64</v>
      </c>
      <c r="K3" s="7">
        <v>23.4</v>
      </c>
      <c r="L3" s="7">
        <v>1728136.8</v>
      </c>
      <c r="M3" s="8">
        <v>0.05</v>
      </c>
      <c r="N3" s="7">
        <v>1641729.96</v>
      </c>
      <c r="O3" s="8">
        <v>0.61536276958975311</v>
      </c>
      <c r="P3" s="7">
        <v>631470.46489592548</v>
      </c>
      <c r="Q3" s="10">
        <v>5.5E-2</v>
      </c>
      <c r="R3" s="3">
        <v>6</v>
      </c>
      <c r="S3" s="3">
        <v>0</v>
      </c>
      <c r="T3" s="3">
        <v>0</v>
      </c>
      <c r="U3" s="7">
        <v>11481000</v>
      </c>
      <c r="V3" s="7">
        <v>155.46337512763253</v>
      </c>
      <c r="W3" s="3"/>
      <c r="X3" s="3"/>
    </row>
    <row r="4" spans="1:24" x14ac:dyDescent="0.25">
      <c r="A4" s="3" t="s">
        <v>3787</v>
      </c>
      <c r="B4" s="4" t="s">
        <v>3787</v>
      </c>
      <c r="C4" s="3" t="s">
        <v>3788</v>
      </c>
      <c r="D4" s="3" t="s">
        <v>395</v>
      </c>
      <c r="E4" s="4" t="s">
        <v>3</v>
      </c>
      <c r="F4" s="3" t="s">
        <v>24</v>
      </c>
      <c r="G4" s="3">
        <v>14267</v>
      </c>
      <c r="H4" s="3">
        <v>8689</v>
      </c>
      <c r="I4" s="3" t="s">
        <v>94</v>
      </c>
      <c r="J4" s="5" t="s">
        <v>62</v>
      </c>
      <c r="K4" s="7">
        <v>22.5</v>
      </c>
      <c r="L4" s="7">
        <v>195502.5</v>
      </c>
      <c r="M4" s="8">
        <v>0.15</v>
      </c>
      <c r="N4" s="7">
        <v>166177.125</v>
      </c>
      <c r="O4" s="8">
        <v>0.50775165823004909</v>
      </c>
      <c r="P4" s="7">
        <v>81800.414221347863</v>
      </c>
      <c r="Q4" s="10">
        <v>9.5000000000000001E-2</v>
      </c>
      <c r="R4" s="3">
        <v>4</v>
      </c>
      <c r="S4" s="3">
        <v>0</v>
      </c>
      <c r="T4" s="3">
        <v>0</v>
      </c>
      <c r="U4" s="7">
        <v>861000</v>
      </c>
      <c r="V4" s="7">
        <v>99.097363540529599</v>
      </c>
      <c r="W4" s="3"/>
      <c r="X4" s="3"/>
    </row>
    <row r="5" spans="1:24" x14ac:dyDescent="0.25">
      <c r="A5" s="3" t="s">
        <v>3789</v>
      </c>
      <c r="B5" s="4" t="s">
        <v>3789</v>
      </c>
      <c r="C5" s="3" t="s">
        <v>3790</v>
      </c>
      <c r="D5" s="3" t="s">
        <v>395</v>
      </c>
      <c r="E5" s="4" t="s">
        <v>3</v>
      </c>
      <c r="F5" s="3" t="s">
        <v>24</v>
      </c>
      <c r="G5" s="3">
        <v>13085</v>
      </c>
      <c r="H5" s="3">
        <v>8300</v>
      </c>
      <c r="I5" s="3" t="s">
        <v>91</v>
      </c>
      <c r="J5" s="5" t="s">
        <v>62</v>
      </c>
      <c r="K5" s="7">
        <v>22.5</v>
      </c>
      <c r="L5" s="7">
        <v>186750</v>
      </c>
      <c r="M5" s="8">
        <v>0.15</v>
      </c>
      <c r="N5" s="7">
        <v>158737.5</v>
      </c>
      <c r="O5" s="8">
        <v>0.50775199205725785</v>
      </c>
      <c r="P5" s="7">
        <v>78138.21816081104</v>
      </c>
      <c r="Q5" s="10">
        <v>9.5000000000000001E-2</v>
      </c>
      <c r="R5" s="3">
        <v>4</v>
      </c>
      <c r="S5" s="3">
        <v>0</v>
      </c>
      <c r="T5" s="3">
        <v>0</v>
      </c>
      <c r="U5" s="7">
        <v>823000</v>
      </c>
      <c r="V5" s="7">
        <v>99.09729633584152</v>
      </c>
      <c r="W5" s="3"/>
      <c r="X5" s="3"/>
    </row>
    <row r="6" spans="1:24" x14ac:dyDescent="0.25">
      <c r="A6" s="3" t="s">
        <v>3791</v>
      </c>
      <c r="B6" s="4" t="s">
        <v>3791</v>
      </c>
      <c r="C6" s="3" t="s">
        <v>3792</v>
      </c>
      <c r="D6" s="3" t="s">
        <v>395</v>
      </c>
      <c r="E6" s="4" t="s">
        <v>3</v>
      </c>
      <c r="F6" s="3" t="s">
        <v>275</v>
      </c>
      <c r="G6" s="3">
        <v>134164</v>
      </c>
      <c r="H6" s="3">
        <v>95704</v>
      </c>
      <c r="I6" s="3" t="s">
        <v>244</v>
      </c>
      <c r="J6" s="5" t="s">
        <v>63</v>
      </c>
      <c r="K6" s="7">
        <v>23</v>
      </c>
      <c r="L6" s="7">
        <v>2201192</v>
      </c>
      <c r="M6" s="8">
        <v>0.25</v>
      </c>
      <c r="N6" s="7">
        <v>1650894</v>
      </c>
      <c r="O6" s="8">
        <v>0.51805135216300968</v>
      </c>
      <c r="P6" s="7">
        <v>795646.13102220034</v>
      </c>
      <c r="Q6" s="10">
        <v>0.09</v>
      </c>
      <c r="R6" s="3">
        <v>4</v>
      </c>
      <c r="S6" s="3">
        <v>0</v>
      </c>
      <c r="T6" s="3">
        <v>0</v>
      </c>
      <c r="U6" s="7">
        <v>8841000</v>
      </c>
      <c r="V6" s="7">
        <v>92.373490835423141</v>
      </c>
      <c r="W6" s="3"/>
      <c r="X6" s="3"/>
    </row>
    <row r="7" spans="1:24" x14ac:dyDescent="0.25">
      <c r="A7" s="3" t="s">
        <v>3793</v>
      </c>
      <c r="B7" s="4" t="s">
        <v>3794</v>
      </c>
      <c r="C7" s="3" t="s">
        <v>3795</v>
      </c>
      <c r="D7" s="3" t="s">
        <v>403</v>
      </c>
      <c r="E7" s="4" t="s">
        <v>274</v>
      </c>
      <c r="F7" s="3" t="s">
        <v>275</v>
      </c>
      <c r="G7" s="3">
        <v>117035</v>
      </c>
      <c r="H7" s="3">
        <v>110000</v>
      </c>
      <c r="I7" s="3" t="s">
        <v>94</v>
      </c>
      <c r="J7" s="5" t="s">
        <v>63</v>
      </c>
      <c r="K7" s="7">
        <v>23</v>
      </c>
      <c r="L7" s="7">
        <v>2530000</v>
      </c>
      <c r="M7" s="8">
        <v>0.25</v>
      </c>
      <c r="N7" s="7">
        <v>1897500</v>
      </c>
      <c r="O7" s="8">
        <v>0.4994482032666378</v>
      </c>
      <c r="P7" s="7">
        <v>949797.03430155467</v>
      </c>
      <c r="Q7" s="10">
        <v>0.09</v>
      </c>
      <c r="R7" s="3">
        <v>4</v>
      </c>
      <c r="S7" s="3">
        <v>0</v>
      </c>
      <c r="T7" s="3">
        <v>0</v>
      </c>
      <c r="U7" s="7">
        <v>10553000</v>
      </c>
      <c r="V7" s="7">
        <v>95.939094373894434</v>
      </c>
      <c r="W7" s="3"/>
      <c r="X7" s="3"/>
    </row>
    <row r="8" spans="1:24" x14ac:dyDescent="0.25">
      <c r="A8" s="3" t="s">
        <v>3796</v>
      </c>
      <c r="B8" s="4" t="s">
        <v>3796</v>
      </c>
      <c r="C8" s="3" t="s">
        <v>3797</v>
      </c>
      <c r="D8" s="3" t="s">
        <v>403</v>
      </c>
      <c r="E8" s="4" t="s">
        <v>184</v>
      </c>
      <c r="F8" s="3" t="s">
        <v>275</v>
      </c>
      <c r="G8" s="3">
        <v>192448</v>
      </c>
      <c r="H8" s="3">
        <v>179442</v>
      </c>
      <c r="I8" s="3" t="s">
        <v>87</v>
      </c>
      <c r="J8" s="5" t="s">
        <v>63</v>
      </c>
      <c r="K8" s="7">
        <v>23</v>
      </c>
      <c r="L8" s="7">
        <v>4127166</v>
      </c>
      <c r="M8" s="8">
        <v>0.25</v>
      </c>
      <c r="N8" s="7">
        <v>3095374.5</v>
      </c>
      <c r="O8" s="8">
        <v>0.4994482524803916</v>
      </c>
      <c r="P8" s="7">
        <v>1549395.1152026339</v>
      </c>
      <c r="Q8" s="10">
        <v>0.09</v>
      </c>
      <c r="R8" s="3">
        <v>4</v>
      </c>
      <c r="S8" s="3">
        <v>0</v>
      </c>
      <c r="T8" s="3">
        <v>0</v>
      </c>
      <c r="U8" s="7">
        <v>17216000</v>
      </c>
      <c r="V8" s="7">
        <v>95.939084941258272</v>
      </c>
      <c r="W8" s="3"/>
      <c r="X8" s="3"/>
    </row>
    <row r="9" spans="1:24" x14ac:dyDescent="0.25">
      <c r="A9" s="3" t="s">
        <v>3798</v>
      </c>
      <c r="B9" s="4" t="s">
        <v>3798</v>
      </c>
      <c r="C9" s="3" t="s">
        <v>3799</v>
      </c>
      <c r="D9" s="3" t="s">
        <v>400</v>
      </c>
      <c r="E9" s="4" t="s">
        <v>184</v>
      </c>
      <c r="F9" s="3" t="s">
        <v>275</v>
      </c>
      <c r="G9" s="3">
        <v>233326</v>
      </c>
      <c r="H9" s="3">
        <v>380360</v>
      </c>
      <c r="I9" s="3" t="s">
        <v>121</v>
      </c>
      <c r="J9" s="5" t="s">
        <v>64</v>
      </c>
      <c r="K9" s="7">
        <v>36</v>
      </c>
      <c r="L9" s="7">
        <v>13692960</v>
      </c>
      <c r="M9" s="8">
        <v>0.22</v>
      </c>
      <c r="N9" s="7">
        <v>10680508.800000001</v>
      </c>
      <c r="O9" s="8">
        <v>0.52182162519783692</v>
      </c>
      <c r="P9" s="7">
        <v>5107188.3400442014</v>
      </c>
      <c r="Q9" s="10">
        <v>0.08</v>
      </c>
      <c r="R9" s="3">
        <v>4</v>
      </c>
      <c r="S9" s="3">
        <v>0</v>
      </c>
      <c r="T9" s="3">
        <v>0</v>
      </c>
      <c r="U9" s="7">
        <v>63840000</v>
      </c>
      <c r="V9" s="7">
        <v>167.84060955555924</v>
      </c>
      <c r="W9" s="3"/>
      <c r="X9" s="3"/>
    </row>
    <row r="10" spans="1:24" x14ac:dyDescent="0.25">
      <c r="A10" s="3" t="s">
        <v>3800</v>
      </c>
      <c r="B10" s="4" t="s">
        <v>3801</v>
      </c>
      <c r="C10" s="3" t="s">
        <v>3802</v>
      </c>
      <c r="D10" s="3" t="s">
        <v>400</v>
      </c>
      <c r="E10" s="4" t="s">
        <v>3803</v>
      </c>
      <c r="F10" s="3" t="s">
        <v>275</v>
      </c>
      <c r="G10" s="3">
        <v>177716</v>
      </c>
      <c r="H10" s="3">
        <v>270512</v>
      </c>
      <c r="I10" s="3" t="s">
        <v>263</v>
      </c>
      <c r="J10" s="5" t="s">
        <v>64</v>
      </c>
      <c r="K10" s="7">
        <v>36</v>
      </c>
      <c r="L10" s="7">
        <v>9738432</v>
      </c>
      <c r="M10" s="8">
        <v>0.22</v>
      </c>
      <c r="N10" s="7">
        <v>7595976.96</v>
      </c>
      <c r="O10" s="8">
        <v>0.52182164071582537</v>
      </c>
      <c r="P10" s="7">
        <v>3632231.7998931929</v>
      </c>
      <c r="Q10" s="10">
        <v>0.08</v>
      </c>
      <c r="R10" s="3">
        <v>4</v>
      </c>
      <c r="S10" s="3">
        <v>0</v>
      </c>
      <c r="T10" s="3">
        <v>0</v>
      </c>
      <c r="U10" s="7">
        <v>45403000</v>
      </c>
      <c r="V10" s="7">
        <v>167.84060410874531</v>
      </c>
      <c r="W10" s="3"/>
      <c r="X10" s="3"/>
    </row>
    <row r="11" spans="1:24" x14ac:dyDescent="0.25">
      <c r="A11" s="3" t="s">
        <v>3804</v>
      </c>
      <c r="B11" s="4" t="s">
        <v>3805</v>
      </c>
      <c r="C11" s="3" t="s">
        <v>3806</v>
      </c>
      <c r="D11" s="3" t="s">
        <v>1107</v>
      </c>
      <c r="E11" s="4" t="s">
        <v>3807</v>
      </c>
      <c r="F11" s="3" t="s">
        <v>275</v>
      </c>
      <c r="G11" s="3">
        <v>127508</v>
      </c>
      <c r="H11" s="3">
        <v>179178</v>
      </c>
      <c r="I11" s="3" t="s">
        <v>126</v>
      </c>
      <c r="J11" s="5" t="s">
        <v>64</v>
      </c>
      <c r="K11" s="7">
        <v>36</v>
      </c>
      <c r="L11" s="7">
        <v>6450408</v>
      </c>
      <c r="M11" s="8">
        <v>0.22</v>
      </c>
      <c r="N11" s="7">
        <v>5031318.24</v>
      </c>
      <c r="O11" s="8">
        <v>0.52182163642122215</v>
      </c>
      <c r="P11" s="7">
        <v>2405867.522647257</v>
      </c>
      <c r="Q11" s="10">
        <v>0.08</v>
      </c>
      <c r="R11" s="3">
        <v>4</v>
      </c>
      <c r="S11" s="3">
        <v>0</v>
      </c>
      <c r="T11" s="3">
        <v>0</v>
      </c>
      <c r="U11" s="7">
        <v>30073000</v>
      </c>
      <c r="V11" s="7">
        <v>167.84060561615104</v>
      </c>
      <c r="W11" s="3"/>
      <c r="X11" s="3"/>
    </row>
    <row r="12" spans="1:24" x14ac:dyDescent="0.25">
      <c r="A12" s="3" t="s">
        <v>3808</v>
      </c>
      <c r="B12" s="4" t="s">
        <v>3808</v>
      </c>
      <c r="C12" s="3" t="s">
        <v>3809</v>
      </c>
      <c r="D12" s="3" t="s">
        <v>3810</v>
      </c>
      <c r="E12" s="4" t="s">
        <v>184</v>
      </c>
      <c r="F12" s="3" t="s">
        <v>275</v>
      </c>
      <c r="G12" s="3">
        <v>125719</v>
      </c>
      <c r="H12" s="3">
        <v>127212</v>
      </c>
      <c r="I12" s="3" t="s">
        <v>168</v>
      </c>
      <c r="J12" s="5" t="s">
        <v>64</v>
      </c>
      <c r="K12" s="7">
        <v>36</v>
      </c>
      <c r="L12" s="7">
        <v>4579632</v>
      </c>
      <c r="M12" s="8">
        <v>0.22</v>
      </c>
      <c r="N12" s="7">
        <v>3572112.96</v>
      </c>
      <c r="O12" s="8">
        <v>0.52182165402250658</v>
      </c>
      <c r="P12" s="7">
        <v>1708107.066857568</v>
      </c>
      <c r="Q12" s="10">
        <v>0.08</v>
      </c>
      <c r="R12" s="3">
        <v>4</v>
      </c>
      <c r="S12" s="3">
        <v>0</v>
      </c>
      <c r="T12" s="3">
        <v>0</v>
      </c>
      <c r="U12" s="7">
        <v>21351000</v>
      </c>
      <c r="V12" s="7">
        <v>167.84059943810018</v>
      </c>
      <c r="W12" s="3"/>
      <c r="X12" s="3"/>
    </row>
    <row r="13" spans="1:24" x14ac:dyDescent="0.25">
      <c r="A13" s="3" t="s">
        <v>3811</v>
      </c>
      <c r="B13" s="4" t="s">
        <v>3811</v>
      </c>
      <c r="C13" s="3" t="s">
        <v>3812</v>
      </c>
      <c r="D13" s="3" t="s">
        <v>403</v>
      </c>
      <c r="E13" s="4" t="s">
        <v>184</v>
      </c>
      <c r="F13" s="3" t="s">
        <v>275</v>
      </c>
      <c r="G13" s="3">
        <v>116486</v>
      </c>
      <c r="H13" s="3">
        <v>76506</v>
      </c>
      <c r="I13" s="3" t="s">
        <v>86</v>
      </c>
      <c r="J13" s="5" t="s">
        <v>63</v>
      </c>
      <c r="K13" s="7">
        <v>23</v>
      </c>
      <c r="L13" s="7">
        <v>1759638</v>
      </c>
      <c r="M13" s="8">
        <v>0.25</v>
      </c>
      <c r="N13" s="7">
        <v>1319728.5</v>
      </c>
      <c r="O13" s="8">
        <v>0.49944822160943336</v>
      </c>
      <c r="P13" s="7">
        <v>660592.44766771491</v>
      </c>
      <c r="Q13" s="10">
        <v>0.09</v>
      </c>
      <c r="R13" s="3">
        <v>4</v>
      </c>
      <c r="S13" s="3">
        <v>0</v>
      </c>
      <c r="T13" s="3">
        <v>0</v>
      </c>
      <c r="U13" s="7">
        <v>7340000</v>
      </c>
      <c r="V13" s="7">
        <v>95.939090858191932</v>
      </c>
      <c r="W13" s="3"/>
      <c r="X13" s="3"/>
    </row>
    <row r="14" spans="1:24" ht="45" x14ac:dyDescent="0.25">
      <c r="A14" s="3" t="s">
        <v>3813</v>
      </c>
      <c r="B14" s="4" t="s">
        <v>3814</v>
      </c>
      <c r="C14" s="3" t="s">
        <v>3815</v>
      </c>
      <c r="D14" s="3" t="s">
        <v>400</v>
      </c>
      <c r="E14" s="4" t="s">
        <v>3816</v>
      </c>
      <c r="F14" s="3" t="s">
        <v>275</v>
      </c>
      <c r="G14" s="3">
        <v>742918</v>
      </c>
      <c r="H14" s="3">
        <v>891556</v>
      </c>
      <c r="I14" s="3" t="s">
        <v>1875</v>
      </c>
      <c r="J14" s="5" t="s">
        <v>64</v>
      </c>
      <c r="K14" s="7">
        <v>36</v>
      </c>
      <c r="L14" s="7">
        <v>32096016</v>
      </c>
      <c r="M14" s="8">
        <v>0.22</v>
      </c>
      <c r="N14" s="7">
        <v>25034892.48</v>
      </c>
      <c r="O14" s="8">
        <v>0.52182162680067523</v>
      </c>
      <c r="P14" s="7">
        <v>11971144.159306413</v>
      </c>
      <c r="Q14" s="10">
        <v>0.08</v>
      </c>
      <c r="R14" s="3">
        <v>4</v>
      </c>
      <c r="S14" s="3">
        <v>0</v>
      </c>
      <c r="T14" s="3">
        <v>0</v>
      </c>
      <c r="U14" s="7">
        <v>149639000</v>
      </c>
      <c r="V14" s="7">
        <v>167.84060899296298</v>
      </c>
      <c r="W14" s="3"/>
      <c r="X14" s="3"/>
    </row>
    <row r="15" spans="1:24" x14ac:dyDescent="0.25">
      <c r="A15" s="3" t="s">
        <v>3817</v>
      </c>
      <c r="B15" s="4" t="s">
        <v>3818</v>
      </c>
      <c r="C15" s="3" t="s">
        <v>3819</v>
      </c>
      <c r="D15" s="3" t="s">
        <v>400</v>
      </c>
      <c r="E15" s="4" t="s">
        <v>3803</v>
      </c>
      <c r="F15" s="3" t="s">
        <v>3820</v>
      </c>
      <c r="G15" s="3">
        <v>189494</v>
      </c>
      <c r="H15" s="3">
        <v>221019</v>
      </c>
      <c r="I15" s="3" t="s">
        <v>244</v>
      </c>
      <c r="J15" s="5" t="s">
        <v>63</v>
      </c>
      <c r="K15" s="7">
        <v>10.56</v>
      </c>
      <c r="L15" s="7">
        <v>2333960.64</v>
      </c>
      <c r="M15" s="8">
        <v>0.15</v>
      </c>
      <c r="N15" s="7">
        <v>1983866.544</v>
      </c>
      <c r="O15" s="8">
        <v>0.51102622040146428</v>
      </c>
      <c r="P15" s="7">
        <v>970058.72223876475</v>
      </c>
      <c r="Q15" s="10">
        <v>7.4999999999999997E-2</v>
      </c>
      <c r="R15" s="3">
        <v>4</v>
      </c>
      <c r="S15" s="3">
        <v>0</v>
      </c>
      <c r="T15" s="3">
        <v>0</v>
      </c>
      <c r="U15" s="7">
        <v>12934000</v>
      </c>
      <c r="V15" s="7">
        <v>58.520381942352763</v>
      </c>
      <c r="W15" s="3"/>
      <c r="X15" s="3"/>
    </row>
    <row r="16" spans="1:24" x14ac:dyDescent="0.25">
      <c r="A16" s="3" t="s">
        <v>3821</v>
      </c>
      <c r="B16" s="4" t="s">
        <v>3822</v>
      </c>
      <c r="C16" s="3" t="s">
        <v>3823</v>
      </c>
      <c r="D16" s="3" t="s">
        <v>400</v>
      </c>
      <c r="E16" s="4" t="s">
        <v>3824</v>
      </c>
      <c r="F16" s="3" t="s">
        <v>275</v>
      </c>
      <c r="G16" s="3">
        <v>95738</v>
      </c>
      <c r="H16" s="3">
        <v>286801</v>
      </c>
      <c r="I16" s="3" t="s">
        <v>121</v>
      </c>
      <c r="J16" s="5" t="s">
        <v>63</v>
      </c>
      <c r="K16" s="7">
        <v>23</v>
      </c>
      <c r="L16" s="7">
        <v>6596423</v>
      </c>
      <c r="M16" s="8">
        <v>0.25</v>
      </c>
      <c r="N16" s="7">
        <v>4947317.25</v>
      </c>
      <c r="O16" s="8">
        <v>0.4994482547509419</v>
      </c>
      <c r="P16" s="7">
        <v>2476388.2837882703</v>
      </c>
      <c r="Q16" s="10">
        <v>0.09</v>
      </c>
      <c r="R16" s="3">
        <v>4</v>
      </c>
      <c r="S16" s="3">
        <v>0</v>
      </c>
      <c r="T16" s="3">
        <v>0</v>
      </c>
      <c r="U16" s="7">
        <v>27515000</v>
      </c>
      <c r="V16" s="7">
        <v>95.939084506069463</v>
      </c>
      <c r="W16" s="3"/>
      <c r="X16" s="3"/>
    </row>
    <row r="17" spans="1:24" x14ac:dyDescent="0.25">
      <c r="A17" s="3" t="s">
        <v>3825</v>
      </c>
      <c r="B17" s="4" t="s">
        <v>3826</v>
      </c>
      <c r="C17" s="3" t="s">
        <v>3827</v>
      </c>
      <c r="D17" s="3" t="s">
        <v>400</v>
      </c>
      <c r="E17" s="4" t="s">
        <v>286</v>
      </c>
      <c r="F17" s="3" t="s">
        <v>275</v>
      </c>
      <c r="G17" s="3">
        <v>202501</v>
      </c>
      <c r="H17" s="3">
        <v>190206</v>
      </c>
      <c r="I17" s="3" t="s">
        <v>168</v>
      </c>
      <c r="J17" s="5" t="s">
        <v>63</v>
      </c>
      <c r="K17" s="7">
        <v>23</v>
      </c>
      <c r="L17" s="7">
        <v>4374738</v>
      </c>
      <c r="M17" s="8">
        <v>0.25</v>
      </c>
      <c r="N17" s="7">
        <v>3281053.5</v>
      </c>
      <c r="O17" s="8">
        <v>0.49944825875453358</v>
      </c>
      <c r="P17" s="7">
        <v>1642337.0425445321</v>
      </c>
      <c r="Q17" s="10">
        <v>0.09</v>
      </c>
      <c r="R17" s="3">
        <v>4</v>
      </c>
      <c r="S17" s="3">
        <v>0</v>
      </c>
      <c r="T17" s="3">
        <v>0</v>
      </c>
      <c r="U17" s="7">
        <v>18248000</v>
      </c>
      <c r="V17" s="7">
        <v>95.939083738714388</v>
      </c>
      <c r="W17" s="3"/>
      <c r="X17" s="3"/>
    </row>
    <row r="18" spans="1:24" x14ac:dyDescent="0.25">
      <c r="A18" s="3" t="s">
        <v>3828</v>
      </c>
      <c r="B18" s="4" t="s">
        <v>3829</v>
      </c>
      <c r="C18" s="3" t="s">
        <v>3827</v>
      </c>
      <c r="D18" s="3" t="s">
        <v>400</v>
      </c>
      <c r="E18" s="4" t="s">
        <v>3830</v>
      </c>
      <c r="F18" s="3" t="s">
        <v>275</v>
      </c>
      <c r="G18" s="3">
        <v>199908</v>
      </c>
      <c r="H18" s="3">
        <v>161676</v>
      </c>
      <c r="I18" s="3" t="s">
        <v>168</v>
      </c>
      <c r="J18" s="5" t="s">
        <v>63</v>
      </c>
      <c r="K18" s="7">
        <v>23</v>
      </c>
      <c r="L18" s="7">
        <v>3718548</v>
      </c>
      <c r="M18" s="8">
        <v>0.25</v>
      </c>
      <c r="N18" s="7">
        <v>2788911</v>
      </c>
      <c r="O18" s="8">
        <v>0.49944832344240458</v>
      </c>
      <c r="P18" s="7">
        <v>1395994.07681992</v>
      </c>
      <c r="Q18" s="10">
        <v>0.09</v>
      </c>
      <c r="R18" s="3">
        <v>4</v>
      </c>
      <c r="S18" s="3">
        <v>0</v>
      </c>
      <c r="T18" s="3">
        <v>0</v>
      </c>
      <c r="U18" s="7">
        <v>15511000</v>
      </c>
      <c r="V18" s="7">
        <v>95.9390713402058</v>
      </c>
      <c r="W18" s="3"/>
      <c r="X18" s="3"/>
    </row>
    <row r="19" spans="1:24" x14ac:dyDescent="0.25">
      <c r="A19" s="3" t="s">
        <v>3831</v>
      </c>
      <c r="B19" s="4" t="s">
        <v>3831</v>
      </c>
      <c r="C19" s="3" t="s">
        <v>3832</v>
      </c>
      <c r="D19" s="3" t="s">
        <v>400</v>
      </c>
      <c r="E19" s="4" t="s">
        <v>184</v>
      </c>
      <c r="F19" s="3" t="s">
        <v>275</v>
      </c>
      <c r="G19" s="3">
        <v>91138</v>
      </c>
      <c r="H19" s="3">
        <v>149319</v>
      </c>
      <c r="I19" s="3" t="s">
        <v>121</v>
      </c>
      <c r="J19" s="5" t="s">
        <v>63</v>
      </c>
      <c r="K19" s="7">
        <v>23</v>
      </c>
      <c r="L19" s="7">
        <v>3434337</v>
      </c>
      <c r="M19" s="8">
        <v>0.25</v>
      </c>
      <c r="N19" s="7">
        <v>2575752.75</v>
      </c>
      <c r="O19" s="8">
        <v>0.49944824287409606</v>
      </c>
      <c r="P19" s="7">
        <v>1289297.5649343792</v>
      </c>
      <c r="Q19" s="10">
        <v>0.09</v>
      </c>
      <c r="R19" s="3">
        <v>4</v>
      </c>
      <c r="S19" s="3">
        <v>0</v>
      </c>
      <c r="T19" s="3">
        <v>0</v>
      </c>
      <c r="U19" s="7">
        <v>14326000</v>
      </c>
      <c r="V19" s="7">
        <v>95.939086782464926</v>
      </c>
      <c r="W19" s="3"/>
      <c r="X19" s="3"/>
    </row>
    <row r="20" spans="1:24" x14ac:dyDescent="0.25">
      <c r="A20" s="3" t="s">
        <v>3833</v>
      </c>
      <c r="B20" s="4" t="s">
        <v>3833</v>
      </c>
      <c r="C20" s="3" t="s">
        <v>3834</v>
      </c>
      <c r="D20" s="3" t="s">
        <v>400</v>
      </c>
      <c r="E20" s="4" t="s">
        <v>184</v>
      </c>
      <c r="F20" s="3" t="s">
        <v>275</v>
      </c>
      <c r="G20" s="3">
        <v>214221</v>
      </c>
      <c r="H20" s="3">
        <v>155000</v>
      </c>
      <c r="I20" s="3" t="s">
        <v>129</v>
      </c>
      <c r="J20" s="5" t="s">
        <v>63</v>
      </c>
      <c r="K20" s="7">
        <v>23</v>
      </c>
      <c r="L20" s="7">
        <v>3565000</v>
      </c>
      <c r="M20" s="8">
        <v>0.25</v>
      </c>
      <c r="N20" s="7">
        <v>2673750</v>
      </c>
      <c r="O20" s="8">
        <v>0.49944822695286073</v>
      </c>
      <c r="P20" s="7">
        <v>1338350.3031847889</v>
      </c>
      <c r="Q20" s="10">
        <v>0.09</v>
      </c>
      <c r="R20" s="3">
        <v>4</v>
      </c>
      <c r="S20" s="3">
        <v>0</v>
      </c>
      <c r="T20" s="3">
        <v>0</v>
      </c>
      <c r="U20" s="7">
        <v>14871000</v>
      </c>
      <c r="V20" s="7">
        <v>95.939089834035045</v>
      </c>
      <c r="W20" s="3"/>
      <c r="X20" s="3"/>
    </row>
    <row r="21" spans="1:24" x14ac:dyDescent="0.25">
      <c r="A21" s="3" t="s">
        <v>3835</v>
      </c>
      <c r="B21" s="4" t="s">
        <v>3836</v>
      </c>
      <c r="C21" s="3" t="s">
        <v>3837</v>
      </c>
      <c r="D21" s="3" t="s">
        <v>400</v>
      </c>
      <c r="E21" s="4" t="s">
        <v>286</v>
      </c>
      <c r="F21" s="3" t="s">
        <v>275</v>
      </c>
      <c r="G21" s="3">
        <v>249163</v>
      </c>
      <c r="H21" s="3">
        <v>276578</v>
      </c>
      <c r="I21" s="3" t="s">
        <v>84</v>
      </c>
      <c r="J21" s="5" t="s">
        <v>63</v>
      </c>
      <c r="K21" s="7">
        <v>23</v>
      </c>
      <c r="L21" s="7">
        <v>6361294</v>
      </c>
      <c r="M21" s="8">
        <v>0.25</v>
      </c>
      <c r="N21" s="7">
        <v>4770970.5</v>
      </c>
      <c r="O21" s="8">
        <v>0.49944825792804737</v>
      </c>
      <c r="P21" s="7">
        <v>2388117.5951488949</v>
      </c>
      <c r="Q21" s="10">
        <v>0.09</v>
      </c>
      <c r="R21" s="3">
        <v>4</v>
      </c>
      <c r="S21" s="3">
        <v>0</v>
      </c>
      <c r="T21" s="3">
        <v>0</v>
      </c>
      <c r="U21" s="7">
        <v>26535000</v>
      </c>
      <c r="V21" s="7">
        <v>95.939083897124263</v>
      </c>
      <c r="W21" s="3"/>
      <c r="X21" s="3"/>
    </row>
    <row r="22" spans="1:24" x14ac:dyDescent="0.25">
      <c r="A22" s="3" t="s">
        <v>3838</v>
      </c>
      <c r="B22" s="4" t="s">
        <v>3839</v>
      </c>
      <c r="C22" s="3" t="s">
        <v>3840</v>
      </c>
      <c r="D22" s="3" t="s">
        <v>400</v>
      </c>
      <c r="E22" s="4" t="s">
        <v>285</v>
      </c>
      <c r="F22" s="3" t="s">
        <v>275</v>
      </c>
      <c r="G22" s="3">
        <v>305936</v>
      </c>
      <c r="H22" s="3">
        <v>155400</v>
      </c>
      <c r="I22" s="3" t="s">
        <v>232</v>
      </c>
      <c r="J22" s="5" t="s">
        <v>63</v>
      </c>
      <c r="K22" s="7">
        <v>23</v>
      </c>
      <c r="L22" s="7">
        <v>3574200</v>
      </c>
      <c r="M22" s="8">
        <v>0.25</v>
      </c>
      <c r="N22" s="7">
        <v>2680650</v>
      </c>
      <c r="O22" s="8">
        <v>0.48155288548885616</v>
      </c>
      <c r="P22" s="7">
        <v>1389775.2575142975</v>
      </c>
      <c r="Q22" s="10">
        <v>0.09</v>
      </c>
      <c r="R22" s="3">
        <v>4</v>
      </c>
      <c r="S22" s="3">
        <v>0</v>
      </c>
      <c r="T22" s="3">
        <v>0</v>
      </c>
      <c r="U22" s="7">
        <v>15442000</v>
      </c>
      <c r="V22" s="7">
        <v>99.369030281302571</v>
      </c>
      <c r="W22" s="3"/>
      <c r="X22" s="3"/>
    </row>
    <row r="23" spans="1:24" x14ac:dyDescent="0.25">
      <c r="A23" s="3" t="s">
        <v>3841</v>
      </c>
      <c r="B23" s="4" t="s">
        <v>3842</v>
      </c>
      <c r="C23" s="3" t="s">
        <v>3843</v>
      </c>
      <c r="D23" s="3" t="s">
        <v>437</v>
      </c>
      <c r="E23" s="4" t="s">
        <v>119</v>
      </c>
      <c r="F23" s="3" t="s">
        <v>275</v>
      </c>
      <c r="G23" s="3">
        <v>131692</v>
      </c>
      <c r="H23" s="3">
        <v>38506</v>
      </c>
      <c r="I23" s="3" t="s">
        <v>87</v>
      </c>
      <c r="J23" s="5" t="s">
        <v>63</v>
      </c>
      <c r="K23" s="7">
        <v>23</v>
      </c>
      <c r="L23" s="7">
        <v>885638</v>
      </c>
      <c r="M23" s="8">
        <v>0.25</v>
      </c>
      <c r="N23" s="7">
        <v>664228.5</v>
      </c>
      <c r="O23" s="8">
        <v>0.49944824287409606</v>
      </c>
      <c r="P23" s="7">
        <v>332480.7428081035</v>
      </c>
      <c r="Q23" s="10">
        <v>0.09</v>
      </c>
      <c r="R23" s="3">
        <v>4</v>
      </c>
      <c r="S23" s="3">
        <v>0</v>
      </c>
      <c r="T23" s="3">
        <v>0</v>
      </c>
      <c r="U23" s="7">
        <v>3694000</v>
      </c>
      <c r="V23" s="7">
        <v>95.93908678246494</v>
      </c>
      <c r="W23" s="3"/>
      <c r="X23" s="3"/>
    </row>
    <row r="24" spans="1:24" x14ac:dyDescent="0.25">
      <c r="A24" s="3" t="s">
        <v>3844</v>
      </c>
      <c r="B24" s="4" t="s">
        <v>3844</v>
      </c>
      <c r="C24" s="3" t="s">
        <v>3845</v>
      </c>
      <c r="D24" s="3" t="s">
        <v>400</v>
      </c>
      <c r="E24" s="4" t="s">
        <v>4</v>
      </c>
      <c r="F24" s="3" t="s">
        <v>275</v>
      </c>
      <c r="G24" s="3">
        <v>266954</v>
      </c>
      <c r="H24" s="3">
        <v>71132</v>
      </c>
      <c r="I24" s="3" t="s">
        <v>133</v>
      </c>
      <c r="J24" s="5" t="s">
        <v>64</v>
      </c>
      <c r="K24" s="7">
        <v>36</v>
      </c>
      <c r="L24" s="7">
        <v>2560752</v>
      </c>
      <c r="M24" s="8">
        <v>0.22</v>
      </c>
      <c r="N24" s="7">
        <v>1997386.56</v>
      </c>
      <c r="O24" s="8">
        <v>0.52182167176774463</v>
      </c>
      <c r="P24" s="7">
        <v>955106.96609437547</v>
      </c>
      <c r="Q24" s="10">
        <v>0.08</v>
      </c>
      <c r="R24" s="3">
        <v>4</v>
      </c>
      <c r="S24" s="3">
        <v>0</v>
      </c>
      <c r="T24" s="3">
        <v>0</v>
      </c>
      <c r="U24" s="7">
        <v>11939000</v>
      </c>
      <c r="V24" s="7">
        <v>167.84059320952164</v>
      </c>
      <c r="W24" s="3"/>
      <c r="X24" s="3"/>
    </row>
    <row r="25" spans="1:24" x14ac:dyDescent="0.25">
      <c r="A25" s="3" t="s">
        <v>3846</v>
      </c>
      <c r="B25" s="4" t="s">
        <v>3847</v>
      </c>
      <c r="C25" s="3" t="s">
        <v>3848</v>
      </c>
      <c r="D25" s="3" t="s">
        <v>3849</v>
      </c>
      <c r="E25" s="4" t="s">
        <v>274</v>
      </c>
      <c r="F25" s="3" t="s">
        <v>275</v>
      </c>
      <c r="G25" s="3">
        <v>237642</v>
      </c>
      <c r="H25" s="3">
        <v>139421</v>
      </c>
      <c r="I25" s="3" t="s">
        <v>83</v>
      </c>
      <c r="J25" s="5" t="s">
        <v>64</v>
      </c>
      <c r="K25" s="7">
        <v>36</v>
      </c>
      <c r="L25" s="7">
        <v>5019156</v>
      </c>
      <c r="M25" s="8">
        <v>0.22</v>
      </c>
      <c r="N25" s="7">
        <v>3914941.68</v>
      </c>
      <c r="O25" s="8">
        <v>0.52182162926428477</v>
      </c>
      <c r="P25" s="7">
        <v>1872040.4340677441</v>
      </c>
      <c r="Q25" s="10">
        <v>0.08</v>
      </c>
      <c r="R25" s="3">
        <v>4</v>
      </c>
      <c r="S25" s="3">
        <v>0</v>
      </c>
      <c r="T25" s="3">
        <v>0</v>
      </c>
      <c r="U25" s="7">
        <v>23401000</v>
      </c>
      <c r="V25" s="7">
        <v>167.84060812823603</v>
      </c>
      <c r="W25" s="3"/>
      <c r="X25" s="3"/>
    </row>
    <row r="26" spans="1:24" x14ac:dyDescent="0.25">
      <c r="A26" s="3" t="s">
        <v>3850</v>
      </c>
      <c r="B26" s="4" t="s">
        <v>3850</v>
      </c>
      <c r="C26" s="3" t="s">
        <v>421</v>
      </c>
      <c r="D26" s="3" t="s">
        <v>422</v>
      </c>
      <c r="E26" s="4" t="s">
        <v>3</v>
      </c>
      <c r="F26" s="3" t="s">
        <v>26</v>
      </c>
      <c r="G26" s="3">
        <v>20490</v>
      </c>
      <c r="H26" s="3">
        <v>11621</v>
      </c>
      <c r="I26" s="3" t="s">
        <v>254</v>
      </c>
      <c r="J26" s="5" t="s">
        <v>63</v>
      </c>
      <c r="K26" s="7">
        <v>41.472000000000001</v>
      </c>
      <c r="L26" s="7">
        <v>481946.11200000002</v>
      </c>
      <c r="M26" s="8">
        <v>0.05</v>
      </c>
      <c r="N26" s="7">
        <v>457848.8064</v>
      </c>
      <c r="O26" s="8">
        <v>0.57615372509847262</v>
      </c>
      <c r="P26" s="7">
        <v>194057.51106075055</v>
      </c>
      <c r="Q26" s="10">
        <v>0.08</v>
      </c>
      <c r="R26" s="3">
        <v>4</v>
      </c>
      <c r="S26" s="3">
        <v>0</v>
      </c>
      <c r="T26" s="3">
        <v>0</v>
      </c>
      <c r="U26" s="7">
        <v>2426000</v>
      </c>
      <c r="V26" s="7">
        <v>208.73581346350417</v>
      </c>
      <c r="W26" s="3"/>
      <c r="X26" s="3"/>
    </row>
    <row r="27" spans="1:24" x14ac:dyDescent="0.25">
      <c r="A27" s="3" t="s">
        <v>3851</v>
      </c>
      <c r="B27" s="4" t="s">
        <v>3852</v>
      </c>
      <c r="C27" s="3" t="s">
        <v>3853</v>
      </c>
      <c r="D27" s="3" t="s">
        <v>3854</v>
      </c>
      <c r="E27" s="4" t="s">
        <v>200</v>
      </c>
      <c r="F27" s="3" t="s">
        <v>31</v>
      </c>
      <c r="G27" s="3">
        <v>513854</v>
      </c>
      <c r="H27" s="3">
        <v>538000</v>
      </c>
      <c r="I27" s="3" t="s">
        <v>126</v>
      </c>
      <c r="J27" s="5" t="s">
        <v>64</v>
      </c>
      <c r="K27" s="7">
        <v>42.24</v>
      </c>
      <c r="L27" s="7">
        <v>22725120</v>
      </c>
      <c r="M27" s="8">
        <v>0.05</v>
      </c>
      <c r="N27" s="7">
        <v>21588864</v>
      </c>
      <c r="O27" s="8">
        <v>0.61526188150954031</v>
      </c>
      <c r="P27" s="7">
        <v>8306058.9157064212</v>
      </c>
      <c r="Q27" s="10">
        <v>0.06</v>
      </c>
      <c r="R27" s="3">
        <v>6</v>
      </c>
      <c r="S27" s="3">
        <v>0</v>
      </c>
      <c r="T27" s="3">
        <v>0</v>
      </c>
      <c r="U27" s="7">
        <v>138434000</v>
      </c>
      <c r="V27" s="7">
        <v>257.31285364641946</v>
      </c>
      <c r="W27" s="3"/>
      <c r="X27" s="3"/>
    </row>
    <row r="28" spans="1:24" x14ac:dyDescent="0.25">
      <c r="A28" s="3" t="s">
        <v>3855</v>
      </c>
      <c r="B28" s="4" t="s">
        <v>3856</v>
      </c>
      <c r="C28" s="3" t="s">
        <v>3853</v>
      </c>
      <c r="D28" s="3" t="s">
        <v>3854</v>
      </c>
      <c r="E28" s="4" t="s">
        <v>293</v>
      </c>
      <c r="F28" s="3" t="s">
        <v>3820</v>
      </c>
      <c r="G28" s="3">
        <v>0</v>
      </c>
      <c r="H28" s="3">
        <v>1160629</v>
      </c>
      <c r="I28" s="3" t="s">
        <v>258</v>
      </c>
      <c r="J28" s="5" t="s">
        <v>62</v>
      </c>
      <c r="K28" s="7">
        <v>10</v>
      </c>
      <c r="L28" s="7">
        <v>10293000</v>
      </c>
      <c r="M28" s="8">
        <v>0.15</v>
      </c>
      <c r="N28" s="7">
        <v>8749050</v>
      </c>
      <c r="O28" s="8">
        <v>0.57615389234754499</v>
      </c>
      <c r="P28" s="7">
        <v>3708250.788156711</v>
      </c>
      <c r="Q28" s="10">
        <v>0.08</v>
      </c>
      <c r="R28" s="3">
        <v>4</v>
      </c>
      <c r="S28" s="3">
        <v>0</v>
      </c>
      <c r="T28" s="3">
        <v>0</v>
      </c>
      <c r="U28" s="7">
        <v>46353000</v>
      </c>
      <c r="V28" s="7">
        <v>39.93794300500754</v>
      </c>
      <c r="W28" s="3"/>
      <c r="X28" s="3"/>
    </row>
    <row r="29" spans="1:24" x14ac:dyDescent="0.25">
      <c r="A29" s="3" t="s">
        <v>3857</v>
      </c>
      <c r="B29" s="4" t="s">
        <v>3857</v>
      </c>
      <c r="C29" s="3" t="s">
        <v>430</v>
      </c>
      <c r="D29" s="3" t="s">
        <v>437</v>
      </c>
      <c r="E29" s="4" t="s">
        <v>294</v>
      </c>
      <c r="F29" s="3" t="s">
        <v>202</v>
      </c>
      <c r="G29" s="3">
        <v>140325</v>
      </c>
      <c r="H29" s="3">
        <v>137604</v>
      </c>
      <c r="I29" s="3" t="s">
        <v>83</v>
      </c>
      <c r="J29" s="5" t="s">
        <v>63</v>
      </c>
      <c r="K29" s="7">
        <v>23.760000000000005</v>
      </c>
      <c r="L29" s="7">
        <v>3269471.0400000005</v>
      </c>
      <c r="M29" s="8">
        <v>0.05</v>
      </c>
      <c r="N29" s="7">
        <v>3105997.4880000004</v>
      </c>
      <c r="O29" s="8">
        <v>0.52266847086306367</v>
      </c>
      <c r="P29" s="7">
        <v>1482590.5304425233</v>
      </c>
      <c r="Q29" s="10">
        <v>7.4999999999999997E-2</v>
      </c>
      <c r="R29" s="3">
        <v>4</v>
      </c>
      <c r="S29" s="3">
        <v>0</v>
      </c>
      <c r="T29" s="3">
        <v>0</v>
      </c>
      <c r="U29" s="7">
        <v>19768000</v>
      </c>
      <c r="V29" s="7">
        <v>143.65769700905241</v>
      </c>
      <c r="W29" s="3"/>
      <c r="X29" s="3"/>
    </row>
    <row r="30" spans="1:24" x14ac:dyDescent="0.25">
      <c r="A30" s="3" t="s">
        <v>3858</v>
      </c>
      <c r="B30" s="4" t="s">
        <v>3858</v>
      </c>
      <c r="C30" s="3" t="s">
        <v>430</v>
      </c>
      <c r="D30" s="3" t="s">
        <v>427</v>
      </c>
      <c r="E30" s="4" t="s">
        <v>4</v>
      </c>
      <c r="F30" s="3" t="s">
        <v>45</v>
      </c>
      <c r="G30" s="3">
        <v>0</v>
      </c>
      <c r="H30" s="3">
        <v>9894</v>
      </c>
      <c r="I30" s="3" t="s">
        <v>258</v>
      </c>
      <c r="J30" s="5" t="s">
        <v>63</v>
      </c>
      <c r="K30" s="7">
        <v>37.400000000000006</v>
      </c>
      <c r="L30" s="7">
        <v>370035.6</v>
      </c>
      <c r="M30" s="8">
        <v>0.05</v>
      </c>
      <c r="N30" s="7">
        <v>351533.82</v>
      </c>
      <c r="O30" s="8">
        <v>0.5365033662214137</v>
      </c>
      <c r="P30" s="7">
        <v>162934.74222932747</v>
      </c>
      <c r="Q30" s="10">
        <v>7.0000000000000007E-2</v>
      </c>
      <c r="R30" s="3">
        <v>4</v>
      </c>
      <c r="S30" s="3">
        <v>0</v>
      </c>
      <c r="T30" s="3">
        <v>0</v>
      </c>
      <c r="U30" s="7">
        <v>2328000</v>
      </c>
      <c r="V30" s="7">
        <v>235.25764854504527</v>
      </c>
      <c r="W30" s="3"/>
      <c r="X30" s="3"/>
    </row>
    <row r="31" spans="1:24" x14ac:dyDescent="0.25">
      <c r="A31" s="3" t="s">
        <v>3859</v>
      </c>
      <c r="B31" s="4" t="s">
        <v>3859</v>
      </c>
      <c r="C31" s="3" t="s">
        <v>430</v>
      </c>
      <c r="D31" s="3" t="s">
        <v>427</v>
      </c>
      <c r="E31" s="4" t="s">
        <v>3</v>
      </c>
      <c r="F31" s="3" t="s">
        <v>23</v>
      </c>
      <c r="G31" s="3">
        <v>0</v>
      </c>
      <c r="H31" s="3">
        <v>20720</v>
      </c>
      <c r="I31" s="3" t="s">
        <v>219</v>
      </c>
      <c r="J31" s="5" t="s">
        <v>63</v>
      </c>
      <c r="K31" s="7">
        <v>29.700000000000003</v>
      </c>
      <c r="L31" s="7">
        <v>615384.00000000012</v>
      </c>
      <c r="M31" s="8">
        <v>0.05</v>
      </c>
      <c r="N31" s="7">
        <v>584614.80000000016</v>
      </c>
      <c r="O31" s="8">
        <v>0.51797217043022103</v>
      </c>
      <c r="P31" s="7">
        <v>281800.60317837051</v>
      </c>
      <c r="Q31" s="10">
        <v>7.2499999999999995E-2</v>
      </c>
      <c r="R31" s="3">
        <v>4</v>
      </c>
      <c r="S31" s="3">
        <v>0</v>
      </c>
      <c r="T31" s="3">
        <v>0</v>
      </c>
      <c r="U31" s="7">
        <v>3887000</v>
      </c>
      <c r="V31" s="7">
        <v>187.59193394912165</v>
      </c>
      <c r="W31" s="3"/>
      <c r="X31" s="3"/>
    </row>
    <row r="32" spans="1:24" x14ac:dyDescent="0.25">
      <c r="A32" s="3" t="s">
        <v>3860</v>
      </c>
      <c r="B32" s="4" t="s">
        <v>3860</v>
      </c>
      <c r="C32" s="3" t="s">
        <v>3861</v>
      </c>
      <c r="D32" s="3" t="s">
        <v>427</v>
      </c>
      <c r="E32" s="4" t="s">
        <v>3</v>
      </c>
      <c r="F32" s="3" t="s">
        <v>31</v>
      </c>
      <c r="G32" s="3">
        <v>9063</v>
      </c>
      <c r="H32" s="3">
        <v>11084</v>
      </c>
      <c r="I32" s="3" t="s">
        <v>126</v>
      </c>
      <c r="J32" s="5" t="s">
        <v>63</v>
      </c>
      <c r="K32" s="7">
        <v>63.36</v>
      </c>
      <c r="L32" s="7">
        <v>702282.23999999999</v>
      </c>
      <c r="M32" s="8">
        <v>0.05</v>
      </c>
      <c r="N32" s="7">
        <v>667168.12800000003</v>
      </c>
      <c r="O32" s="8">
        <v>0.52519856939938403</v>
      </c>
      <c r="P32" s="7">
        <v>316772.38162553485</v>
      </c>
      <c r="Q32" s="10">
        <v>7.0000000000000007E-2</v>
      </c>
      <c r="R32" s="3">
        <v>6</v>
      </c>
      <c r="S32" s="3">
        <v>0</v>
      </c>
      <c r="T32" s="3">
        <v>0</v>
      </c>
      <c r="U32" s="7">
        <v>4525000</v>
      </c>
      <c r="V32" s="7">
        <v>408.27496729588961</v>
      </c>
      <c r="W32" s="3"/>
      <c r="X32" s="3"/>
    </row>
    <row r="33" spans="1:24" x14ac:dyDescent="0.25">
      <c r="A33" s="3" t="s">
        <v>3862</v>
      </c>
      <c r="B33" s="4" t="s">
        <v>3862</v>
      </c>
      <c r="C33" s="3" t="s">
        <v>3863</v>
      </c>
      <c r="D33" s="3" t="s">
        <v>427</v>
      </c>
      <c r="E33" s="4" t="s">
        <v>3</v>
      </c>
      <c r="F33" s="3" t="s">
        <v>26</v>
      </c>
      <c r="G33" s="3">
        <v>9012</v>
      </c>
      <c r="H33" s="3">
        <v>15182</v>
      </c>
      <c r="I33" s="3" t="s">
        <v>126</v>
      </c>
      <c r="J33" s="5" t="s">
        <v>63</v>
      </c>
      <c r="K33" s="7">
        <v>41.472000000000001</v>
      </c>
      <c r="L33" s="7">
        <v>629627.90399999998</v>
      </c>
      <c r="M33" s="8">
        <v>0.05</v>
      </c>
      <c r="N33" s="7">
        <v>598146.50879999995</v>
      </c>
      <c r="O33" s="8">
        <v>0.52182168687282393</v>
      </c>
      <c r="P33" s="7">
        <v>286020.68858089356</v>
      </c>
      <c r="Q33" s="10">
        <v>0.08</v>
      </c>
      <c r="R33" s="3">
        <v>4</v>
      </c>
      <c r="S33" s="3">
        <v>0</v>
      </c>
      <c r="T33" s="3">
        <v>0</v>
      </c>
      <c r="U33" s="7">
        <v>3575000</v>
      </c>
      <c r="V33" s="7">
        <v>235.49325564887164</v>
      </c>
      <c r="W33" s="3"/>
      <c r="X33" s="3"/>
    </row>
    <row r="34" spans="1:24" x14ac:dyDescent="0.25">
      <c r="A34" s="3" t="s">
        <v>3864</v>
      </c>
      <c r="B34" s="4" t="s">
        <v>3864</v>
      </c>
      <c r="C34" s="3" t="s">
        <v>3865</v>
      </c>
      <c r="D34" s="3" t="s">
        <v>427</v>
      </c>
      <c r="E34" s="4" t="s">
        <v>4</v>
      </c>
      <c r="F34" s="3" t="s">
        <v>3866</v>
      </c>
      <c r="G34" s="3">
        <v>29829</v>
      </c>
      <c r="H34" s="3">
        <v>24623</v>
      </c>
      <c r="I34" s="3" t="s">
        <v>126</v>
      </c>
      <c r="J34" s="5" t="s">
        <v>63</v>
      </c>
      <c r="K34" s="7">
        <v>29.568000000000005</v>
      </c>
      <c r="L34" s="7">
        <v>728052.86400000018</v>
      </c>
      <c r="M34" s="8">
        <v>0.05</v>
      </c>
      <c r="N34" s="7">
        <v>691650.22080000013</v>
      </c>
      <c r="O34" s="8">
        <v>0.49791267343132722</v>
      </c>
      <c r="P34" s="7">
        <v>347268.8102821043</v>
      </c>
      <c r="Q34" s="10">
        <v>0.08</v>
      </c>
      <c r="R34" s="3">
        <v>4</v>
      </c>
      <c r="S34" s="3">
        <v>0</v>
      </c>
      <c r="T34" s="3">
        <v>0</v>
      </c>
      <c r="U34" s="7">
        <v>4341000</v>
      </c>
      <c r="V34" s="7">
        <v>176.29290210479243</v>
      </c>
      <c r="W34" s="3"/>
      <c r="X34" s="3"/>
    </row>
    <row r="35" spans="1:24" x14ac:dyDescent="0.25">
      <c r="A35" s="3" t="s">
        <v>3867</v>
      </c>
      <c r="B35" s="4" t="s">
        <v>3867</v>
      </c>
      <c r="C35" s="3" t="s">
        <v>3868</v>
      </c>
      <c r="D35" s="3" t="s">
        <v>427</v>
      </c>
      <c r="E35" s="4" t="s">
        <v>3</v>
      </c>
      <c r="F35" s="3" t="s">
        <v>3866</v>
      </c>
      <c r="G35" s="3">
        <v>6369</v>
      </c>
      <c r="H35" s="3">
        <v>5814</v>
      </c>
      <c r="I35" s="3" t="s">
        <v>126</v>
      </c>
      <c r="J35" s="5" t="s">
        <v>63</v>
      </c>
      <c r="K35" s="7">
        <v>33.264000000000003</v>
      </c>
      <c r="L35" s="7">
        <v>193396.89600000001</v>
      </c>
      <c r="M35" s="8">
        <v>0.05</v>
      </c>
      <c r="N35" s="7">
        <v>183727.05119999999</v>
      </c>
      <c r="O35" s="8">
        <v>0.49791271072749904</v>
      </c>
      <c r="P35" s="7">
        <v>92247.017103038001</v>
      </c>
      <c r="Q35" s="10">
        <v>0.08</v>
      </c>
      <c r="R35" s="3">
        <v>4</v>
      </c>
      <c r="S35" s="3">
        <v>0</v>
      </c>
      <c r="T35" s="3">
        <v>0</v>
      </c>
      <c r="U35" s="7">
        <v>1153000</v>
      </c>
      <c r="V35" s="7">
        <v>198.32950013553065</v>
      </c>
      <c r="W35" s="3"/>
      <c r="X35" s="3"/>
    </row>
    <row r="36" spans="1:24" x14ac:dyDescent="0.25">
      <c r="A36" s="3" t="s">
        <v>3869</v>
      </c>
      <c r="B36" s="4" t="s">
        <v>3869</v>
      </c>
      <c r="C36" s="3" t="s">
        <v>3870</v>
      </c>
      <c r="D36" s="3" t="s">
        <v>427</v>
      </c>
      <c r="E36" s="4" t="s">
        <v>3</v>
      </c>
      <c r="F36" s="3" t="s">
        <v>26</v>
      </c>
      <c r="G36" s="3">
        <v>9152</v>
      </c>
      <c r="H36" s="3">
        <v>8358</v>
      </c>
      <c r="I36" s="3" t="s">
        <v>126</v>
      </c>
      <c r="J36" s="5" t="s">
        <v>63</v>
      </c>
      <c r="K36" s="7">
        <v>46.655999999999992</v>
      </c>
      <c r="L36" s="7">
        <v>389950.84799999994</v>
      </c>
      <c r="M36" s="8">
        <v>0.05</v>
      </c>
      <c r="N36" s="7">
        <v>370453.30560000002</v>
      </c>
      <c r="O36" s="8">
        <v>0.52182162926428477</v>
      </c>
      <c r="P36" s="7">
        <v>177142.758105468</v>
      </c>
      <c r="Q36" s="10">
        <v>0.08</v>
      </c>
      <c r="R36" s="3">
        <v>4</v>
      </c>
      <c r="S36" s="3">
        <v>0</v>
      </c>
      <c r="T36" s="3">
        <v>0</v>
      </c>
      <c r="U36" s="7">
        <v>2214000</v>
      </c>
      <c r="V36" s="7">
        <v>264.92994452241567</v>
      </c>
      <c r="W36" s="3"/>
      <c r="X36" s="3"/>
    </row>
    <row r="37" spans="1:24" x14ac:dyDescent="0.25">
      <c r="A37" s="3" t="s">
        <v>3871</v>
      </c>
      <c r="B37" s="4" t="s">
        <v>3872</v>
      </c>
      <c r="C37" s="3" t="s">
        <v>3873</v>
      </c>
      <c r="D37" s="3" t="s">
        <v>400</v>
      </c>
      <c r="E37" s="4" t="s">
        <v>3807</v>
      </c>
      <c r="F37" s="3" t="s">
        <v>275</v>
      </c>
      <c r="G37" s="3">
        <v>342804</v>
      </c>
      <c r="H37" s="3">
        <v>135808</v>
      </c>
      <c r="I37" s="3" t="s">
        <v>250</v>
      </c>
      <c r="J37" s="5" t="s">
        <v>64</v>
      </c>
      <c r="K37" s="7">
        <v>36</v>
      </c>
      <c r="L37" s="7">
        <v>4889088</v>
      </c>
      <c r="M37" s="8">
        <v>0.22</v>
      </c>
      <c r="N37" s="7">
        <v>3813488.6400000001</v>
      </c>
      <c r="O37" s="8">
        <v>0.52182168860160938</v>
      </c>
      <c r="P37" s="7">
        <v>1823527.5584121449</v>
      </c>
      <c r="Q37" s="10">
        <v>0.08</v>
      </c>
      <c r="R37" s="3">
        <v>4</v>
      </c>
      <c r="S37" s="3">
        <v>0</v>
      </c>
      <c r="T37" s="3">
        <v>0</v>
      </c>
      <c r="U37" s="7">
        <v>22794000</v>
      </c>
      <c r="V37" s="7">
        <v>167.84058730083507</v>
      </c>
      <c r="W37" s="3"/>
      <c r="X37" s="3"/>
    </row>
    <row r="38" spans="1:24" x14ac:dyDescent="0.25">
      <c r="A38" s="3" t="s">
        <v>3874</v>
      </c>
      <c r="B38" s="4" t="s">
        <v>3874</v>
      </c>
      <c r="C38" s="3" t="s">
        <v>3873</v>
      </c>
      <c r="D38" s="3" t="s">
        <v>400</v>
      </c>
      <c r="E38" s="4" t="s">
        <v>3</v>
      </c>
      <c r="F38" s="3" t="s">
        <v>275</v>
      </c>
      <c r="G38" s="3">
        <v>52110</v>
      </c>
      <c r="H38" s="3">
        <v>244818</v>
      </c>
      <c r="I38" s="3" t="s">
        <v>263</v>
      </c>
      <c r="J38" s="5" t="s">
        <v>63</v>
      </c>
      <c r="K38" s="7">
        <v>23</v>
      </c>
      <c r="L38" s="7">
        <v>5630814</v>
      </c>
      <c r="M38" s="8">
        <v>0.25</v>
      </c>
      <c r="N38" s="7">
        <v>4223110.5</v>
      </c>
      <c r="O38" s="8">
        <v>0.4994482222877612</v>
      </c>
      <c r="P38" s="7">
        <v>2113885.4682502216</v>
      </c>
      <c r="Q38" s="10">
        <v>0.09</v>
      </c>
      <c r="R38" s="3">
        <v>4</v>
      </c>
      <c r="S38" s="3">
        <v>0</v>
      </c>
      <c r="T38" s="3">
        <v>0</v>
      </c>
      <c r="U38" s="7">
        <v>23488000</v>
      </c>
      <c r="V38" s="7">
        <v>95.93909072817911</v>
      </c>
      <c r="W38" s="3"/>
      <c r="X38" s="3"/>
    </row>
    <row r="39" spans="1:24" x14ac:dyDescent="0.25">
      <c r="A39" s="3" t="s">
        <v>3875</v>
      </c>
      <c r="B39" s="4" t="s">
        <v>3876</v>
      </c>
      <c r="C39" s="3" t="s">
        <v>3877</v>
      </c>
      <c r="D39" s="3" t="s">
        <v>434</v>
      </c>
      <c r="E39" s="4" t="s">
        <v>274</v>
      </c>
      <c r="F39" s="3" t="s">
        <v>275</v>
      </c>
      <c r="G39" s="3">
        <v>309653</v>
      </c>
      <c r="H39" s="3">
        <v>261217</v>
      </c>
      <c r="I39" s="3" t="s">
        <v>86</v>
      </c>
      <c r="J39" s="5" t="s">
        <v>63</v>
      </c>
      <c r="K39" s="7">
        <v>23</v>
      </c>
      <c r="L39" s="7">
        <v>6007991</v>
      </c>
      <c r="M39" s="8">
        <v>0.25</v>
      </c>
      <c r="N39" s="7">
        <v>4505993.25</v>
      </c>
      <c r="O39" s="8">
        <v>0.54481454597645285</v>
      </c>
      <c r="P39" s="7">
        <v>2051062.583328289</v>
      </c>
      <c r="Q39" s="10">
        <v>0.09</v>
      </c>
      <c r="R39" s="3">
        <v>4</v>
      </c>
      <c r="S39" s="3">
        <v>0</v>
      </c>
      <c r="T39" s="3">
        <v>0</v>
      </c>
      <c r="U39" s="7">
        <v>22790000</v>
      </c>
      <c r="V39" s="7">
        <v>87.243878687846546</v>
      </c>
      <c r="W39" s="3"/>
      <c r="X39" s="3"/>
    </row>
    <row r="40" spans="1:24" x14ac:dyDescent="0.25">
      <c r="A40" s="3" t="s">
        <v>3878</v>
      </c>
      <c r="B40" s="4" t="s">
        <v>3878</v>
      </c>
      <c r="C40" s="3" t="s">
        <v>3879</v>
      </c>
      <c r="D40" s="3" t="s">
        <v>400</v>
      </c>
      <c r="E40" s="4" t="s">
        <v>184</v>
      </c>
      <c r="F40" s="3" t="s">
        <v>275</v>
      </c>
      <c r="G40" s="3">
        <v>199074</v>
      </c>
      <c r="H40" s="3">
        <v>249433</v>
      </c>
      <c r="I40" s="3" t="s">
        <v>121</v>
      </c>
      <c r="J40" s="5" t="s">
        <v>64</v>
      </c>
      <c r="K40" s="7">
        <v>36</v>
      </c>
      <c r="L40" s="7">
        <v>8979588</v>
      </c>
      <c r="M40" s="8">
        <v>0.22</v>
      </c>
      <c r="N40" s="7">
        <v>7004078.6399999997</v>
      </c>
      <c r="O40" s="8">
        <v>0.5218216464529789</v>
      </c>
      <c r="P40" s="7">
        <v>3349198.7921890588</v>
      </c>
      <c r="Q40" s="10">
        <v>0.08</v>
      </c>
      <c r="R40" s="3">
        <v>4</v>
      </c>
      <c r="S40" s="3">
        <v>0</v>
      </c>
      <c r="T40" s="3">
        <v>0</v>
      </c>
      <c r="U40" s="7">
        <v>41865000</v>
      </c>
      <c r="V40" s="7">
        <v>167.84060209500441</v>
      </c>
      <c r="W40" s="3"/>
      <c r="X40" s="3"/>
    </row>
    <row r="41" spans="1:24" x14ac:dyDescent="0.25">
      <c r="A41" s="3" t="s">
        <v>3880</v>
      </c>
      <c r="B41" s="4" t="s">
        <v>3881</v>
      </c>
      <c r="C41" s="3" t="s">
        <v>3882</v>
      </c>
      <c r="D41" s="3" t="s">
        <v>443</v>
      </c>
      <c r="E41" s="4" t="s">
        <v>287</v>
      </c>
      <c r="F41" s="3" t="s">
        <v>275</v>
      </c>
      <c r="G41" s="3">
        <v>281158</v>
      </c>
      <c r="H41" s="3">
        <v>140730</v>
      </c>
      <c r="I41" s="3" t="s">
        <v>168</v>
      </c>
      <c r="J41" s="5" t="s">
        <v>64</v>
      </c>
      <c r="K41" s="7">
        <v>36</v>
      </c>
      <c r="L41" s="7">
        <v>5066280</v>
      </c>
      <c r="M41" s="8">
        <v>0.22</v>
      </c>
      <c r="N41" s="7">
        <v>3951698.4</v>
      </c>
      <c r="O41" s="8">
        <v>0.56808494370013918</v>
      </c>
      <c r="P41" s="7">
        <v>1706798.0369160697</v>
      </c>
      <c r="Q41" s="10">
        <v>0.08</v>
      </c>
      <c r="R41" s="3">
        <v>4</v>
      </c>
      <c r="S41" s="3">
        <v>0</v>
      </c>
      <c r="T41" s="3">
        <v>0</v>
      </c>
      <c r="U41" s="7">
        <v>21335000</v>
      </c>
      <c r="V41" s="7">
        <v>151.60218476125112</v>
      </c>
      <c r="W41" s="3"/>
      <c r="X41" s="3"/>
    </row>
    <row r="42" spans="1:24" x14ac:dyDescent="0.25">
      <c r="A42" s="3" t="s">
        <v>3883</v>
      </c>
      <c r="B42" s="4" t="s">
        <v>3884</v>
      </c>
      <c r="C42" s="3" t="s">
        <v>3885</v>
      </c>
      <c r="D42" s="3" t="s">
        <v>443</v>
      </c>
      <c r="E42" s="4" t="s">
        <v>3886</v>
      </c>
      <c r="F42" s="3" t="s">
        <v>276</v>
      </c>
      <c r="G42" s="3">
        <v>90546</v>
      </c>
      <c r="H42" s="3">
        <v>29992</v>
      </c>
      <c r="I42" s="3" t="s">
        <v>246</v>
      </c>
      <c r="J42" s="5" t="s">
        <v>62</v>
      </c>
      <c r="K42" s="7">
        <v>22</v>
      </c>
      <c r="L42" s="7">
        <v>659824</v>
      </c>
      <c r="M42" s="8">
        <v>0.05</v>
      </c>
      <c r="N42" s="7">
        <v>626832.80000000005</v>
      </c>
      <c r="O42" s="8">
        <v>0.41292770841741888</v>
      </c>
      <c r="P42" s="7">
        <v>367996.16833512578</v>
      </c>
      <c r="Q42" s="10">
        <v>8.5000000000000006E-2</v>
      </c>
      <c r="R42" s="3">
        <v>4</v>
      </c>
      <c r="S42" s="3">
        <v>0</v>
      </c>
      <c r="T42" s="3">
        <v>0</v>
      </c>
      <c r="U42" s="7">
        <v>4329000</v>
      </c>
      <c r="V42" s="7">
        <v>144.35071640089348</v>
      </c>
      <c r="W42" s="3"/>
      <c r="X42" s="3"/>
    </row>
    <row r="43" spans="1:24" x14ac:dyDescent="0.25">
      <c r="A43" s="3" t="s">
        <v>3887</v>
      </c>
      <c r="B43" s="4" t="s">
        <v>3888</v>
      </c>
      <c r="C43" s="3" t="s">
        <v>3889</v>
      </c>
      <c r="D43" s="3" t="s">
        <v>3187</v>
      </c>
      <c r="E43" s="4" t="s">
        <v>200</v>
      </c>
      <c r="F43" s="3" t="s">
        <v>31</v>
      </c>
      <c r="G43" s="3">
        <v>115443</v>
      </c>
      <c r="H43" s="3">
        <v>35695</v>
      </c>
      <c r="I43" s="3" t="s">
        <v>216</v>
      </c>
      <c r="J43" s="5" t="s">
        <v>62</v>
      </c>
      <c r="K43" s="7">
        <v>22</v>
      </c>
      <c r="L43" s="7">
        <v>785290</v>
      </c>
      <c r="M43" s="8">
        <v>0.05</v>
      </c>
      <c r="N43" s="7">
        <v>746025.5</v>
      </c>
      <c r="O43" s="8">
        <v>0.52961753127308453</v>
      </c>
      <c r="P43" s="7">
        <v>350917.3164232315</v>
      </c>
      <c r="Q43" s="10">
        <v>0.08</v>
      </c>
      <c r="R43" s="3">
        <v>6</v>
      </c>
      <c r="S43" s="3">
        <v>0</v>
      </c>
      <c r="T43" s="3">
        <v>0</v>
      </c>
      <c r="U43" s="7">
        <v>4386000</v>
      </c>
      <c r="V43" s="7">
        <v>122.88741995490668</v>
      </c>
      <c r="W43" s="3"/>
      <c r="X43" s="3"/>
    </row>
    <row r="44" spans="1:24" x14ac:dyDescent="0.25">
      <c r="A44" s="3" t="s">
        <v>3890</v>
      </c>
      <c r="B44" s="4" t="s">
        <v>3891</v>
      </c>
      <c r="C44" s="3" t="s">
        <v>3892</v>
      </c>
      <c r="D44" s="3" t="s">
        <v>453</v>
      </c>
      <c r="E44" s="4" t="s">
        <v>3893</v>
      </c>
      <c r="F44" s="3" t="s">
        <v>199</v>
      </c>
      <c r="G44" s="3">
        <v>10350</v>
      </c>
      <c r="H44" s="3">
        <v>1800</v>
      </c>
      <c r="I44" s="3" t="s">
        <v>125</v>
      </c>
      <c r="J44" s="5" t="s">
        <v>63</v>
      </c>
      <c r="K44" s="7">
        <v>43.56</v>
      </c>
      <c r="L44" s="7">
        <v>78408</v>
      </c>
      <c r="M44" s="8">
        <v>0.05</v>
      </c>
      <c r="N44" s="7">
        <v>74487.600000000006</v>
      </c>
      <c r="O44" s="8">
        <v>0.53814688729633098</v>
      </c>
      <c r="P44" s="7">
        <v>34402.329917825817</v>
      </c>
      <c r="Q44" s="10">
        <v>6.5000000000000002E-2</v>
      </c>
      <c r="R44" s="3">
        <v>6</v>
      </c>
      <c r="S44" s="3">
        <v>0</v>
      </c>
      <c r="T44" s="3">
        <v>0</v>
      </c>
      <c r="U44" s="7">
        <v>529000</v>
      </c>
      <c r="V44" s="7">
        <v>294.03700784466508</v>
      </c>
      <c r="W44" s="3"/>
      <c r="X44" s="3"/>
    </row>
    <row r="45" spans="1:24" x14ac:dyDescent="0.25">
      <c r="A45" s="3" t="s">
        <v>3894</v>
      </c>
      <c r="B45" s="4" t="s">
        <v>3894</v>
      </c>
      <c r="C45" s="3" t="s">
        <v>3895</v>
      </c>
      <c r="D45" s="3" t="s">
        <v>453</v>
      </c>
      <c r="E45" s="4" t="s">
        <v>3</v>
      </c>
      <c r="F45" s="3" t="s">
        <v>22</v>
      </c>
      <c r="G45" s="3">
        <v>15201</v>
      </c>
      <c r="H45" s="3">
        <v>16052</v>
      </c>
      <c r="I45" s="3" t="s">
        <v>118</v>
      </c>
      <c r="J45" s="5" t="s">
        <v>63</v>
      </c>
      <c r="K45" s="7">
        <v>18</v>
      </c>
      <c r="L45" s="7">
        <v>288936</v>
      </c>
      <c r="M45" s="8">
        <v>7.0000000000000007E-2</v>
      </c>
      <c r="N45" s="7">
        <v>268710.48</v>
      </c>
      <c r="O45" s="8">
        <v>0.52808841730236211</v>
      </c>
      <c r="P45" s="7">
        <v>126807.58790424195</v>
      </c>
      <c r="Q45" s="10">
        <v>7.2499999999999995E-2</v>
      </c>
      <c r="R45" s="3">
        <v>4</v>
      </c>
      <c r="S45" s="3">
        <v>0</v>
      </c>
      <c r="T45" s="3">
        <v>0</v>
      </c>
      <c r="U45" s="7">
        <v>1749000</v>
      </c>
      <c r="V45" s="7">
        <v>108.96275716356492</v>
      </c>
      <c r="W45" s="3"/>
      <c r="X45" s="3"/>
    </row>
    <row r="46" spans="1:24" x14ac:dyDescent="0.25">
      <c r="A46" s="3" t="s">
        <v>3896</v>
      </c>
      <c r="B46" s="4" t="s">
        <v>3897</v>
      </c>
      <c r="C46" s="3" t="s">
        <v>3898</v>
      </c>
      <c r="D46" s="3" t="s">
        <v>453</v>
      </c>
      <c r="E46" s="4" t="s">
        <v>3899</v>
      </c>
      <c r="F46" s="3" t="s">
        <v>38</v>
      </c>
      <c r="G46" s="3">
        <v>17576</v>
      </c>
      <c r="H46" s="3">
        <v>5551</v>
      </c>
      <c r="I46" s="3" t="s">
        <v>168</v>
      </c>
      <c r="J46" s="5" t="s">
        <v>64</v>
      </c>
      <c r="K46" s="7">
        <v>43.56</v>
      </c>
      <c r="L46" s="7">
        <v>241801.56000000003</v>
      </c>
      <c r="M46" s="8">
        <v>0.05</v>
      </c>
      <c r="N46" s="7">
        <v>229711.48199999999</v>
      </c>
      <c r="O46" s="8">
        <v>0.59165211830771192</v>
      </c>
      <c r="P46" s="7">
        <v>93802.197075096163</v>
      </c>
      <c r="Q46" s="10">
        <v>0.05</v>
      </c>
      <c r="R46" s="3">
        <v>6</v>
      </c>
      <c r="S46" s="3">
        <v>0</v>
      </c>
      <c r="T46" s="3">
        <v>0</v>
      </c>
      <c r="U46" s="7">
        <v>1876000</v>
      </c>
      <c r="V46" s="7">
        <v>337.96504080380527</v>
      </c>
      <c r="W46" s="3"/>
      <c r="X46" s="3"/>
    </row>
    <row r="47" spans="1:24" x14ac:dyDescent="0.25">
      <c r="A47" s="3" t="s">
        <v>3900</v>
      </c>
      <c r="B47" s="4" t="s">
        <v>3900</v>
      </c>
      <c r="C47" s="3" t="s">
        <v>3901</v>
      </c>
      <c r="D47" s="3" t="s">
        <v>443</v>
      </c>
      <c r="E47" s="4" t="s">
        <v>12</v>
      </c>
      <c r="F47" s="3" t="s">
        <v>39</v>
      </c>
      <c r="G47" s="3">
        <v>4440</v>
      </c>
      <c r="H47" s="3">
        <v>1720</v>
      </c>
      <c r="I47" s="3" t="s">
        <v>1272</v>
      </c>
      <c r="J47" s="5" t="s">
        <v>62</v>
      </c>
      <c r="K47" s="7">
        <v>22</v>
      </c>
      <c r="L47" s="7">
        <v>37840</v>
      </c>
      <c r="M47" s="8">
        <v>0.05</v>
      </c>
      <c r="N47" s="7">
        <v>35948</v>
      </c>
      <c r="O47" s="8">
        <v>0.56808810757938488</v>
      </c>
      <c r="P47" s="7">
        <v>15526.36870873627</v>
      </c>
      <c r="Q47" s="10">
        <v>0.08</v>
      </c>
      <c r="R47" s="3">
        <v>6</v>
      </c>
      <c r="S47" s="3">
        <v>0</v>
      </c>
      <c r="T47" s="3">
        <v>0</v>
      </c>
      <c r="U47" s="7">
        <v>194000</v>
      </c>
      <c r="V47" s="7">
        <v>112.83698189488568</v>
      </c>
      <c r="W47" s="3"/>
      <c r="X47" s="3"/>
    </row>
    <row r="48" spans="1:24" x14ac:dyDescent="0.25">
      <c r="A48" s="3" t="s">
        <v>3902</v>
      </c>
      <c r="B48" s="4" t="s">
        <v>3903</v>
      </c>
      <c r="C48" s="3" t="s">
        <v>3904</v>
      </c>
      <c r="D48" s="3" t="s">
        <v>443</v>
      </c>
      <c r="E48" s="4" t="s">
        <v>3905</v>
      </c>
      <c r="F48" s="3" t="s">
        <v>23</v>
      </c>
      <c r="G48" s="3">
        <v>15625</v>
      </c>
      <c r="H48" s="3">
        <v>3564</v>
      </c>
      <c r="I48" s="3" t="s">
        <v>107</v>
      </c>
      <c r="J48" s="5" t="s">
        <v>62</v>
      </c>
      <c r="K48" s="7">
        <v>22</v>
      </c>
      <c r="L48" s="7">
        <v>78408</v>
      </c>
      <c r="M48" s="8">
        <v>7.0000000000000007E-2</v>
      </c>
      <c r="N48" s="7">
        <v>72919.44</v>
      </c>
      <c r="O48" s="8">
        <v>0.56198068340474505</v>
      </c>
      <c r="P48" s="7">
        <v>31940.123275308702</v>
      </c>
      <c r="Q48" s="10">
        <v>8.2500000000000004E-2</v>
      </c>
      <c r="R48" s="3">
        <v>4</v>
      </c>
      <c r="S48" s="3">
        <v>1369</v>
      </c>
      <c r="T48" s="3">
        <v>23957.5</v>
      </c>
      <c r="U48" s="7">
        <v>411000</v>
      </c>
      <c r="V48" s="7">
        <v>108.62879051562324</v>
      </c>
      <c r="W48" s="3"/>
      <c r="X48" s="3"/>
    </row>
    <row r="49" spans="1:24" x14ac:dyDescent="0.25">
      <c r="A49" s="3" t="s">
        <v>3906</v>
      </c>
      <c r="B49" s="4" t="s">
        <v>3906</v>
      </c>
      <c r="C49" s="3" t="s">
        <v>3907</v>
      </c>
      <c r="D49" s="3" t="s">
        <v>443</v>
      </c>
      <c r="E49" s="4" t="s">
        <v>3</v>
      </c>
      <c r="F49" s="3" t="s">
        <v>24</v>
      </c>
      <c r="G49" s="3">
        <v>6250</v>
      </c>
      <c r="H49" s="3">
        <v>5000</v>
      </c>
      <c r="I49" s="3" t="s">
        <v>80</v>
      </c>
      <c r="J49" s="5" t="s">
        <v>62</v>
      </c>
      <c r="K49" s="7">
        <v>23.1</v>
      </c>
      <c r="L49" s="7">
        <v>115500</v>
      </c>
      <c r="M49" s="8">
        <v>0.15</v>
      </c>
      <c r="N49" s="7">
        <v>98175</v>
      </c>
      <c r="O49" s="8">
        <v>0.52260465357794839</v>
      </c>
      <c r="P49" s="7">
        <v>46868.288134984919</v>
      </c>
      <c r="Q49" s="10">
        <v>9.5000000000000001E-2</v>
      </c>
      <c r="R49" s="3">
        <v>4</v>
      </c>
      <c r="S49" s="3">
        <v>0</v>
      </c>
      <c r="T49" s="3">
        <v>0</v>
      </c>
      <c r="U49" s="7">
        <v>493000</v>
      </c>
      <c r="V49" s="7">
        <v>98.670080284178781</v>
      </c>
      <c r="W49" s="3"/>
      <c r="X49" s="3"/>
    </row>
    <row r="50" spans="1:24" x14ac:dyDescent="0.25">
      <c r="A50" s="3" t="s">
        <v>3908</v>
      </c>
      <c r="B50" s="4" t="s">
        <v>3909</v>
      </c>
      <c r="C50" s="3" t="s">
        <v>3910</v>
      </c>
      <c r="D50" s="3" t="s">
        <v>443</v>
      </c>
      <c r="E50" s="4" t="s">
        <v>3893</v>
      </c>
      <c r="F50" s="3" t="s">
        <v>39</v>
      </c>
      <c r="G50" s="3">
        <v>14459</v>
      </c>
      <c r="H50" s="3">
        <v>4900</v>
      </c>
      <c r="I50" s="3" t="s">
        <v>91</v>
      </c>
      <c r="J50" s="5" t="s">
        <v>62</v>
      </c>
      <c r="K50" s="7">
        <v>20</v>
      </c>
      <c r="L50" s="7">
        <v>98000</v>
      </c>
      <c r="M50" s="8">
        <v>0.05</v>
      </c>
      <c r="N50" s="7">
        <v>93100</v>
      </c>
      <c r="O50" s="8">
        <v>0.56808659696573949</v>
      </c>
      <c r="P50" s="7">
        <v>40211.137822489654</v>
      </c>
      <c r="Q50" s="10">
        <v>0.08</v>
      </c>
      <c r="R50" s="3">
        <v>6</v>
      </c>
      <c r="S50" s="3">
        <v>0</v>
      </c>
      <c r="T50" s="3">
        <v>0</v>
      </c>
      <c r="U50" s="7">
        <v>503000</v>
      </c>
      <c r="V50" s="7">
        <v>102.57943322063689</v>
      </c>
      <c r="W50" s="3"/>
      <c r="X50" s="3"/>
    </row>
    <row r="51" spans="1:24" x14ac:dyDescent="0.25">
      <c r="A51" s="3" t="s">
        <v>3911</v>
      </c>
      <c r="B51" s="4" t="s">
        <v>3912</v>
      </c>
      <c r="C51" s="3" t="s">
        <v>3913</v>
      </c>
      <c r="D51" s="3" t="s">
        <v>443</v>
      </c>
      <c r="E51" s="4" t="s">
        <v>3914</v>
      </c>
      <c r="F51" s="3" t="s">
        <v>277</v>
      </c>
      <c r="G51" s="3">
        <v>17188</v>
      </c>
      <c r="H51" s="3">
        <v>4728</v>
      </c>
      <c r="I51" s="3" t="s">
        <v>182</v>
      </c>
      <c r="J51" s="5" t="s">
        <v>62</v>
      </c>
      <c r="K51" s="7">
        <v>32.4</v>
      </c>
      <c r="L51" s="7">
        <v>153187.19999999998</v>
      </c>
      <c r="M51" s="8">
        <v>0.05</v>
      </c>
      <c r="N51" s="7">
        <v>145527.84</v>
      </c>
      <c r="O51" s="8">
        <v>0.57888470223874644</v>
      </c>
      <c r="P51" s="7">
        <v>61283.999674152059</v>
      </c>
      <c r="Q51" s="10">
        <v>0.08</v>
      </c>
      <c r="R51" s="3">
        <v>6</v>
      </c>
      <c r="S51" s="3">
        <v>0</v>
      </c>
      <c r="T51" s="3">
        <v>0</v>
      </c>
      <c r="U51" s="7">
        <v>766000</v>
      </c>
      <c r="V51" s="7">
        <v>162.0241108136423</v>
      </c>
      <c r="W51" s="3"/>
      <c r="X51" s="3"/>
    </row>
    <row r="52" spans="1:24" x14ac:dyDescent="0.25">
      <c r="A52" s="3" t="s">
        <v>3915</v>
      </c>
      <c r="B52" s="4" t="s">
        <v>3915</v>
      </c>
      <c r="C52" s="3" t="s">
        <v>3916</v>
      </c>
      <c r="D52" s="3" t="s">
        <v>443</v>
      </c>
      <c r="E52" s="4" t="s">
        <v>14</v>
      </c>
      <c r="F52" s="3" t="s">
        <v>38</v>
      </c>
      <c r="G52" s="3">
        <v>20864</v>
      </c>
      <c r="H52" s="3">
        <v>4221</v>
      </c>
      <c r="I52" s="3" t="s">
        <v>183</v>
      </c>
      <c r="J52" s="5" t="s">
        <v>64</v>
      </c>
      <c r="K52" s="7">
        <v>48.400000000000006</v>
      </c>
      <c r="L52" s="7">
        <v>204296.4</v>
      </c>
      <c r="M52" s="8">
        <v>0.05</v>
      </c>
      <c r="N52" s="7">
        <v>194081.58</v>
      </c>
      <c r="O52" s="8">
        <v>0.65306358149347843</v>
      </c>
      <c r="P52" s="7">
        <v>67333.968263286952</v>
      </c>
      <c r="Q52" s="10">
        <v>0.05</v>
      </c>
      <c r="R52" s="3">
        <v>6</v>
      </c>
      <c r="S52" s="3">
        <v>0</v>
      </c>
      <c r="T52" s="3">
        <v>0</v>
      </c>
      <c r="U52" s="7">
        <v>1347000</v>
      </c>
      <c r="V52" s="7">
        <v>319.04273045859725</v>
      </c>
      <c r="W52" s="3"/>
      <c r="X52" s="3"/>
    </row>
    <row r="53" spans="1:24" x14ac:dyDescent="0.25">
      <c r="A53" s="3" t="s">
        <v>3917</v>
      </c>
      <c r="B53" s="4" t="s">
        <v>3918</v>
      </c>
      <c r="C53" s="3" t="s">
        <v>505</v>
      </c>
      <c r="D53" s="3" t="s">
        <v>443</v>
      </c>
      <c r="E53" s="4" t="s">
        <v>3919</v>
      </c>
      <c r="F53" s="3" t="s">
        <v>40</v>
      </c>
      <c r="G53" s="3">
        <v>81885</v>
      </c>
      <c r="H53" s="3">
        <v>17336</v>
      </c>
      <c r="I53" s="3" t="s">
        <v>91</v>
      </c>
      <c r="J53" s="5" t="s">
        <v>63</v>
      </c>
      <c r="K53" s="7">
        <v>26.4</v>
      </c>
      <c r="L53" s="7">
        <v>457670.40000000002</v>
      </c>
      <c r="M53" s="8">
        <v>0.05</v>
      </c>
      <c r="N53" s="7">
        <v>434786.88</v>
      </c>
      <c r="O53" s="8">
        <v>0.62551893630422761</v>
      </c>
      <c r="P53" s="7">
        <v>162819.45330336614</v>
      </c>
      <c r="Q53" s="10">
        <v>0.06</v>
      </c>
      <c r="R53" s="3">
        <v>6</v>
      </c>
      <c r="S53" s="3">
        <v>0</v>
      </c>
      <c r="T53" s="3">
        <v>0</v>
      </c>
      <c r="U53" s="7">
        <v>2714000</v>
      </c>
      <c r="V53" s="7">
        <v>156.53308462483287</v>
      </c>
      <c r="W53" s="3"/>
      <c r="X53" s="3"/>
    </row>
    <row r="54" spans="1:24" x14ac:dyDescent="0.25">
      <c r="A54" s="3" t="s">
        <v>3920</v>
      </c>
      <c r="B54" s="4" t="s">
        <v>3920</v>
      </c>
      <c r="C54" s="3" t="s">
        <v>3921</v>
      </c>
      <c r="D54" s="3" t="s">
        <v>443</v>
      </c>
      <c r="E54" s="4" t="s">
        <v>14</v>
      </c>
      <c r="F54" s="3" t="s">
        <v>38</v>
      </c>
      <c r="G54" s="3">
        <v>35405</v>
      </c>
      <c r="H54" s="3">
        <v>4880</v>
      </c>
      <c r="I54" s="3" t="s">
        <v>89</v>
      </c>
      <c r="J54" s="5" t="s">
        <v>62</v>
      </c>
      <c r="K54" s="7">
        <v>44</v>
      </c>
      <c r="L54" s="7">
        <v>214720</v>
      </c>
      <c r="M54" s="8">
        <v>0.05</v>
      </c>
      <c r="N54" s="7">
        <v>203984</v>
      </c>
      <c r="O54" s="8">
        <v>0.62551863752740977</v>
      </c>
      <c r="P54" s="7">
        <v>76388.206242608852</v>
      </c>
      <c r="Q54" s="10">
        <v>0.06</v>
      </c>
      <c r="R54" s="3">
        <v>6</v>
      </c>
      <c r="S54" s="3">
        <v>6125</v>
      </c>
      <c r="T54" s="3">
        <v>107187.5</v>
      </c>
      <c r="U54" s="7">
        <v>1380000</v>
      </c>
      <c r="V54" s="7">
        <v>260.88868252257123</v>
      </c>
      <c r="W54" s="3"/>
      <c r="X54" s="3"/>
    </row>
    <row r="55" spans="1:24" x14ac:dyDescent="0.25">
      <c r="A55" s="3" t="s">
        <v>3922</v>
      </c>
      <c r="B55" s="4" t="s">
        <v>3922</v>
      </c>
      <c r="C55" s="3" t="s">
        <v>3923</v>
      </c>
      <c r="D55" s="3" t="s">
        <v>3924</v>
      </c>
      <c r="E55" s="4" t="s">
        <v>4</v>
      </c>
      <c r="F55" s="3" t="s">
        <v>281</v>
      </c>
      <c r="G55" s="3">
        <v>5250</v>
      </c>
      <c r="H55" s="3">
        <v>3045</v>
      </c>
      <c r="I55" s="3" t="s">
        <v>79</v>
      </c>
      <c r="J55" s="5" t="s">
        <v>62</v>
      </c>
      <c r="K55" s="7">
        <v>24.200000000000003</v>
      </c>
      <c r="L55" s="7">
        <v>73689.000000000015</v>
      </c>
      <c r="M55" s="8">
        <v>0.05</v>
      </c>
      <c r="N55" s="7">
        <v>70004.550000000017</v>
      </c>
      <c r="O55" s="8">
        <v>0.57686422334638365</v>
      </c>
      <c r="P55" s="7">
        <v>29621.429633536929</v>
      </c>
      <c r="Q55" s="10">
        <v>8.5000000000000006E-2</v>
      </c>
      <c r="R55" s="3">
        <v>6</v>
      </c>
      <c r="S55" s="3">
        <v>0</v>
      </c>
      <c r="T55" s="3">
        <v>0</v>
      </c>
      <c r="U55" s="7">
        <v>348000</v>
      </c>
      <c r="V55" s="7">
        <v>114.44578241490169</v>
      </c>
      <c r="W55" s="3"/>
      <c r="X55" s="3"/>
    </row>
    <row r="56" spans="1:24" x14ac:dyDescent="0.25">
      <c r="A56" s="3" t="s">
        <v>3925</v>
      </c>
      <c r="B56" s="4" t="s">
        <v>3926</v>
      </c>
      <c r="C56" s="3" t="s">
        <v>3927</v>
      </c>
      <c r="D56" s="3" t="s">
        <v>434</v>
      </c>
      <c r="E56" s="4" t="s">
        <v>3928</v>
      </c>
      <c r="F56" s="3" t="s">
        <v>24</v>
      </c>
      <c r="G56" s="3">
        <v>12053</v>
      </c>
      <c r="H56" s="3">
        <v>8164</v>
      </c>
      <c r="I56" s="3" t="s">
        <v>94</v>
      </c>
      <c r="J56" s="5" t="s">
        <v>62</v>
      </c>
      <c r="K56" s="7">
        <v>17.010000000000002</v>
      </c>
      <c r="L56" s="7">
        <v>138869.64000000001</v>
      </c>
      <c r="M56" s="8">
        <v>0.15</v>
      </c>
      <c r="N56" s="7">
        <v>118039.19400000002</v>
      </c>
      <c r="O56" s="8">
        <v>0.54589332286628711</v>
      </c>
      <c r="P56" s="7">
        <v>53602.386158881709</v>
      </c>
      <c r="Q56" s="10">
        <v>9.5000000000000001E-2</v>
      </c>
      <c r="R56" s="3">
        <v>4</v>
      </c>
      <c r="S56" s="3">
        <v>0</v>
      </c>
      <c r="T56" s="3">
        <v>0</v>
      </c>
      <c r="U56" s="7">
        <v>564000</v>
      </c>
      <c r="V56" s="7">
        <v>69.112646224608312</v>
      </c>
      <c r="W56" s="3"/>
      <c r="X56" s="3"/>
    </row>
    <row r="57" spans="1:24" x14ac:dyDescent="0.25">
      <c r="A57" s="3" t="s">
        <v>3929</v>
      </c>
      <c r="B57" s="4" t="s">
        <v>3929</v>
      </c>
      <c r="C57" s="3" t="s">
        <v>3930</v>
      </c>
      <c r="D57" s="3" t="s">
        <v>434</v>
      </c>
      <c r="E57" s="4" t="s">
        <v>12</v>
      </c>
      <c r="F57" s="3" t="s">
        <v>39</v>
      </c>
      <c r="G57" s="3">
        <v>16035</v>
      </c>
      <c r="H57" s="3">
        <v>4181</v>
      </c>
      <c r="I57" s="3" t="s">
        <v>110</v>
      </c>
      <c r="J57" s="5" t="s">
        <v>62</v>
      </c>
      <c r="K57" s="7">
        <v>20</v>
      </c>
      <c r="L57" s="7">
        <v>83620</v>
      </c>
      <c r="M57" s="8">
        <v>0.05</v>
      </c>
      <c r="N57" s="7">
        <v>79439</v>
      </c>
      <c r="O57" s="8">
        <v>0.56808762863280582</v>
      </c>
      <c r="P57" s="7">
        <v>34310.686869038538</v>
      </c>
      <c r="Q57" s="10">
        <v>0.08</v>
      </c>
      <c r="R57" s="3">
        <v>6</v>
      </c>
      <c r="S57" s="3">
        <v>0</v>
      </c>
      <c r="T57" s="3">
        <v>0</v>
      </c>
      <c r="U57" s="7">
        <v>429000</v>
      </c>
      <c r="V57" s="7">
        <v>102.57918819970864</v>
      </c>
      <c r="W57" s="3"/>
      <c r="X57" s="3"/>
    </row>
    <row r="58" spans="1:24" x14ac:dyDescent="0.25">
      <c r="A58" s="3" t="s">
        <v>3931</v>
      </c>
      <c r="B58" s="4" t="s">
        <v>3931</v>
      </c>
      <c r="C58" s="3" t="s">
        <v>3932</v>
      </c>
      <c r="D58" s="3" t="s">
        <v>434</v>
      </c>
      <c r="E58" s="4" t="s">
        <v>4</v>
      </c>
      <c r="F58" s="3" t="s">
        <v>276</v>
      </c>
      <c r="G58" s="3">
        <v>35194</v>
      </c>
      <c r="H58" s="3">
        <v>14169</v>
      </c>
      <c r="I58" s="3" t="s">
        <v>88</v>
      </c>
      <c r="J58" s="5" t="s">
        <v>62</v>
      </c>
      <c r="K58" s="7">
        <v>26.4</v>
      </c>
      <c r="L58" s="7">
        <v>374061.6</v>
      </c>
      <c r="M58" s="8">
        <v>0.05</v>
      </c>
      <c r="N58" s="7">
        <v>355358.52</v>
      </c>
      <c r="O58" s="8">
        <v>0.54497178841299121</v>
      </c>
      <c r="P58" s="7">
        <v>161698.15182780629</v>
      </c>
      <c r="Q58" s="10">
        <v>8.5000000000000006E-2</v>
      </c>
      <c r="R58" s="3">
        <v>4</v>
      </c>
      <c r="S58" s="3">
        <v>0</v>
      </c>
      <c r="T58" s="3">
        <v>0</v>
      </c>
      <c r="U58" s="7">
        <v>1902000</v>
      </c>
      <c r="V58" s="7">
        <v>134.26008878355506</v>
      </c>
      <c r="W58" s="3"/>
      <c r="X58" s="3"/>
    </row>
    <row r="59" spans="1:24" x14ac:dyDescent="0.25">
      <c r="A59" s="3" t="s">
        <v>3933</v>
      </c>
      <c r="B59" s="4" t="s">
        <v>3934</v>
      </c>
      <c r="C59" s="3" t="s">
        <v>3935</v>
      </c>
      <c r="D59" s="3" t="s">
        <v>3936</v>
      </c>
      <c r="E59" s="4" t="s">
        <v>3937</v>
      </c>
      <c r="F59" s="3" t="s">
        <v>3820</v>
      </c>
      <c r="G59" s="3">
        <v>186206</v>
      </c>
      <c r="H59" s="3">
        <v>668072</v>
      </c>
      <c r="I59" s="3" t="s">
        <v>126</v>
      </c>
      <c r="J59" s="5" t="s">
        <v>62</v>
      </c>
      <c r="K59" s="7">
        <v>10</v>
      </c>
      <c r="L59" s="7">
        <v>7759900</v>
      </c>
      <c r="M59" s="8">
        <v>0.15</v>
      </c>
      <c r="N59" s="7">
        <v>6595915</v>
      </c>
      <c r="O59" s="8">
        <v>0.40337977192890145</v>
      </c>
      <c r="P59" s="7">
        <v>3935256.3116375799</v>
      </c>
      <c r="Q59" s="10">
        <v>0.08</v>
      </c>
      <c r="R59" s="3">
        <v>4</v>
      </c>
      <c r="S59" s="3">
        <v>0</v>
      </c>
      <c r="T59" s="3">
        <v>0</v>
      </c>
      <c r="U59" s="7">
        <v>49191000</v>
      </c>
      <c r="V59" s="7">
        <v>73.630842028209159</v>
      </c>
      <c r="W59" s="3"/>
      <c r="X59" s="3"/>
    </row>
    <row r="60" spans="1:24" x14ac:dyDescent="0.25">
      <c r="A60" s="3" t="s">
        <v>3938</v>
      </c>
      <c r="B60" s="4" t="s">
        <v>3939</v>
      </c>
      <c r="C60" s="3" t="s">
        <v>3940</v>
      </c>
      <c r="D60" s="3" t="s">
        <v>443</v>
      </c>
      <c r="E60" s="4" t="s">
        <v>3941</v>
      </c>
      <c r="F60" s="3" t="s">
        <v>41</v>
      </c>
      <c r="G60" s="3">
        <v>368852</v>
      </c>
      <c r="H60" s="3">
        <v>117332</v>
      </c>
      <c r="I60" s="3" t="s">
        <v>91</v>
      </c>
      <c r="J60" s="5" t="s">
        <v>63</v>
      </c>
      <c r="K60" s="7">
        <v>18</v>
      </c>
      <c r="L60" s="7">
        <v>2111976</v>
      </c>
      <c r="M60" s="8">
        <v>0.08</v>
      </c>
      <c r="N60" s="7">
        <v>1943017.92</v>
      </c>
      <c r="O60" s="8">
        <v>0.64892381682998912</v>
      </c>
      <c r="P60" s="7">
        <v>682147.3151845336</v>
      </c>
      <c r="Q60" s="10">
        <v>0.06</v>
      </c>
      <c r="R60" s="3">
        <v>4</v>
      </c>
      <c r="S60" s="3">
        <v>0</v>
      </c>
      <c r="T60" s="3">
        <v>0</v>
      </c>
      <c r="U60" s="7">
        <v>11369000</v>
      </c>
      <c r="V60" s="7">
        <v>96.897026554923002</v>
      </c>
      <c r="W60" s="3"/>
      <c r="X60" s="3"/>
    </row>
    <row r="61" spans="1:24" x14ac:dyDescent="0.25">
      <c r="A61" s="3" t="s">
        <v>3942</v>
      </c>
      <c r="B61" s="4" t="s">
        <v>3942</v>
      </c>
      <c r="C61" s="3" t="s">
        <v>3943</v>
      </c>
      <c r="D61" s="3" t="s">
        <v>443</v>
      </c>
      <c r="E61" s="4" t="s">
        <v>12</v>
      </c>
      <c r="F61" s="3" t="s">
        <v>39</v>
      </c>
      <c r="G61" s="3">
        <v>6928</v>
      </c>
      <c r="H61" s="3">
        <v>2380</v>
      </c>
      <c r="I61" s="3" t="s">
        <v>169</v>
      </c>
      <c r="J61" s="5" t="s">
        <v>62</v>
      </c>
      <c r="K61" s="7">
        <v>22</v>
      </c>
      <c r="L61" s="7">
        <v>52360</v>
      </c>
      <c r="M61" s="8">
        <v>0.05</v>
      </c>
      <c r="N61" s="7">
        <v>49742</v>
      </c>
      <c r="O61" s="8">
        <v>0.56808564654222626</v>
      </c>
      <c r="P61" s="7">
        <v>21484.28376969658</v>
      </c>
      <c r="Q61" s="10">
        <v>0.08</v>
      </c>
      <c r="R61" s="3">
        <v>6</v>
      </c>
      <c r="S61" s="3">
        <v>0</v>
      </c>
      <c r="T61" s="3">
        <v>0</v>
      </c>
      <c r="U61" s="7">
        <v>269000</v>
      </c>
      <c r="V61" s="7">
        <v>112.83762484084338</v>
      </c>
      <c r="W61" s="3"/>
      <c r="X61" s="3"/>
    </row>
    <row r="62" spans="1:24" x14ac:dyDescent="0.25">
      <c r="A62" s="3" t="s">
        <v>3944</v>
      </c>
      <c r="B62" s="4" t="s">
        <v>3944</v>
      </c>
      <c r="C62" s="3" t="s">
        <v>3945</v>
      </c>
      <c r="D62" s="3" t="s">
        <v>443</v>
      </c>
      <c r="E62" s="4" t="s">
        <v>4</v>
      </c>
      <c r="F62" s="3" t="s">
        <v>281</v>
      </c>
      <c r="G62" s="3">
        <v>7812</v>
      </c>
      <c r="H62" s="3">
        <v>3050</v>
      </c>
      <c r="I62" s="3" t="s">
        <v>170</v>
      </c>
      <c r="J62" s="5" t="s">
        <v>62</v>
      </c>
      <c r="K62" s="7">
        <v>24.200000000000003</v>
      </c>
      <c r="L62" s="7">
        <v>73810.000000000015</v>
      </c>
      <c r="M62" s="8">
        <v>0.05</v>
      </c>
      <c r="N62" s="7">
        <v>70119.500000000015</v>
      </c>
      <c r="O62" s="8">
        <v>0.55606991515163651</v>
      </c>
      <c r="P62" s="7">
        <v>31128.155584524829</v>
      </c>
      <c r="Q62" s="10">
        <v>8.5000000000000006E-2</v>
      </c>
      <c r="R62" s="3">
        <v>6</v>
      </c>
      <c r="S62" s="3">
        <v>0</v>
      </c>
      <c r="T62" s="3">
        <v>0</v>
      </c>
      <c r="U62" s="7">
        <v>366000</v>
      </c>
      <c r="V62" s="7">
        <v>120.07003118428092</v>
      </c>
      <c r="W62" s="3"/>
      <c r="X62" s="3"/>
    </row>
    <row r="63" spans="1:24" x14ac:dyDescent="0.25">
      <c r="A63" s="3" t="s">
        <v>3946</v>
      </c>
      <c r="B63" s="4" t="s">
        <v>3946</v>
      </c>
      <c r="C63" s="3" t="s">
        <v>3947</v>
      </c>
      <c r="D63" s="3" t="s">
        <v>759</v>
      </c>
      <c r="E63" s="4" t="s">
        <v>4</v>
      </c>
      <c r="F63" s="3" t="s">
        <v>23</v>
      </c>
      <c r="G63" s="3">
        <v>296413</v>
      </c>
      <c r="H63" s="3">
        <v>55000</v>
      </c>
      <c r="I63" s="3" t="s">
        <v>87</v>
      </c>
      <c r="J63" s="5" t="s">
        <v>62</v>
      </c>
      <c r="K63" s="7">
        <v>17.280000000000005</v>
      </c>
      <c r="L63" s="7">
        <v>950400.00000000012</v>
      </c>
      <c r="M63" s="8">
        <v>7.0000000000000007E-2</v>
      </c>
      <c r="N63" s="7">
        <v>883872.00000000012</v>
      </c>
      <c r="O63" s="8">
        <v>0.57703565493417075</v>
      </c>
      <c r="P63" s="7">
        <v>373846.34160202474</v>
      </c>
      <c r="Q63" s="10">
        <v>8.2500000000000004E-2</v>
      </c>
      <c r="R63" s="3">
        <v>4</v>
      </c>
      <c r="S63" s="3">
        <v>76413</v>
      </c>
      <c r="T63" s="3">
        <v>1337227.5</v>
      </c>
      <c r="U63" s="7">
        <v>5869000</v>
      </c>
      <c r="V63" s="7">
        <v>82.390378314495791</v>
      </c>
      <c r="W63" s="3"/>
      <c r="X63" s="3"/>
    </row>
    <row r="64" spans="1:24" x14ac:dyDescent="0.25">
      <c r="A64" s="3" t="s">
        <v>3948</v>
      </c>
      <c r="B64" s="4" t="s">
        <v>3948</v>
      </c>
      <c r="C64" s="3" t="s">
        <v>3949</v>
      </c>
      <c r="D64" s="3" t="s">
        <v>559</v>
      </c>
      <c r="E64" s="4" t="s">
        <v>4</v>
      </c>
      <c r="F64" s="3" t="s">
        <v>23</v>
      </c>
      <c r="G64" s="3">
        <v>131380</v>
      </c>
      <c r="H64" s="3">
        <v>16687</v>
      </c>
      <c r="I64" s="3" t="s">
        <v>133</v>
      </c>
      <c r="J64" s="5" t="s">
        <v>62</v>
      </c>
      <c r="K64" s="7">
        <v>19.8</v>
      </c>
      <c r="L64" s="7">
        <v>330402.60000000003</v>
      </c>
      <c r="M64" s="8">
        <v>7.0000000000000007E-2</v>
      </c>
      <c r="N64" s="7">
        <v>307274.41800000001</v>
      </c>
      <c r="O64" s="8">
        <v>0.56733296319347726</v>
      </c>
      <c r="P64" s="7">
        <v>132947.51192250886</v>
      </c>
      <c r="Q64" s="10">
        <v>8.2500000000000004E-2</v>
      </c>
      <c r="R64" s="3">
        <v>4</v>
      </c>
      <c r="S64" s="3">
        <v>64632</v>
      </c>
      <c r="T64" s="3">
        <v>969480</v>
      </c>
      <c r="U64" s="7">
        <v>2581000</v>
      </c>
      <c r="V64" s="7">
        <v>96.571282615215878</v>
      </c>
      <c r="W64" s="3"/>
      <c r="X64" s="3"/>
    </row>
    <row r="65" spans="1:24" x14ac:dyDescent="0.25">
      <c r="A65" s="3" t="s">
        <v>3950</v>
      </c>
      <c r="B65" s="4" t="s">
        <v>3950</v>
      </c>
      <c r="C65" s="3" t="s">
        <v>3951</v>
      </c>
      <c r="D65" s="3" t="s">
        <v>559</v>
      </c>
      <c r="E65" s="4" t="s">
        <v>12</v>
      </c>
      <c r="F65" s="3" t="s">
        <v>39</v>
      </c>
      <c r="G65" s="3">
        <v>60081</v>
      </c>
      <c r="H65" s="3">
        <v>25244</v>
      </c>
      <c r="I65" s="3" t="s">
        <v>106</v>
      </c>
      <c r="J65" s="5" t="s">
        <v>62</v>
      </c>
      <c r="K65" s="7">
        <v>16</v>
      </c>
      <c r="L65" s="7">
        <v>403904</v>
      </c>
      <c r="M65" s="8">
        <v>0.05</v>
      </c>
      <c r="N65" s="7">
        <v>383708.8</v>
      </c>
      <c r="O65" s="8">
        <v>0.573453573491983</v>
      </c>
      <c r="P65" s="7">
        <v>163669.61745967937</v>
      </c>
      <c r="Q65" s="10">
        <v>0.08</v>
      </c>
      <c r="R65" s="3">
        <v>6</v>
      </c>
      <c r="S65" s="3">
        <v>0</v>
      </c>
      <c r="T65" s="3">
        <v>0</v>
      </c>
      <c r="U65" s="7">
        <v>2046000</v>
      </c>
      <c r="V65" s="7">
        <v>81.043821036523227</v>
      </c>
      <c r="W65" s="3"/>
      <c r="X65" s="3"/>
    </row>
    <row r="66" spans="1:24" x14ac:dyDescent="0.25">
      <c r="A66" s="3" t="s">
        <v>3952</v>
      </c>
      <c r="B66" s="4" t="s">
        <v>3952</v>
      </c>
      <c r="C66" s="3" t="s">
        <v>3953</v>
      </c>
      <c r="D66" s="3" t="s">
        <v>559</v>
      </c>
      <c r="E66" s="4" t="s">
        <v>4</v>
      </c>
      <c r="F66" s="3" t="s">
        <v>3820</v>
      </c>
      <c r="G66" s="3">
        <v>69140</v>
      </c>
      <c r="H66" s="3">
        <v>47824</v>
      </c>
      <c r="I66" s="3" t="s">
        <v>76</v>
      </c>
      <c r="J66" s="5" t="s">
        <v>62</v>
      </c>
      <c r="K66" s="7">
        <v>10</v>
      </c>
      <c r="L66" s="7">
        <v>584000</v>
      </c>
      <c r="M66" s="8">
        <v>0.15</v>
      </c>
      <c r="N66" s="7">
        <v>496400</v>
      </c>
      <c r="O66" s="8">
        <v>0.5734532786245693</v>
      </c>
      <c r="P66" s="7">
        <v>211737.79249076385</v>
      </c>
      <c r="Q66" s="10">
        <v>0.08</v>
      </c>
      <c r="R66" s="3">
        <v>4</v>
      </c>
      <c r="S66" s="3">
        <v>0</v>
      </c>
      <c r="T66" s="3">
        <v>0</v>
      </c>
      <c r="U66" s="7">
        <v>2647000</v>
      </c>
      <c r="V66" s="7">
        <v>55.342974367149289</v>
      </c>
      <c r="W66" s="3"/>
      <c r="X66" s="3"/>
    </row>
    <row r="67" spans="1:24" x14ac:dyDescent="0.25">
      <c r="A67" s="3" t="s">
        <v>3954</v>
      </c>
      <c r="B67" s="4" t="s">
        <v>3954</v>
      </c>
      <c r="C67" s="3" t="s">
        <v>3955</v>
      </c>
      <c r="D67" s="3" t="s">
        <v>1369</v>
      </c>
      <c r="E67" s="4" t="s">
        <v>12</v>
      </c>
      <c r="F67" s="3" t="s">
        <v>39</v>
      </c>
      <c r="G67" s="3">
        <v>22923</v>
      </c>
      <c r="H67" s="3">
        <v>7426</v>
      </c>
      <c r="I67" s="3" t="s">
        <v>181</v>
      </c>
      <c r="J67" s="5" t="s">
        <v>62</v>
      </c>
      <c r="K67" s="7">
        <v>18</v>
      </c>
      <c r="L67" s="7">
        <v>133668</v>
      </c>
      <c r="M67" s="8">
        <v>0.05</v>
      </c>
      <c r="N67" s="7">
        <v>126984.6</v>
      </c>
      <c r="O67" s="8">
        <v>0.5599440393191546</v>
      </c>
      <c r="P67" s="7">
        <v>55880.330144672887</v>
      </c>
      <c r="Q67" s="10">
        <v>0.08</v>
      </c>
      <c r="R67" s="3">
        <v>6</v>
      </c>
      <c r="S67" s="3">
        <v>0</v>
      </c>
      <c r="T67" s="3">
        <v>0</v>
      </c>
      <c r="U67" s="7">
        <v>699000</v>
      </c>
      <c r="V67" s="7">
        <v>94.061961595530718</v>
      </c>
      <c r="W67" s="3"/>
      <c r="X67" s="3"/>
    </row>
    <row r="68" spans="1:24" x14ac:dyDescent="0.25">
      <c r="A68" s="3" t="s">
        <v>3956</v>
      </c>
      <c r="B68" s="4" t="s">
        <v>3956</v>
      </c>
      <c r="C68" s="3" t="s">
        <v>3957</v>
      </c>
      <c r="D68" s="3" t="s">
        <v>564</v>
      </c>
      <c r="E68" s="4" t="s">
        <v>4</v>
      </c>
      <c r="F68" s="3" t="s">
        <v>3958</v>
      </c>
      <c r="G68" s="3">
        <v>98871</v>
      </c>
      <c r="H68" s="3">
        <v>61107</v>
      </c>
      <c r="I68" s="3" t="s">
        <v>80</v>
      </c>
      <c r="J68" s="5" t="s">
        <v>62</v>
      </c>
      <c r="K68" s="7">
        <v>9.6000000000000014</v>
      </c>
      <c r="L68" s="7">
        <v>586627.20000000007</v>
      </c>
      <c r="M68" s="8">
        <v>0.05</v>
      </c>
      <c r="N68" s="7">
        <v>557295.84000000008</v>
      </c>
      <c r="O68" s="8">
        <v>0.56027017386356592</v>
      </c>
      <c r="P68" s="7">
        <v>245059.60282975799</v>
      </c>
      <c r="Q68" s="10">
        <v>8.5000000000000006E-2</v>
      </c>
      <c r="R68" s="3">
        <v>4</v>
      </c>
      <c r="S68" s="3">
        <v>0</v>
      </c>
      <c r="T68" s="3">
        <v>0</v>
      </c>
      <c r="U68" s="7">
        <v>2883000</v>
      </c>
      <c r="V68" s="7">
        <v>47.180423698403281</v>
      </c>
      <c r="W68" s="3"/>
      <c r="X68" s="3"/>
    </row>
    <row r="69" spans="1:24" x14ac:dyDescent="0.25">
      <c r="A69" s="3" t="s">
        <v>3959</v>
      </c>
      <c r="B69" s="4" t="s">
        <v>3959</v>
      </c>
      <c r="C69" s="3" t="s">
        <v>3960</v>
      </c>
      <c r="D69" s="3" t="s">
        <v>759</v>
      </c>
      <c r="E69" s="4" t="s">
        <v>4</v>
      </c>
      <c r="F69" s="3" t="s">
        <v>24</v>
      </c>
      <c r="G69" s="3">
        <v>240930</v>
      </c>
      <c r="H69" s="3">
        <v>21463</v>
      </c>
      <c r="I69" s="3" t="s">
        <v>84</v>
      </c>
      <c r="J69" s="5" t="s">
        <v>63</v>
      </c>
      <c r="K69" s="7">
        <v>22.77</v>
      </c>
      <c r="L69" s="7">
        <v>488712.51</v>
      </c>
      <c r="M69" s="8">
        <v>0.15</v>
      </c>
      <c r="N69" s="7">
        <v>415405.6335</v>
      </c>
      <c r="O69" s="8">
        <v>0.54927715876899519</v>
      </c>
      <c r="P69" s="7">
        <v>187232.80739448543</v>
      </c>
      <c r="Q69" s="10">
        <v>8.5000000000000006E-2</v>
      </c>
      <c r="R69" s="3">
        <v>4</v>
      </c>
      <c r="S69" s="3">
        <v>155078</v>
      </c>
      <c r="T69" s="3">
        <v>2713865</v>
      </c>
      <c r="U69" s="7">
        <v>4917000</v>
      </c>
      <c r="V69" s="7">
        <v>102.62959094829978</v>
      </c>
      <c r="W69" s="3"/>
      <c r="X69" s="3"/>
    </row>
    <row r="70" spans="1:24" x14ac:dyDescent="0.25">
      <c r="A70" s="3" t="s">
        <v>3961</v>
      </c>
      <c r="B70" s="4" t="s">
        <v>3961</v>
      </c>
      <c r="C70" s="3" t="s">
        <v>3962</v>
      </c>
      <c r="D70" s="3" t="s">
        <v>759</v>
      </c>
      <c r="E70" s="4" t="s">
        <v>4</v>
      </c>
      <c r="F70" s="3" t="s">
        <v>3963</v>
      </c>
      <c r="G70" s="3">
        <v>19637</v>
      </c>
      <c r="H70" s="3">
        <v>1982</v>
      </c>
      <c r="I70" s="3" t="s">
        <v>106</v>
      </c>
      <c r="J70" s="5" t="s">
        <v>62</v>
      </c>
      <c r="K70" s="7">
        <v>10</v>
      </c>
      <c r="L70" s="7">
        <v>219000</v>
      </c>
      <c r="M70" s="8">
        <v>0.15</v>
      </c>
      <c r="N70" s="7">
        <v>186150</v>
      </c>
      <c r="O70" s="8">
        <v>0.4653852393052868</v>
      </c>
      <c r="P70" s="7">
        <v>99518.537703320864</v>
      </c>
      <c r="Q70" s="10">
        <v>0.08</v>
      </c>
      <c r="R70" s="3">
        <v>4</v>
      </c>
      <c r="S70" s="3">
        <v>0</v>
      </c>
      <c r="T70" s="3">
        <v>0</v>
      </c>
      <c r="U70" s="7">
        <v>1244000</v>
      </c>
      <c r="V70" s="7">
        <v>627.63961720056045</v>
      </c>
      <c r="W70" s="3"/>
      <c r="X70" s="3"/>
    </row>
    <row r="71" spans="1:24" x14ac:dyDescent="0.25">
      <c r="A71" s="3" t="s">
        <v>3964</v>
      </c>
      <c r="B71" s="4" t="s">
        <v>3965</v>
      </c>
      <c r="C71" s="3" t="s">
        <v>3966</v>
      </c>
      <c r="D71" s="3" t="s">
        <v>759</v>
      </c>
      <c r="E71" s="4" t="s">
        <v>3967</v>
      </c>
      <c r="F71" s="3" t="s">
        <v>22</v>
      </c>
      <c r="G71" s="3">
        <v>183651</v>
      </c>
      <c r="H71" s="3">
        <v>13969</v>
      </c>
      <c r="I71" s="3" t="s">
        <v>232</v>
      </c>
      <c r="J71" s="5" t="s">
        <v>62</v>
      </c>
      <c r="K71" s="7">
        <v>19.8</v>
      </c>
      <c r="L71" s="7">
        <v>276586.2</v>
      </c>
      <c r="M71" s="8">
        <v>7.0000000000000007E-2</v>
      </c>
      <c r="N71" s="7">
        <v>257225.166</v>
      </c>
      <c r="O71" s="8">
        <v>0.56027048448673322</v>
      </c>
      <c r="P71" s="7">
        <v>113109.49762299962</v>
      </c>
      <c r="Q71" s="10">
        <v>8.5000000000000006E-2</v>
      </c>
      <c r="R71" s="3">
        <v>4</v>
      </c>
      <c r="S71" s="3">
        <v>127775</v>
      </c>
      <c r="T71" s="3">
        <v>2236062.5</v>
      </c>
      <c r="U71" s="7">
        <v>3567000</v>
      </c>
      <c r="V71" s="7">
        <v>95.260932925426985</v>
      </c>
      <c r="W71" s="3"/>
      <c r="X71" s="3"/>
    </row>
    <row r="72" spans="1:24" x14ac:dyDescent="0.25">
      <c r="A72" s="3" t="s">
        <v>3968</v>
      </c>
      <c r="B72" s="4" t="s">
        <v>3968</v>
      </c>
      <c r="C72" s="3" t="s">
        <v>3969</v>
      </c>
      <c r="D72" s="3" t="s">
        <v>759</v>
      </c>
      <c r="E72" s="4" t="s">
        <v>12</v>
      </c>
      <c r="F72" s="3" t="s">
        <v>39</v>
      </c>
      <c r="G72" s="3">
        <v>20255</v>
      </c>
      <c r="H72" s="3">
        <v>9250</v>
      </c>
      <c r="I72" s="3" t="s">
        <v>77</v>
      </c>
      <c r="J72" s="5" t="s">
        <v>62</v>
      </c>
      <c r="K72" s="7">
        <v>18</v>
      </c>
      <c r="L72" s="7">
        <v>166500</v>
      </c>
      <c r="M72" s="8">
        <v>0.05</v>
      </c>
      <c r="N72" s="7">
        <v>158175</v>
      </c>
      <c r="O72" s="8">
        <v>0.57230916394301412</v>
      </c>
      <c r="P72" s="7">
        <v>67649.997993313737</v>
      </c>
      <c r="Q72" s="10">
        <v>0.08</v>
      </c>
      <c r="R72" s="3">
        <v>6</v>
      </c>
      <c r="S72" s="3">
        <v>0</v>
      </c>
      <c r="T72" s="3">
        <v>0</v>
      </c>
      <c r="U72" s="7">
        <v>846000</v>
      </c>
      <c r="V72" s="7">
        <v>91.418916207180743</v>
      </c>
      <c r="W72" s="3"/>
      <c r="X72" s="3"/>
    </row>
    <row r="73" spans="1:24" ht="30" x14ac:dyDescent="0.25">
      <c r="A73" s="3" t="s">
        <v>3970</v>
      </c>
      <c r="B73" s="4" t="s">
        <v>3971</v>
      </c>
      <c r="C73" s="3" t="s">
        <v>1158</v>
      </c>
      <c r="D73" s="3" t="s">
        <v>443</v>
      </c>
      <c r="E73" s="4" t="s">
        <v>3972</v>
      </c>
      <c r="F73" s="3" t="s">
        <v>23</v>
      </c>
      <c r="G73" s="3">
        <v>150449</v>
      </c>
      <c r="H73" s="3">
        <v>5540</v>
      </c>
      <c r="I73" s="3" t="s">
        <v>182</v>
      </c>
      <c r="J73" s="5" t="s">
        <v>63</v>
      </c>
      <c r="K73" s="7">
        <v>26.136000000000003</v>
      </c>
      <c r="L73" s="7">
        <v>144793.44</v>
      </c>
      <c r="M73" s="8">
        <v>7.0000000000000007E-2</v>
      </c>
      <c r="N73" s="7">
        <v>134657.89920000001</v>
      </c>
      <c r="O73" s="8">
        <v>0.5774020526526531</v>
      </c>
      <c r="P73" s="7">
        <v>56906.151796025952</v>
      </c>
      <c r="Q73" s="10">
        <v>7.2499999999999995E-2</v>
      </c>
      <c r="R73" s="3">
        <v>4</v>
      </c>
      <c r="S73" s="3">
        <v>128289</v>
      </c>
      <c r="T73" s="3">
        <v>2245057.5</v>
      </c>
      <c r="U73" s="7">
        <v>3030000</v>
      </c>
      <c r="V73" s="7">
        <v>141.68094558950818</v>
      </c>
      <c r="W73" s="3"/>
      <c r="X73" s="3"/>
    </row>
    <row r="74" spans="1:24" x14ac:dyDescent="0.25">
      <c r="A74" s="3" t="s">
        <v>3973</v>
      </c>
      <c r="B74" s="4" t="s">
        <v>3973</v>
      </c>
      <c r="C74" s="3" t="s">
        <v>3974</v>
      </c>
      <c r="D74" s="3" t="s">
        <v>443</v>
      </c>
      <c r="E74" s="4" t="s">
        <v>4</v>
      </c>
      <c r="F74" s="3" t="s">
        <v>279</v>
      </c>
      <c r="G74" s="3">
        <v>131804</v>
      </c>
      <c r="H74" s="3">
        <v>39486</v>
      </c>
      <c r="I74" s="3" t="s">
        <v>86</v>
      </c>
      <c r="J74" s="5" t="s">
        <v>62</v>
      </c>
      <c r="K74" s="7">
        <v>19.200000000000003</v>
      </c>
      <c r="L74" s="7">
        <v>758131.19999999995</v>
      </c>
      <c r="M74" s="8">
        <v>0.05</v>
      </c>
      <c r="N74" s="7">
        <v>720224.64</v>
      </c>
      <c r="O74" s="8">
        <v>0.56197784466643808</v>
      </c>
      <c r="P74" s="7">
        <v>315474.34913713869</v>
      </c>
      <c r="Q74" s="10">
        <v>8.2500000000000004E-2</v>
      </c>
      <c r="R74" s="3">
        <v>4</v>
      </c>
      <c r="S74" s="3">
        <v>0</v>
      </c>
      <c r="T74" s="3">
        <v>0</v>
      </c>
      <c r="U74" s="7">
        <v>3824000</v>
      </c>
      <c r="V74" s="7">
        <v>96.842716524656581</v>
      </c>
      <c r="W74" s="3"/>
      <c r="X74" s="3"/>
    </row>
    <row r="75" spans="1:24" x14ac:dyDescent="0.25">
      <c r="A75" s="3" t="s">
        <v>3975</v>
      </c>
      <c r="B75" s="4" t="s">
        <v>3975</v>
      </c>
      <c r="C75" s="3" t="s">
        <v>3976</v>
      </c>
      <c r="D75" s="3" t="s">
        <v>443</v>
      </c>
      <c r="E75" s="4" t="s">
        <v>12</v>
      </c>
      <c r="F75" s="3" t="s">
        <v>39</v>
      </c>
      <c r="G75" s="3">
        <v>30339</v>
      </c>
      <c r="H75" s="3">
        <v>15000</v>
      </c>
      <c r="I75" s="3" t="s">
        <v>91</v>
      </c>
      <c r="J75" s="5" t="s">
        <v>62</v>
      </c>
      <c r="K75" s="7">
        <v>16</v>
      </c>
      <c r="L75" s="7">
        <v>240000</v>
      </c>
      <c r="M75" s="8">
        <v>0.05</v>
      </c>
      <c r="N75" s="7">
        <v>228000</v>
      </c>
      <c r="O75" s="8">
        <v>0.56808514511696895</v>
      </c>
      <c r="P75" s="7">
        <v>98476.586913331077</v>
      </c>
      <c r="Q75" s="10">
        <v>0.08</v>
      </c>
      <c r="R75" s="3">
        <v>6</v>
      </c>
      <c r="S75" s="3">
        <v>0</v>
      </c>
      <c r="T75" s="3">
        <v>0</v>
      </c>
      <c r="U75" s="7">
        <v>1231000</v>
      </c>
      <c r="V75" s="7">
        <v>82.063822427775904</v>
      </c>
      <c r="W75" s="3"/>
      <c r="X75" s="3"/>
    </row>
    <row r="76" spans="1:24" x14ac:dyDescent="0.25">
      <c r="A76" s="3" t="s">
        <v>3977</v>
      </c>
      <c r="B76" s="4" t="s">
        <v>3978</v>
      </c>
      <c r="C76" s="3" t="s">
        <v>3979</v>
      </c>
      <c r="D76" s="3" t="s">
        <v>443</v>
      </c>
      <c r="E76" s="4" t="s">
        <v>3980</v>
      </c>
      <c r="F76" s="3" t="s">
        <v>40</v>
      </c>
      <c r="G76" s="3">
        <v>39640</v>
      </c>
      <c r="H76" s="3">
        <v>15901</v>
      </c>
      <c r="I76" s="3" t="s">
        <v>92</v>
      </c>
      <c r="J76" s="5" t="s">
        <v>62</v>
      </c>
      <c r="K76" s="7">
        <v>23.76</v>
      </c>
      <c r="L76" s="7">
        <v>377807.76</v>
      </c>
      <c r="M76" s="8">
        <v>0.05</v>
      </c>
      <c r="N76" s="7">
        <v>358917.37200000003</v>
      </c>
      <c r="O76" s="8">
        <v>0.57888376677677211</v>
      </c>
      <c r="P76" s="7">
        <v>151145.93173502007</v>
      </c>
      <c r="Q76" s="10">
        <v>0.08</v>
      </c>
      <c r="R76" s="3">
        <v>6</v>
      </c>
      <c r="S76" s="3">
        <v>0</v>
      </c>
      <c r="T76" s="3">
        <v>0</v>
      </c>
      <c r="U76" s="7">
        <v>1889000</v>
      </c>
      <c r="V76" s="7">
        <v>118.81794520393376</v>
      </c>
      <c r="W76" s="3"/>
      <c r="X76" s="3"/>
    </row>
    <row r="77" spans="1:24" ht="45" x14ac:dyDescent="0.25">
      <c r="A77" s="3" t="s">
        <v>3981</v>
      </c>
      <c r="B77" s="4" t="s">
        <v>3982</v>
      </c>
      <c r="C77" s="3" t="s">
        <v>3983</v>
      </c>
      <c r="D77" s="3" t="s">
        <v>759</v>
      </c>
      <c r="E77" s="4" t="s">
        <v>3984</v>
      </c>
      <c r="F77" s="3" t="s">
        <v>23</v>
      </c>
      <c r="G77" s="3">
        <v>28825</v>
      </c>
      <c r="H77" s="3">
        <v>2000</v>
      </c>
      <c r="I77" s="3" t="s">
        <v>247</v>
      </c>
      <c r="J77" s="5" t="s">
        <v>62</v>
      </c>
      <c r="K77" s="7">
        <v>24.200000000000003</v>
      </c>
      <c r="L77" s="7">
        <v>48400.000000000007</v>
      </c>
      <c r="M77" s="8">
        <v>7.0000000000000007E-2</v>
      </c>
      <c r="N77" s="7">
        <v>45012.000000000007</v>
      </c>
      <c r="O77" s="8">
        <v>0.56619560631093657</v>
      </c>
      <c r="P77" s="7">
        <v>19526.403368732124</v>
      </c>
      <c r="Q77" s="10">
        <v>8.2500000000000004E-2</v>
      </c>
      <c r="R77" s="3">
        <v>4</v>
      </c>
      <c r="S77" s="3">
        <v>20825</v>
      </c>
      <c r="T77" s="3">
        <v>364437.5</v>
      </c>
      <c r="U77" s="7">
        <v>601000</v>
      </c>
      <c r="V77" s="7">
        <v>118.3418385983765</v>
      </c>
      <c r="W77" s="3"/>
      <c r="X77" s="3"/>
    </row>
    <row r="78" spans="1:24" x14ac:dyDescent="0.25">
      <c r="A78" s="3" t="s">
        <v>3985</v>
      </c>
      <c r="B78" s="4" t="s">
        <v>3986</v>
      </c>
      <c r="C78" s="3" t="s">
        <v>3987</v>
      </c>
      <c r="D78" s="3" t="s">
        <v>759</v>
      </c>
      <c r="E78" s="4" t="s">
        <v>3893</v>
      </c>
      <c r="F78" s="3" t="s">
        <v>199</v>
      </c>
      <c r="G78" s="3">
        <v>10700</v>
      </c>
      <c r="H78" s="3">
        <v>1770</v>
      </c>
      <c r="I78" s="3" t="s">
        <v>76</v>
      </c>
      <c r="J78" s="5" t="s">
        <v>63</v>
      </c>
      <c r="K78" s="7">
        <v>43.56</v>
      </c>
      <c r="L78" s="7">
        <v>77101.2</v>
      </c>
      <c r="M78" s="8">
        <v>0.05</v>
      </c>
      <c r="N78" s="7">
        <v>73246.14</v>
      </c>
      <c r="O78" s="8">
        <v>0.60413191387437482</v>
      </c>
      <c r="P78" s="7">
        <v>28995.809257889596</v>
      </c>
      <c r="Q78" s="10">
        <v>6.5000000000000002E-2</v>
      </c>
      <c r="R78" s="3">
        <v>6</v>
      </c>
      <c r="S78" s="3">
        <v>0</v>
      </c>
      <c r="T78" s="3">
        <v>0</v>
      </c>
      <c r="U78" s="7">
        <v>446000</v>
      </c>
      <c r="V78" s="7">
        <v>252.02789446231719</v>
      </c>
      <c r="W78" s="3"/>
      <c r="X78" s="3"/>
    </row>
    <row r="79" spans="1:24" x14ac:dyDescent="0.25">
      <c r="A79" s="3" t="s">
        <v>3988</v>
      </c>
      <c r="B79" s="4" t="s">
        <v>3988</v>
      </c>
      <c r="C79" s="3" t="s">
        <v>3989</v>
      </c>
      <c r="D79" s="3" t="s">
        <v>572</v>
      </c>
      <c r="E79" s="4" t="s">
        <v>12</v>
      </c>
      <c r="F79" s="3" t="s">
        <v>39</v>
      </c>
      <c r="G79" s="3">
        <v>7224</v>
      </c>
      <c r="H79" s="3">
        <v>1798</v>
      </c>
      <c r="I79" s="3" t="s">
        <v>1949</v>
      </c>
      <c r="J79" s="5" t="s">
        <v>62</v>
      </c>
      <c r="K79" s="7">
        <v>22</v>
      </c>
      <c r="L79" s="7">
        <v>39556</v>
      </c>
      <c r="M79" s="8">
        <v>0.05</v>
      </c>
      <c r="N79" s="7">
        <v>37578.199999999997</v>
      </c>
      <c r="O79" s="8">
        <v>0.56020169109323881</v>
      </c>
      <c r="P79" s="7">
        <v>16526.828811760053</v>
      </c>
      <c r="Q79" s="10">
        <v>0.08</v>
      </c>
      <c r="R79" s="3">
        <v>6</v>
      </c>
      <c r="S79" s="3">
        <v>0</v>
      </c>
      <c r="T79" s="3">
        <v>0</v>
      </c>
      <c r="U79" s="7">
        <v>207000</v>
      </c>
      <c r="V79" s="7">
        <v>114.89730820189136</v>
      </c>
      <c r="W79" s="3"/>
      <c r="X79" s="3"/>
    </row>
    <row r="80" spans="1:24" x14ac:dyDescent="0.25">
      <c r="A80" s="3" t="s">
        <v>3990</v>
      </c>
      <c r="B80" s="4" t="s">
        <v>3990</v>
      </c>
      <c r="C80" s="3" t="s">
        <v>3991</v>
      </c>
      <c r="D80" s="3" t="s">
        <v>572</v>
      </c>
      <c r="E80" s="4" t="s">
        <v>12</v>
      </c>
      <c r="F80" s="3" t="s">
        <v>39</v>
      </c>
      <c r="G80" s="3">
        <v>9779</v>
      </c>
      <c r="H80" s="3">
        <v>3742</v>
      </c>
      <c r="I80" s="3" t="s">
        <v>90</v>
      </c>
      <c r="J80" s="5" t="s">
        <v>62</v>
      </c>
      <c r="K80" s="7">
        <v>22</v>
      </c>
      <c r="L80" s="7">
        <v>82324</v>
      </c>
      <c r="M80" s="8">
        <v>0.05</v>
      </c>
      <c r="N80" s="7">
        <v>78207.8</v>
      </c>
      <c r="O80" s="8">
        <v>0.56019907687097803</v>
      </c>
      <c r="P80" s="7">
        <v>34395.862635889927</v>
      </c>
      <c r="Q80" s="10">
        <v>0.08</v>
      </c>
      <c r="R80" s="3">
        <v>6</v>
      </c>
      <c r="S80" s="3">
        <v>0</v>
      </c>
      <c r="T80" s="3">
        <v>0</v>
      </c>
      <c r="U80" s="7">
        <v>430000</v>
      </c>
      <c r="V80" s="7">
        <v>114.89799116745699</v>
      </c>
      <c r="W80" s="3"/>
      <c r="X80" s="3"/>
    </row>
    <row r="81" spans="1:24" ht="45" x14ac:dyDescent="0.25">
      <c r="A81" s="3" t="s">
        <v>3992</v>
      </c>
      <c r="B81" s="4" t="s">
        <v>3993</v>
      </c>
      <c r="C81" s="3" t="s">
        <v>3994</v>
      </c>
      <c r="D81" s="3" t="s">
        <v>572</v>
      </c>
      <c r="E81" s="4" t="s">
        <v>3995</v>
      </c>
      <c r="F81" s="3" t="s">
        <v>279</v>
      </c>
      <c r="G81" s="3">
        <v>40465</v>
      </c>
      <c r="H81" s="3">
        <v>7942</v>
      </c>
      <c r="I81" s="3" t="s">
        <v>216</v>
      </c>
      <c r="J81" s="5" t="s">
        <v>62</v>
      </c>
      <c r="K81" s="7">
        <v>21.6</v>
      </c>
      <c r="L81" s="7">
        <v>171547.2</v>
      </c>
      <c r="M81" s="8">
        <v>0.05</v>
      </c>
      <c r="N81" s="7">
        <v>162969.84000000003</v>
      </c>
      <c r="O81" s="8">
        <v>0.51084696477704983</v>
      </c>
      <c r="P81" s="7">
        <v>79717.191885798558</v>
      </c>
      <c r="Q81" s="10">
        <v>8.2500000000000004E-2</v>
      </c>
      <c r="R81" s="3">
        <v>4</v>
      </c>
      <c r="S81" s="3">
        <v>8697</v>
      </c>
      <c r="T81" s="3">
        <v>47311.68</v>
      </c>
      <c r="U81" s="7">
        <v>1014000</v>
      </c>
      <c r="V81" s="7">
        <v>121.66570039727198</v>
      </c>
      <c r="W81" s="3"/>
      <c r="X81" s="3"/>
    </row>
    <row r="82" spans="1:24" x14ac:dyDescent="0.25">
      <c r="A82" s="3" t="s">
        <v>3996</v>
      </c>
      <c r="B82" s="4" t="s">
        <v>3996</v>
      </c>
      <c r="C82" s="3" t="s">
        <v>3997</v>
      </c>
      <c r="D82" s="3" t="s">
        <v>572</v>
      </c>
      <c r="E82" s="4" t="s">
        <v>4</v>
      </c>
      <c r="F82" s="3" t="s">
        <v>23</v>
      </c>
      <c r="G82" s="3">
        <v>25627</v>
      </c>
      <c r="H82" s="3">
        <v>11780</v>
      </c>
      <c r="I82" s="3" t="s">
        <v>79</v>
      </c>
      <c r="J82" s="5" t="s">
        <v>62</v>
      </c>
      <c r="K82" s="7">
        <v>19.8</v>
      </c>
      <c r="L82" s="7">
        <v>233244</v>
      </c>
      <c r="M82" s="8">
        <v>7.0000000000000007E-2</v>
      </c>
      <c r="N82" s="7">
        <v>216916.92</v>
      </c>
      <c r="O82" s="8">
        <v>0.55411535878820695</v>
      </c>
      <c r="P82" s="7">
        <v>96719.923046967218</v>
      </c>
      <c r="Q82" s="10">
        <v>8.2500000000000004E-2</v>
      </c>
      <c r="R82" s="3">
        <v>4</v>
      </c>
      <c r="S82" s="3">
        <v>0</v>
      </c>
      <c r="T82" s="3">
        <v>0</v>
      </c>
      <c r="U82" s="7">
        <v>1172000</v>
      </c>
      <c r="V82" s="7">
        <v>99.521451918472209</v>
      </c>
      <c r="W82" s="3"/>
      <c r="X82" s="3"/>
    </row>
    <row r="83" spans="1:24" x14ac:dyDescent="0.25">
      <c r="A83" s="3" t="s">
        <v>3998</v>
      </c>
      <c r="B83" s="4" t="s">
        <v>3998</v>
      </c>
      <c r="C83" s="3" t="s">
        <v>3999</v>
      </c>
      <c r="D83" s="3" t="s">
        <v>443</v>
      </c>
      <c r="E83" s="4" t="s">
        <v>12</v>
      </c>
      <c r="F83" s="3" t="s">
        <v>39</v>
      </c>
      <c r="G83" s="3">
        <v>43560</v>
      </c>
      <c r="H83" s="3">
        <v>6300</v>
      </c>
      <c r="I83" s="3" t="s">
        <v>1269</v>
      </c>
      <c r="J83" s="5" t="s">
        <v>62</v>
      </c>
      <c r="K83" s="7">
        <v>20</v>
      </c>
      <c r="L83" s="7">
        <v>126000</v>
      </c>
      <c r="M83" s="8">
        <v>0.05</v>
      </c>
      <c r="N83" s="7">
        <v>119700</v>
      </c>
      <c r="O83" s="8">
        <v>0.56808533105913916</v>
      </c>
      <c r="P83" s="7">
        <v>51700.185872221045</v>
      </c>
      <c r="Q83" s="10">
        <v>0.08</v>
      </c>
      <c r="R83" s="3">
        <v>6</v>
      </c>
      <c r="S83" s="3">
        <v>5760</v>
      </c>
      <c r="T83" s="3">
        <v>86400</v>
      </c>
      <c r="U83" s="7">
        <v>733000</v>
      </c>
      <c r="V83" s="7">
        <v>102.57973387345446</v>
      </c>
      <c r="W83" s="3"/>
      <c r="X83" s="3"/>
    </row>
    <row r="84" spans="1:24" x14ac:dyDescent="0.25">
      <c r="A84" s="3" t="s">
        <v>4000</v>
      </c>
      <c r="B84" s="4" t="s">
        <v>4000</v>
      </c>
      <c r="C84" s="3" t="s">
        <v>4001</v>
      </c>
      <c r="D84" s="3" t="s">
        <v>443</v>
      </c>
      <c r="E84" s="4" t="s">
        <v>4</v>
      </c>
      <c r="F84" s="3" t="s">
        <v>41</v>
      </c>
      <c r="G84" s="3">
        <v>116388</v>
      </c>
      <c r="H84" s="3">
        <v>44925</v>
      </c>
      <c r="I84" s="3" t="s">
        <v>84</v>
      </c>
      <c r="J84" s="5" t="s">
        <v>63</v>
      </c>
      <c r="K84" s="7">
        <v>18</v>
      </c>
      <c r="L84" s="7">
        <v>808650</v>
      </c>
      <c r="M84" s="8">
        <v>0.08</v>
      </c>
      <c r="N84" s="7">
        <v>743958</v>
      </c>
      <c r="O84" s="8">
        <v>0.64892365235851468</v>
      </c>
      <c r="P84" s="7">
        <v>261186.05743866417</v>
      </c>
      <c r="Q84" s="10">
        <v>0.06</v>
      </c>
      <c r="R84" s="3">
        <v>4</v>
      </c>
      <c r="S84" s="3">
        <v>0</v>
      </c>
      <c r="T84" s="3">
        <v>0</v>
      </c>
      <c r="U84" s="7">
        <v>4353000</v>
      </c>
      <c r="V84" s="7">
        <v>96.897071949049959</v>
      </c>
      <c r="W84" s="3"/>
      <c r="X84" s="3"/>
    </row>
    <row r="85" spans="1:24" x14ac:dyDescent="0.25">
      <c r="A85" s="3" t="s">
        <v>4002</v>
      </c>
      <c r="B85" s="4" t="s">
        <v>4003</v>
      </c>
      <c r="C85" s="3" t="s">
        <v>2255</v>
      </c>
      <c r="D85" s="3" t="s">
        <v>572</v>
      </c>
      <c r="E85" s="4" t="s">
        <v>4004</v>
      </c>
      <c r="F85" s="3" t="s">
        <v>39</v>
      </c>
      <c r="G85" s="3">
        <v>13335</v>
      </c>
      <c r="H85" s="3">
        <v>1800</v>
      </c>
      <c r="I85" s="3" t="s">
        <v>2403</v>
      </c>
      <c r="J85" s="5" t="s">
        <v>62</v>
      </c>
      <c r="K85" s="7">
        <v>22</v>
      </c>
      <c r="L85" s="7">
        <v>39600</v>
      </c>
      <c r="M85" s="8">
        <v>0.05</v>
      </c>
      <c r="N85" s="7">
        <v>37620</v>
      </c>
      <c r="O85" s="8">
        <v>0.56020051489556877</v>
      </c>
      <c r="P85" s="7">
        <v>16545.256629628704</v>
      </c>
      <c r="Q85" s="10">
        <v>0.08</v>
      </c>
      <c r="R85" s="3">
        <v>6</v>
      </c>
      <c r="S85" s="3">
        <v>2535</v>
      </c>
      <c r="T85" s="3">
        <v>44362.5</v>
      </c>
      <c r="U85" s="7">
        <v>251000</v>
      </c>
      <c r="V85" s="7">
        <v>114.89761548353268</v>
      </c>
      <c r="W85" s="3"/>
      <c r="X85" s="3"/>
    </row>
    <row r="86" spans="1:24" x14ac:dyDescent="0.25">
      <c r="A86" s="3" t="s">
        <v>4005</v>
      </c>
      <c r="B86" s="4" t="s">
        <v>4005</v>
      </c>
      <c r="C86" s="3" t="s">
        <v>4006</v>
      </c>
      <c r="D86" s="3" t="s">
        <v>572</v>
      </c>
      <c r="E86" s="4" t="s">
        <v>12</v>
      </c>
      <c r="F86" s="3" t="s">
        <v>39</v>
      </c>
      <c r="G86" s="3">
        <v>13813</v>
      </c>
      <c r="H86" s="3">
        <v>1302</v>
      </c>
      <c r="I86" s="3" t="s">
        <v>92</v>
      </c>
      <c r="J86" s="5" t="s">
        <v>62</v>
      </c>
      <c r="K86" s="7">
        <v>22</v>
      </c>
      <c r="L86" s="7">
        <v>28644</v>
      </c>
      <c r="M86" s="8">
        <v>0.05</v>
      </c>
      <c r="N86" s="7">
        <v>27211.8</v>
      </c>
      <c r="O86" s="8">
        <v>0.56020111208954881</v>
      </c>
      <c r="P86" s="7">
        <v>11967.719378041616</v>
      </c>
      <c r="Q86" s="10">
        <v>0.08</v>
      </c>
      <c r="R86" s="3">
        <v>6</v>
      </c>
      <c r="S86" s="3">
        <v>6001</v>
      </c>
      <c r="T86" s="3">
        <v>105017.5</v>
      </c>
      <c r="U86" s="7">
        <v>255000</v>
      </c>
      <c r="V86" s="7">
        <v>114.89745946660535</v>
      </c>
      <c r="W86" s="3"/>
      <c r="X86" s="3"/>
    </row>
    <row r="87" spans="1:24" x14ac:dyDescent="0.25">
      <c r="A87" s="3" t="s">
        <v>4007</v>
      </c>
      <c r="B87" s="4" t="s">
        <v>4008</v>
      </c>
      <c r="C87" s="3" t="s">
        <v>4009</v>
      </c>
      <c r="D87" s="3" t="s">
        <v>572</v>
      </c>
      <c r="E87" s="4" t="s">
        <v>280</v>
      </c>
      <c r="F87" s="3" t="s">
        <v>279</v>
      </c>
      <c r="G87" s="3">
        <v>32500</v>
      </c>
      <c r="H87" s="3">
        <v>9656</v>
      </c>
      <c r="I87" s="3" t="s">
        <v>118</v>
      </c>
      <c r="J87" s="5" t="s">
        <v>62</v>
      </c>
      <c r="K87" s="7">
        <v>21.6</v>
      </c>
      <c r="L87" s="7">
        <v>208569.60000000001</v>
      </c>
      <c r="M87" s="8">
        <v>0.05</v>
      </c>
      <c r="N87" s="7">
        <v>198141.12</v>
      </c>
      <c r="O87" s="8">
        <v>0.51080774557371511</v>
      </c>
      <c r="P87" s="7">
        <v>96929.101187349035</v>
      </c>
      <c r="Q87" s="10">
        <v>8.2500000000000004E-2</v>
      </c>
      <c r="R87" s="3">
        <v>4</v>
      </c>
      <c r="S87" s="3">
        <v>0</v>
      </c>
      <c r="T87" s="3">
        <v>0</v>
      </c>
      <c r="U87" s="7">
        <v>1175000</v>
      </c>
      <c r="V87" s="7">
        <v>121.67545528275592</v>
      </c>
      <c r="W87" s="3"/>
      <c r="X87" s="3"/>
    </row>
    <row r="88" spans="1:24" x14ac:dyDescent="0.25">
      <c r="A88" s="3" t="s">
        <v>4010</v>
      </c>
      <c r="B88" s="4" t="s">
        <v>4010</v>
      </c>
      <c r="C88" s="3" t="s">
        <v>4011</v>
      </c>
      <c r="D88" s="3" t="s">
        <v>572</v>
      </c>
      <c r="E88" s="4" t="s">
        <v>4</v>
      </c>
      <c r="F88" s="3" t="s">
        <v>276</v>
      </c>
      <c r="G88" s="3">
        <v>38713</v>
      </c>
      <c r="H88" s="3">
        <v>11600</v>
      </c>
      <c r="I88" s="3" t="s">
        <v>4012</v>
      </c>
      <c r="J88" s="5" t="s">
        <v>62</v>
      </c>
      <c r="K88" s="7">
        <v>24</v>
      </c>
      <c r="L88" s="7">
        <v>278400</v>
      </c>
      <c r="M88" s="8">
        <v>0.05</v>
      </c>
      <c r="N88" s="7">
        <v>264480</v>
      </c>
      <c r="O88" s="8">
        <v>0.54823357224930724</v>
      </c>
      <c r="P88" s="7">
        <v>119483.18481150322</v>
      </c>
      <c r="Q88" s="10">
        <v>8.5000000000000006E-2</v>
      </c>
      <c r="R88" s="3">
        <v>4</v>
      </c>
      <c r="S88" s="3">
        <v>0</v>
      </c>
      <c r="T88" s="3">
        <v>0</v>
      </c>
      <c r="U88" s="7">
        <v>1406000</v>
      </c>
      <c r="V88" s="7">
        <v>121.1797006201858</v>
      </c>
      <c r="W88" s="3"/>
      <c r="X88" s="3"/>
    </row>
    <row r="89" spans="1:24" x14ac:dyDescent="0.25">
      <c r="A89" s="3" t="s">
        <v>4013</v>
      </c>
      <c r="B89" s="4" t="s">
        <v>4014</v>
      </c>
      <c r="C89" s="3" t="s">
        <v>4015</v>
      </c>
      <c r="D89" s="3" t="s">
        <v>572</v>
      </c>
      <c r="E89" s="4" t="s">
        <v>290</v>
      </c>
      <c r="F89" s="3" t="s">
        <v>273</v>
      </c>
      <c r="G89" s="3">
        <v>48298</v>
      </c>
      <c r="H89" s="3">
        <v>3400</v>
      </c>
      <c r="I89" s="3" t="s">
        <v>179</v>
      </c>
      <c r="J89" s="5" t="s">
        <v>62</v>
      </c>
      <c r="K89" s="7">
        <v>30</v>
      </c>
      <c r="L89" s="7">
        <v>102000</v>
      </c>
      <c r="M89" s="8">
        <v>0.05</v>
      </c>
      <c r="N89" s="7">
        <v>96900</v>
      </c>
      <c r="O89" s="8">
        <v>0.56019814125785616</v>
      </c>
      <c r="P89" s="7">
        <v>42616.800112113735</v>
      </c>
      <c r="Q89" s="10">
        <v>0.08</v>
      </c>
      <c r="R89" s="3">
        <v>6</v>
      </c>
      <c r="S89" s="3">
        <v>27898</v>
      </c>
      <c r="T89" s="3">
        <v>488215</v>
      </c>
      <c r="U89" s="7">
        <v>1021000</v>
      </c>
      <c r="V89" s="7">
        <v>156.67941217688875</v>
      </c>
      <c r="W89" s="3"/>
      <c r="X89" s="3"/>
    </row>
    <row r="90" spans="1:24" x14ac:dyDescent="0.25">
      <c r="A90" s="3" t="s">
        <v>4016</v>
      </c>
      <c r="B90" s="4" t="s">
        <v>4016</v>
      </c>
      <c r="C90" s="3" t="s">
        <v>4017</v>
      </c>
      <c r="D90" s="3" t="s">
        <v>589</v>
      </c>
      <c r="E90" s="4" t="s">
        <v>12</v>
      </c>
      <c r="F90" s="3" t="s">
        <v>39</v>
      </c>
      <c r="G90" s="3">
        <v>15473</v>
      </c>
      <c r="H90" s="3">
        <v>4548</v>
      </c>
      <c r="I90" s="3" t="s">
        <v>106</v>
      </c>
      <c r="J90" s="5" t="s">
        <v>62</v>
      </c>
      <c r="K90" s="7">
        <v>22</v>
      </c>
      <c r="L90" s="7">
        <v>100056</v>
      </c>
      <c r="M90" s="8">
        <v>0.05</v>
      </c>
      <c r="N90" s="7">
        <v>95053.2</v>
      </c>
      <c r="O90" s="8">
        <v>0.55024459245099355</v>
      </c>
      <c r="P90" s="7">
        <v>42750.690704837223</v>
      </c>
      <c r="Q90" s="10">
        <v>0.08</v>
      </c>
      <c r="R90" s="3">
        <v>6</v>
      </c>
      <c r="S90" s="3">
        <v>0</v>
      </c>
      <c r="T90" s="3">
        <v>0</v>
      </c>
      <c r="U90" s="7">
        <v>534000</v>
      </c>
      <c r="V90" s="7">
        <v>117.49860022217791</v>
      </c>
      <c r="W90" s="3"/>
      <c r="X90" s="3"/>
    </row>
    <row r="91" spans="1:24" x14ac:dyDescent="0.25">
      <c r="A91" s="3" t="s">
        <v>4018</v>
      </c>
      <c r="B91" s="4" t="s">
        <v>4019</v>
      </c>
      <c r="C91" s="3" t="s">
        <v>4020</v>
      </c>
      <c r="D91" s="3" t="s">
        <v>625</v>
      </c>
      <c r="E91" s="4" t="s">
        <v>291</v>
      </c>
      <c r="F91" s="3" t="s">
        <v>39</v>
      </c>
      <c r="G91" s="3">
        <v>9375</v>
      </c>
      <c r="H91" s="3">
        <v>6250</v>
      </c>
      <c r="I91" s="3" t="s">
        <v>4021</v>
      </c>
      <c r="J91" s="5" t="s">
        <v>62</v>
      </c>
      <c r="K91" s="7">
        <v>20</v>
      </c>
      <c r="L91" s="7">
        <v>125000</v>
      </c>
      <c r="M91" s="8">
        <v>0.05</v>
      </c>
      <c r="N91" s="7">
        <v>118750</v>
      </c>
      <c r="O91" s="8">
        <v>0.56121467877618858</v>
      </c>
      <c r="P91" s="7">
        <v>52105.756895327606</v>
      </c>
      <c r="Q91" s="10">
        <v>0.08</v>
      </c>
      <c r="R91" s="3">
        <v>6</v>
      </c>
      <c r="S91" s="3">
        <v>0</v>
      </c>
      <c r="T91" s="3">
        <v>0</v>
      </c>
      <c r="U91" s="7">
        <v>651000</v>
      </c>
      <c r="V91" s="7">
        <v>104.2115137906552</v>
      </c>
      <c r="W91" s="3"/>
      <c r="X91" s="3"/>
    </row>
    <row r="92" spans="1:24" x14ac:dyDescent="0.25">
      <c r="A92" s="3" t="s">
        <v>4022</v>
      </c>
      <c r="B92" s="4" t="s">
        <v>4023</v>
      </c>
      <c r="C92" s="3" t="s">
        <v>4024</v>
      </c>
      <c r="D92" s="3" t="s">
        <v>625</v>
      </c>
      <c r="E92" s="4" t="s">
        <v>283</v>
      </c>
      <c r="F92" s="3" t="s">
        <v>4025</v>
      </c>
      <c r="G92" s="3">
        <v>6250</v>
      </c>
      <c r="H92" s="3">
        <v>5925</v>
      </c>
      <c r="I92" s="3" t="s">
        <v>4012</v>
      </c>
      <c r="J92" s="5" t="s">
        <v>62</v>
      </c>
      <c r="K92" s="7">
        <v>16.2</v>
      </c>
      <c r="L92" s="7">
        <v>95985</v>
      </c>
      <c r="M92" s="8">
        <v>0.05</v>
      </c>
      <c r="N92" s="7">
        <v>91185.75</v>
      </c>
      <c r="O92" s="8">
        <v>0.56121563453796186</v>
      </c>
      <c r="P92" s="7">
        <v>40010.881452930043</v>
      </c>
      <c r="Q92" s="10">
        <v>0.08</v>
      </c>
      <c r="R92" s="3">
        <v>6</v>
      </c>
      <c r="S92" s="3">
        <v>0</v>
      </c>
      <c r="T92" s="3">
        <v>0</v>
      </c>
      <c r="U92" s="7">
        <v>500000</v>
      </c>
      <c r="V92" s="7">
        <v>84.411142305759583</v>
      </c>
      <c r="W92" s="3"/>
      <c r="X92" s="3"/>
    </row>
    <row r="93" spans="1:24" x14ac:dyDescent="0.25">
      <c r="A93" s="3" t="s">
        <v>4026</v>
      </c>
      <c r="B93" s="4" t="s">
        <v>4027</v>
      </c>
      <c r="C93" s="3" t="s">
        <v>4028</v>
      </c>
      <c r="D93" s="3" t="s">
        <v>625</v>
      </c>
      <c r="E93" s="4" t="s">
        <v>283</v>
      </c>
      <c r="F93" s="3" t="s">
        <v>23</v>
      </c>
      <c r="G93" s="3">
        <v>6250</v>
      </c>
      <c r="H93" s="3">
        <v>5000</v>
      </c>
      <c r="I93" s="3" t="s">
        <v>282</v>
      </c>
      <c r="J93" s="5" t="s">
        <v>62</v>
      </c>
      <c r="K93" s="7">
        <v>24</v>
      </c>
      <c r="L93" s="7">
        <v>120000</v>
      </c>
      <c r="M93" s="8">
        <v>7.0000000000000007E-2</v>
      </c>
      <c r="N93" s="7">
        <v>111600</v>
      </c>
      <c r="O93" s="8">
        <v>0.55513012627002212</v>
      </c>
      <c r="P93" s="7">
        <v>49647.47790826553</v>
      </c>
      <c r="Q93" s="10">
        <v>8.2500000000000004E-2</v>
      </c>
      <c r="R93" s="3">
        <v>4</v>
      </c>
      <c r="S93" s="3">
        <v>0</v>
      </c>
      <c r="T93" s="3">
        <v>0</v>
      </c>
      <c r="U93" s="7">
        <v>602000</v>
      </c>
      <c r="V93" s="7">
        <v>120.35752220185584</v>
      </c>
      <c r="W93" s="3"/>
      <c r="X93" s="3"/>
    </row>
    <row r="94" spans="1:24" x14ac:dyDescent="0.25">
      <c r="A94" s="3" t="s">
        <v>4029</v>
      </c>
      <c r="B94" s="4" t="s">
        <v>4029</v>
      </c>
      <c r="C94" s="3" t="s">
        <v>4030</v>
      </c>
      <c r="D94" s="3" t="s">
        <v>625</v>
      </c>
      <c r="E94" s="4" t="s">
        <v>4</v>
      </c>
      <c r="F94" s="3" t="s">
        <v>281</v>
      </c>
      <c r="G94" s="3">
        <v>6234</v>
      </c>
      <c r="H94" s="3">
        <v>4000</v>
      </c>
      <c r="I94" s="3" t="s">
        <v>91</v>
      </c>
      <c r="J94" s="5" t="s">
        <v>62</v>
      </c>
      <c r="K94" s="7">
        <v>24.200000000000003</v>
      </c>
      <c r="L94" s="7">
        <v>96800.000000000015</v>
      </c>
      <c r="M94" s="8">
        <v>0.05</v>
      </c>
      <c r="N94" s="7">
        <v>91960.000000000015</v>
      </c>
      <c r="O94" s="8">
        <v>0.5492422844339081</v>
      </c>
      <c r="P94" s="7">
        <v>41451.679523457817</v>
      </c>
      <c r="Q94" s="10">
        <v>8.5000000000000006E-2</v>
      </c>
      <c r="R94" s="3">
        <v>6</v>
      </c>
      <c r="S94" s="3">
        <v>0</v>
      </c>
      <c r="T94" s="3">
        <v>0</v>
      </c>
      <c r="U94" s="7">
        <v>488000</v>
      </c>
      <c r="V94" s="7">
        <v>121.91670448075828</v>
      </c>
      <c r="W94" s="3"/>
      <c r="X94" s="3"/>
    </row>
    <row r="95" spans="1:24" x14ac:dyDescent="0.25">
      <c r="A95" s="3" t="s">
        <v>4031</v>
      </c>
      <c r="B95" s="4" t="s">
        <v>4032</v>
      </c>
      <c r="C95" s="3" t="s">
        <v>4033</v>
      </c>
      <c r="D95" s="3" t="s">
        <v>589</v>
      </c>
      <c r="E95" s="4" t="s">
        <v>291</v>
      </c>
      <c r="F95" s="3" t="s">
        <v>39</v>
      </c>
      <c r="G95" s="3">
        <v>8296</v>
      </c>
      <c r="H95" s="3">
        <v>3891</v>
      </c>
      <c r="I95" s="3" t="s">
        <v>91</v>
      </c>
      <c r="J95" s="5" t="s">
        <v>62</v>
      </c>
      <c r="K95" s="7">
        <v>19.8</v>
      </c>
      <c r="L95" s="7">
        <v>77041.8</v>
      </c>
      <c r="M95" s="8">
        <v>0.05</v>
      </c>
      <c r="N95" s="7">
        <v>73189.710000000006</v>
      </c>
      <c r="O95" s="8">
        <v>0.57218534245039454</v>
      </c>
      <c r="P95" s="7">
        <v>31311.63071980494</v>
      </c>
      <c r="Q95" s="10">
        <v>0.08</v>
      </c>
      <c r="R95" s="3">
        <v>6</v>
      </c>
      <c r="S95" s="3">
        <v>0</v>
      </c>
      <c r="T95" s="3">
        <v>0</v>
      </c>
      <c r="U95" s="7">
        <v>391000</v>
      </c>
      <c r="V95" s="7">
        <v>100.589921356351</v>
      </c>
      <c r="W95" s="3"/>
      <c r="X95" s="3"/>
    </row>
    <row r="96" spans="1:24" x14ac:dyDescent="0.25">
      <c r="A96" s="3" t="s">
        <v>4034</v>
      </c>
      <c r="B96" s="4" t="s">
        <v>4035</v>
      </c>
      <c r="C96" s="3" t="s">
        <v>4036</v>
      </c>
      <c r="D96" s="3" t="s">
        <v>589</v>
      </c>
      <c r="E96" s="4" t="s">
        <v>284</v>
      </c>
      <c r="F96" s="3" t="s">
        <v>45</v>
      </c>
      <c r="G96" s="3">
        <v>27500</v>
      </c>
      <c r="H96" s="3">
        <v>23514</v>
      </c>
      <c r="I96" s="3" t="s">
        <v>168</v>
      </c>
      <c r="J96" s="5" t="s">
        <v>62</v>
      </c>
      <c r="K96" s="7">
        <v>17.600000000000001</v>
      </c>
      <c r="L96" s="7">
        <v>413846.4</v>
      </c>
      <c r="M96" s="8">
        <v>0.05</v>
      </c>
      <c r="N96" s="7">
        <v>393154.08</v>
      </c>
      <c r="O96" s="8">
        <v>0.5612138334749861</v>
      </c>
      <c r="P96" s="7">
        <v>172510.57161686866</v>
      </c>
      <c r="Q96" s="10">
        <v>0.08</v>
      </c>
      <c r="R96" s="3">
        <v>4</v>
      </c>
      <c r="S96" s="3">
        <v>0</v>
      </c>
      <c r="T96" s="3">
        <v>0</v>
      </c>
      <c r="U96" s="7">
        <v>2156000</v>
      </c>
      <c r="V96" s="7">
        <v>91.706308803727921</v>
      </c>
      <c r="W96" s="3"/>
      <c r="X96" s="3"/>
    </row>
    <row r="97" spans="1:24" ht="30" x14ac:dyDescent="0.25">
      <c r="A97" s="3" t="s">
        <v>3284</v>
      </c>
      <c r="B97" s="4" t="s">
        <v>3285</v>
      </c>
      <c r="C97" s="3" t="s">
        <v>3286</v>
      </c>
      <c r="D97" s="3" t="s">
        <v>625</v>
      </c>
      <c r="E97" s="4" t="s">
        <v>3287</v>
      </c>
      <c r="F97" s="3" t="s">
        <v>276</v>
      </c>
      <c r="G97" s="3">
        <v>19876</v>
      </c>
      <c r="H97" s="3">
        <v>20463</v>
      </c>
      <c r="I97" s="3" t="s">
        <v>78</v>
      </c>
      <c r="J97" s="5" t="s">
        <v>62</v>
      </c>
      <c r="K97" s="7">
        <v>19.8</v>
      </c>
      <c r="L97" s="7">
        <v>405167.4</v>
      </c>
      <c r="M97" s="8">
        <v>0.05</v>
      </c>
      <c r="N97" s="7">
        <v>384909.03</v>
      </c>
      <c r="O97" s="8">
        <v>0.56051072243816569</v>
      </c>
      <c r="P97" s="7">
        <v>169163.39152172644</v>
      </c>
      <c r="Q97" s="10">
        <v>8.5000000000000006E-2</v>
      </c>
      <c r="R97" s="3">
        <v>4</v>
      </c>
      <c r="S97" s="3">
        <v>0</v>
      </c>
      <c r="T97" s="3">
        <v>0</v>
      </c>
      <c r="U97" s="7">
        <v>1990000</v>
      </c>
      <c r="V97" s="7">
        <v>97.256391893389477</v>
      </c>
      <c r="W97" s="3"/>
      <c r="X97" s="3"/>
    </row>
    <row r="98" spans="1:24" ht="30" x14ac:dyDescent="0.25">
      <c r="A98" s="3" t="s">
        <v>4037</v>
      </c>
      <c r="B98" s="4" t="s">
        <v>4038</v>
      </c>
      <c r="C98" s="3" t="s">
        <v>4039</v>
      </c>
      <c r="D98" s="3" t="s">
        <v>625</v>
      </c>
      <c r="E98" s="4" t="s">
        <v>4040</v>
      </c>
      <c r="F98" s="3" t="s">
        <v>38</v>
      </c>
      <c r="G98" s="3">
        <v>16569</v>
      </c>
      <c r="H98" s="3">
        <v>4774</v>
      </c>
      <c r="I98" s="3" t="s">
        <v>179</v>
      </c>
      <c r="J98" s="5" t="s">
        <v>63</v>
      </c>
      <c r="K98" s="7">
        <v>52.8</v>
      </c>
      <c r="L98" s="7">
        <v>252067.20000000001</v>
      </c>
      <c r="M98" s="8">
        <v>0.05</v>
      </c>
      <c r="N98" s="7">
        <v>239463.83999999997</v>
      </c>
      <c r="O98" s="8">
        <v>0.61773127863555699</v>
      </c>
      <c r="P98" s="7">
        <v>91539.53592981954</v>
      </c>
      <c r="Q98" s="10">
        <v>5.5E-2</v>
      </c>
      <c r="R98" s="3">
        <v>6</v>
      </c>
      <c r="S98" s="3">
        <v>0</v>
      </c>
      <c r="T98" s="3">
        <v>0</v>
      </c>
      <c r="U98" s="7">
        <v>1664000</v>
      </c>
      <c r="V98" s="7">
        <v>348.62907388437196</v>
      </c>
      <c r="W98" s="3"/>
      <c r="X98" s="3"/>
    </row>
    <row r="99" spans="1:24" x14ac:dyDescent="0.25">
      <c r="A99" s="3" t="s">
        <v>4041</v>
      </c>
      <c r="B99" s="4" t="s">
        <v>4042</v>
      </c>
      <c r="C99" s="3" t="s">
        <v>4043</v>
      </c>
      <c r="D99" s="3" t="s">
        <v>589</v>
      </c>
      <c r="E99" s="4" t="s">
        <v>4044</v>
      </c>
      <c r="F99" s="3" t="s">
        <v>23</v>
      </c>
      <c r="G99" s="3">
        <v>16300</v>
      </c>
      <c r="H99" s="3">
        <v>15625</v>
      </c>
      <c r="I99" s="3" t="s">
        <v>4012</v>
      </c>
      <c r="J99" s="5" t="s">
        <v>62</v>
      </c>
      <c r="K99" s="7">
        <v>21.6</v>
      </c>
      <c r="L99" s="7">
        <v>337500</v>
      </c>
      <c r="M99" s="8">
        <v>7.0000000000000007E-2</v>
      </c>
      <c r="N99" s="7">
        <v>313875</v>
      </c>
      <c r="O99" s="8">
        <v>0.55512744086841692</v>
      </c>
      <c r="P99" s="7">
        <v>139634.37449742563</v>
      </c>
      <c r="Q99" s="10">
        <v>8.2500000000000004E-2</v>
      </c>
      <c r="R99" s="3">
        <v>4</v>
      </c>
      <c r="S99" s="3">
        <v>0</v>
      </c>
      <c r="T99" s="3">
        <v>0</v>
      </c>
      <c r="U99" s="7">
        <v>1693000</v>
      </c>
      <c r="V99" s="7">
        <v>108.32242385254835</v>
      </c>
      <c r="W99" s="3"/>
      <c r="X99" s="3"/>
    </row>
    <row r="100" spans="1:24" ht="60" x14ac:dyDescent="0.25">
      <c r="A100" s="3" t="s">
        <v>4045</v>
      </c>
      <c r="B100" s="4" t="s">
        <v>4046</v>
      </c>
      <c r="C100" s="3" t="s">
        <v>4047</v>
      </c>
      <c r="D100" s="3" t="s">
        <v>4048</v>
      </c>
      <c r="E100" s="4" t="s">
        <v>4049</v>
      </c>
      <c r="F100" s="3" t="s">
        <v>40</v>
      </c>
      <c r="G100" s="3">
        <v>131580</v>
      </c>
      <c r="H100" s="3">
        <v>50945</v>
      </c>
      <c r="I100" s="3" t="s">
        <v>4050</v>
      </c>
      <c r="J100" s="5" t="s">
        <v>63</v>
      </c>
      <c r="K100" s="7">
        <v>23.760000000000005</v>
      </c>
      <c r="L100" s="7">
        <v>1210453.2000000002</v>
      </c>
      <c r="M100" s="8">
        <v>0.05</v>
      </c>
      <c r="N100" s="7">
        <v>1149930.5400000005</v>
      </c>
      <c r="O100" s="8">
        <v>0.60908087694439461</v>
      </c>
      <c r="P100" s="7">
        <v>449529.83827165887</v>
      </c>
      <c r="Q100" s="10">
        <v>0.06</v>
      </c>
      <c r="R100" s="3">
        <v>6</v>
      </c>
      <c r="S100" s="3">
        <v>0</v>
      </c>
      <c r="T100" s="3">
        <v>0</v>
      </c>
      <c r="U100" s="7">
        <v>7492000</v>
      </c>
      <c r="V100" s="7">
        <v>147.06377409351879</v>
      </c>
      <c r="W100" s="3"/>
      <c r="X100" s="3"/>
    </row>
    <row r="101" spans="1:24" x14ac:dyDescent="0.25">
      <c r="A101" s="3" t="s">
        <v>4051</v>
      </c>
      <c r="B101" s="4" t="s">
        <v>4052</v>
      </c>
      <c r="C101" s="3" t="s">
        <v>4053</v>
      </c>
      <c r="D101" s="3" t="s">
        <v>625</v>
      </c>
      <c r="E101" s="4" t="s">
        <v>201</v>
      </c>
      <c r="F101" s="3" t="s">
        <v>38</v>
      </c>
      <c r="G101" s="3">
        <v>9375</v>
      </c>
      <c r="H101" s="3">
        <v>2520</v>
      </c>
      <c r="I101" s="3" t="s">
        <v>133</v>
      </c>
      <c r="J101" s="5" t="s">
        <v>62</v>
      </c>
      <c r="K101" s="7">
        <v>48.400000000000006</v>
      </c>
      <c r="L101" s="7">
        <v>121968</v>
      </c>
      <c r="M101" s="8">
        <v>0.05</v>
      </c>
      <c r="N101" s="7">
        <v>115869.6</v>
      </c>
      <c r="O101" s="8">
        <v>0.61861488228856587</v>
      </c>
      <c r="P101" s="7">
        <v>44190.941035176787</v>
      </c>
      <c r="Q101" s="10">
        <v>0.06</v>
      </c>
      <c r="R101" s="3">
        <v>6</v>
      </c>
      <c r="S101" s="3">
        <v>0</v>
      </c>
      <c r="T101" s="3">
        <v>0</v>
      </c>
      <c r="U101" s="7">
        <v>737000</v>
      </c>
      <c r="V101" s="7">
        <v>292.26812853952902</v>
      </c>
      <c r="W101" s="3"/>
      <c r="X101" s="3"/>
    </row>
    <row r="102" spans="1:24" x14ac:dyDescent="0.25">
      <c r="A102" s="3" t="s">
        <v>4054</v>
      </c>
      <c r="B102" s="4" t="s">
        <v>4054</v>
      </c>
      <c r="C102" s="3" t="s">
        <v>4055</v>
      </c>
      <c r="D102" s="3" t="s">
        <v>625</v>
      </c>
      <c r="E102" s="4" t="s">
        <v>4</v>
      </c>
      <c r="F102" s="3" t="s">
        <v>277</v>
      </c>
      <c r="G102" s="3">
        <v>26445</v>
      </c>
      <c r="H102" s="3">
        <v>4466</v>
      </c>
      <c r="I102" s="3" t="s">
        <v>1269</v>
      </c>
      <c r="J102" s="5" t="s">
        <v>63</v>
      </c>
      <c r="K102" s="7">
        <v>47.52</v>
      </c>
      <c r="L102" s="7">
        <v>212224.32</v>
      </c>
      <c r="M102" s="8">
        <v>0.05</v>
      </c>
      <c r="N102" s="7">
        <v>201613.10399999999</v>
      </c>
      <c r="O102" s="8">
        <v>0.55273800284815866</v>
      </c>
      <c r="P102" s="7">
        <v>90173.879547021876</v>
      </c>
      <c r="Q102" s="10">
        <v>7.4999999999999997E-2</v>
      </c>
      <c r="R102" s="3">
        <v>6</v>
      </c>
      <c r="S102" s="3">
        <v>0</v>
      </c>
      <c r="T102" s="3">
        <v>0</v>
      </c>
      <c r="U102" s="7">
        <v>1202000</v>
      </c>
      <c r="V102" s="7">
        <v>269.21594132563638</v>
      </c>
      <c r="W102" s="3"/>
      <c r="X102" s="3"/>
    </row>
    <row r="103" spans="1:24" ht="30" x14ac:dyDescent="0.25">
      <c r="A103" s="3" t="s">
        <v>4056</v>
      </c>
      <c r="B103" s="4" t="s">
        <v>4057</v>
      </c>
      <c r="C103" s="3" t="s">
        <v>4058</v>
      </c>
      <c r="D103" s="3" t="s">
        <v>625</v>
      </c>
      <c r="E103" s="4" t="s">
        <v>4059</v>
      </c>
      <c r="F103" s="3" t="s">
        <v>38</v>
      </c>
      <c r="G103" s="3">
        <v>21851</v>
      </c>
      <c r="H103" s="3">
        <v>2034</v>
      </c>
      <c r="I103" s="3" t="s">
        <v>125</v>
      </c>
      <c r="J103" s="5" t="s">
        <v>62</v>
      </c>
      <c r="K103" s="7">
        <v>48.400000000000006</v>
      </c>
      <c r="L103" s="7">
        <v>98445.6</v>
      </c>
      <c r="M103" s="8">
        <v>0.05</v>
      </c>
      <c r="N103" s="7">
        <v>93523.32</v>
      </c>
      <c r="O103" s="8">
        <v>0.61861585116746864</v>
      </c>
      <c r="P103" s="7">
        <v>35668.311794192457</v>
      </c>
      <c r="Q103" s="10">
        <v>0.06</v>
      </c>
      <c r="R103" s="3">
        <v>6</v>
      </c>
      <c r="S103" s="3">
        <v>9647</v>
      </c>
      <c r="T103" s="3">
        <v>168822.5</v>
      </c>
      <c r="U103" s="7">
        <v>763000</v>
      </c>
      <c r="V103" s="7">
        <v>292.26738605532984</v>
      </c>
      <c r="W103" s="3"/>
      <c r="X103" s="3"/>
    </row>
    <row r="104" spans="1:24" x14ac:dyDescent="0.25">
      <c r="A104" s="3" t="s">
        <v>4060</v>
      </c>
      <c r="B104" s="4" t="s">
        <v>4061</v>
      </c>
      <c r="C104" s="3" t="s">
        <v>4062</v>
      </c>
      <c r="D104" s="3" t="s">
        <v>625</v>
      </c>
      <c r="E104" s="4" t="s">
        <v>4063</v>
      </c>
      <c r="F104" s="3" t="s">
        <v>198</v>
      </c>
      <c r="G104" s="3">
        <v>42278</v>
      </c>
      <c r="H104" s="3">
        <v>16930</v>
      </c>
      <c r="I104" s="3" t="s">
        <v>91</v>
      </c>
      <c r="J104" s="5" t="s">
        <v>62</v>
      </c>
      <c r="K104" s="7">
        <v>24.480000000000004</v>
      </c>
      <c r="L104" s="7">
        <v>414446.40000000008</v>
      </c>
      <c r="M104" s="8">
        <v>0.05</v>
      </c>
      <c r="N104" s="7">
        <v>393724.08000000007</v>
      </c>
      <c r="O104" s="8">
        <v>0.60841199600854212</v>
      </c>
      <c r="P104" s="7">
        <v>154177.62661057312</v>
      </c>
      <c r="Q104" s="10">
        <v>7.0000000000000007E-2</v>
      </c>
      <c r="R104" s="3">
        <v>6</v>
      </c>
      <c r="S104" s="3">
        <v>0</v>
      </c>
      <c r="T104" s="3">
        <v>0</v>
      </c>
      <c r="U104" s="7">
        <v>2203000</v>
      </c>
      <c r="V104" s="7">
        <v>130.0967231546478</v>
      </c>
      <c r="W104" s="3"/>
      <c r="X104" s="3"/>
    </row>
    <row r="105" spans="1:24" x14ac:dyDescent="0.25">
      <c r="A105" s="3" t="s">
        <v>4064</v>
      </c>
      <c r="B105" s="4" t="s">
        <v>4064</v>
      </c>
      <c r="C105" s="3" t="s">
        <v>4065</v>
      </c>
      <c r="D105" s="3" t="s">
        <v>682</v>
      </c>
      <c r="E105" s="4" t="s">
        <v>3</v>
      </c>
      <c r="F105" s="3" t="s">
        <v>281</v>
      </c>
      <c r="G105" s="3">
        <v>10785</v>
      </c>
      <c r="H105" s="3">
        <v>23727</v>
      </c>
      <c r="I105" s="3" t="s">
        <v>87</v>
      </c>
      <c r="J105" s="5" t="s">
        <v>62</v>
      </c>
      <c r="K105" s="7">
        <v>17.600000000000001</v>
      </c>
      <c r="L105" s="7">
        <v>417595.2</v>
      </c>
      <c r="M105" s="8">
        <v>0.05</v>
      </c>
      <c r="N105" s="7">
        <v>396715.44</v>
      </c>
      <c r="O105" s="8">
        <v>0.5595829285968057</v>
      </c>
      <c r="P105" s="7">
        <v>174720.25226522965</v>
      </c>
      <c r="Q105" s="10">
        <v>8.5000000000000006E-2</v>
      </c>
      <c r="R105" s="3">
        <v>6</v>
      </c>
      <c r="S105" s="3">
        <v>0</v>
      </c>
      <c r="T105" s="3">
        <v>0</v>
      </c>
      <c r="U105" s="7">
        <v>2056000</v>
      </c>
      <c r="V105" s="7">
        <v>86.632628633663629</v>
      </c>
      <c r="W105" s="3"/>
      <c r="X105" s="3"/>
    </row>
    <row r="106" spans="1:24" x14ac:dyDescent="0.25">
      <c r="A106" s="3" t="s">
        <v>4066</v>
      </c>
      <c r="B106" s="4" t="s">
        <v>4066</v>
      </c>
      <c r="C106" s="3" t="s">
        <v>4067</v>
      </c>
      <c r="D106" s="3" t="s">
        <v>682</v>
      </c>
      <c r="E106" s="4" t="s">
        <v>13</v>
      </c>
      <c r="F106" s="3" t="s">
        <v>31</v>
      </c>
      <c r="G106" s="3">
        <v>752033</v>
      </c>
      <c r="H106" s="3">
        <v>191611</v>
      </c>
      <c r="I106" s="3" t="s">
        <v>244</v>
      </c>
      <c r="J106" s="5" t="s">
        <v>63</v>
      </c>
      <c r="K106" s="7">
        <v>24.200000000000003</v>
      </c>
      <c r="L106" s="7">
        <v>4636986.2</v>
      </c>
      <c r="M106" s="8">
        <v>0.05</v>
      </c>
      <c r="N106" s="7">
        <v>4405136.8900000006</v>
      </c>
      <c r="O106" s="8">
        <v>0.58823253326054781</v>
      </c>
      <c r="P106" s="7">
        <v>1813892.057835809</v>
      </c>
      <c r="Q106" s="10">
        <v>7.0000000000000007E-2</v>
      </c>
      <c r="R106" s="3">
        <v>6</v>
      </c>
      <c r="S106" s="3">
        <v>0</v>
      </c>
      <c r="T106" s="3">
        <v>0</v>
      </c>
      <c r="U106" s="7">
        <v>25913000</v>
      </c>
      <c r="V106" s="7">
        <v>135.23620086200009</v>
      </c>
      <c r="W106" s="3"/>
      <c r="X106" s="3"/>
    </row>
    <row r="107" spans="1:24" x14ac:dyDescent="0.25">
      <c r="A107" s="3" t="s">
        <v>4068</v>
      </c>
      <c r="B107" s="4" t="s">
        <v>4068</v>
      </c>
      <c r="C107" s="3" t="s">
        <v>4069</v>
      </c>
      <c r="D107" s="3" t="s">
        <v>674</v>
      </c>
      <c r="E107" s="4" t="s">
        <v>12</v>
      </c>
      <c r="F107" s="3" t="s">
        <v>39</v>
      </c>
      <c r="G107" s="3">
        <v>7500</v>
      </c>
      <c r="H107" s="3">
        <v>4675</v>
      </c>
      <c r="I107" s="3" t="s">
        <v>1949</v>
      </c>
      <c r="J107" s="5" t="s">
        <v>62</v>
      </c>
      <c r="K107" s="7">
        <v>20</v>
      </c>
      <c r="L107" s="7">
        <v>93500</v>
      </c>
      <c r="M107" s="8">
        <v>0.05</v>
      </c>
      <c r="N107" s="7">
        <v>88825</v>
      </c>
      <c r="O107" s="8">
        <v>0.57161819705383199</v>
      </c>
      <c r="P107" s="7">
        <v>38051.013646693376</v>
      </c>
      <c r="Q107" s="10">
        <v>0.08</v>
      </c>
      <c r="R107" s="3">
        <v>6</v>
      </c>
      <c r="S107" s="3">
        <v>0</v>
      </c>
      <c r="T107" s="3">
        <v>0</v>
      </c>
      <c r="U107" s="7">
        <v>476000</v>
      </c>
      <c r="V107" s="7">
        <v>101.74067819971492</v>
      </c>
      <c r="W107" s="3"/>
      <c r="X107" s="3"/>
    </row>
    <row r="108" spans="1:24" x14ac:dyDescent="0.25">
      <c r="A108" s="3" t="s">
        <v>4070</v>
      </c>
      <c r="B108" s="4" t="s">
        <v>4071</v>
      </c>
      <c r="C108" s="3" t="s">
        <v>4072</v>
      </c>
      <c r="D108" s="3" t="s">
        <v>677</v>
      </c>
      <c r="E108" s="4" t="s">
        <v>122</v>
      </c>
      <c r="F108" s="3" t="s">
        <v>24</v>
      </c>
      <c r="G108" s="3">
        <v>13613</v>
      </c>
      <c r="H108" s="3">
        <v>11840</v>
      </c>
      <c r="I108" s="3" t="s">
        <v>121</v>
      </c>
      <c r="J108" s="5" t="s">
        <v>63</v>
      </c>
      <c r="K108" s="7">
        <v>18.899999999999999</v>
      </c>
      <c r="L108" s="7">
        <v>223776.00000000003</v>
      </c>
      <c r="M108" s="8">
        <v>0.15</v>
      </c>
      <c r="N108" s="7">
        <v>190209.60000000003</v>
      </c>
      <c r="O108" s="8">
        <v>0.55958304947079618</v>
      </c>
      <c r="P108" s="7">
        <v>83771.531993379671</v>
      </c>
      <c r="Q108" s="10">
        <v>8.5000000000000006E-2</v>
      </c>
      <c r="R108" s="3">
        <v>4</v>
      </c>
      <c r="S108" s="3">
        <v>0</v>
      </c>
      <c r="T108" s="3">
        <v>0</v>
      </c>
      <c r="U108" s="7">
        <v>986000</v>
      </c>
      <c r="V108" s="7">
        <v>83.238803650019548</v>
      </c>
      <c r="W108" s="3"/>
      <c r="X108" s="3"/>
    </row>
    <row r="109" spans="1:24" x14ac:dyDescent="0.25">
      <c r="A109" s="3" t="s">
        <v>4073</v>
      </c>
      <c r="B109" s="4" t="s">
        <v>4074</v>
      </c>
      <c r="C109" s="3" t="s">
        <v>4075</v>
      </c>
      <c r="D109" s="3" t="s">
        <v>677</v>
      </c>
      <c r="E109" s="4" t="s">
        <v>4076</v>
      </c>
      <c r="F109" s="3" t="s">
        <v>23</v>
      </c>
      <c r="G109" s="3">
        <v>31259</v>
      </c>
      <c r="H109" s="3">
        <v>13529</v>
      </c>
      <c r="I109" s="3" t="s">
        <v>1949</v>
      </c>
      <c r="J109" s="5" t="s">
        <v>63</v>
      </c>
      <c r="K109" s="7">
        <v>21.78</v>
      </c>
      <c r="L109" s="7">
        <v>294661.62</v>
      </c>
      <c r="M109" s="8">
        <v>7.0000000000000007E-2</v>
      </c>
      <c r="N109" s="7">
        <v>274035.30660000001</v>
      </c>
      <c r="O109" s="8">
        <v>0.58104035337411508</v>
      </c>
      <c r="P109" s="7">
        <v>114809.73521615204</v>
      </c>
      <c r="Q109" s="10">
        <v>7.2499999999999995E-2</v>
      </c>
      <c r="R109" s="3">
        <v>4</v>
      </c>
      <c r="S109" s="3">
        <v>0</v>
      </c>
      <c r="T109" s="3">
        <v>0</v>
      </c>
      <c r="U109" s="7">
        <v>1584000</v>
      </c>
      <c r="V109" s="7">
        <v>117.05096863815103</v>
      </c>
      <c r="W109" s="3"/>
      <c r="X109" s="3"/>
    </row>
    <row r="110" spans="1:24" x14ac:dyDescent="0.25">
      <c r="A110" s="3" t="s">
        <v>4077</v>
      </c>
      <c r="B110" s="4" t="s">
        <v>4077</v>
      </c>
      <c r="C110" s="3" t="s">
        <v>4078</v>
      </c>
      <c r="D110" s="3" t="s">
        <v>2358</v>
      </c>
      <c r="E110" s="4" t="s">
        <v>12</v>
      </c>
      <c r="F110" s="3" t="s">
        <v>39</v>
      </c>
      <c r="G110" s="3">
        <v>6751</v>
      </c>
      <c r="H110" s="3">
        <v>1974</v>
      </c>
      <c r="I110" s="3" t="s">
        <v>1949</v>
      </c>
      <c r="J110" s="5" t="s">
        <v>62</v>
      </c>
      <c r="K110" s="7">
        <v>22</v>
      </c>
      <c r="L110" s="7">
        <v>43428</v>
      </c>
      <c r="M110" s="8">
        <v>0.05</v>
      </c>
      <c r="N110" s="7">
        <v>41256.6</v>
      </c>
      <c r="O110" s="8">
        <v>0.59653494371883253</v>
      </c>
      <c r="P110" s="7">
        <v>16645.596440969613</v>
      </c>
      <c r="Q110" s="10">
        <v>0.08</v>
      </c>
      <c r="R110" s="3">
        <v>6</v>
      </c>
      <c r="S110" s="3">
        <v>0</v>
      </c>
      <c r="T110" s="3">
        <v>0</v>
      </c>
      <c r="U110" s="7">
        <v>208000</v>
      </c>
      <c r="V110" s="7">
        <v>105.40524595345499</v>
      </c>
      <c r="W110" s="3"/>
      <c r="X110" s="3"/>
    </row>
    <row r="111" spans="1:24" x14ac:dyDescent="0.25">
      <c r="A111" s="3" t="s">
        <v>4079</v>
      </c>
      <c r="B111" s="4" t="s">
        <v>4079</v>
      </c>
      <c r="C111" s="3" t="s">
        <v>4080</v>
      </c>
      <c r="D111" s="3" t="s">
        <v>4081</v>
      </c>
      <c r="E111" s="4" t="s">
        <v>12</v>
      </c>
      <c r="F111" s="3" t="s">
        <v>39</v>
      </c>
      <c r="G111" s="3">
        <v>6100</v>
      </c>
      <c r="H111" s="3">
        <v>3585</v>
      </c>
      <c r="I111" s="3" t="s">
        <v>282</v>
      </c>
      <c r="J111" s="5" t="s">
        <v>62</v>
      </c>
      <c r="K111" s="7">
        <v>22</v>
      </c>
      <c r="L111" s="7">
        <v>78870</v>
      </c>
      <c r="M111" s="8">
        <v>0.05</v>
      </c>
      <c r="N111" s="7">
        <v>74926.5</v>
      </c>
      <c r="O111" s="8">
        <v>0.57161649172651618</v>
      </c>
      <c r="P111" s="7">
        <v>32097.276932653185</v>
      </c>
      <c r="Q111" s="10">
        <v>0.08</v>
      </c>
      <c r="R111" s="3">
        <v>6</v>
      </c>
      <c r="S111" s="3">
        <v>0</v>
      </c>
      <c r="T111" s="3">
        <v>0</v>
      </c>
      <c r="U111" s="7">
        <v>401000</v>
      </c>
      <c r="V111" s="7">
        <v>111.91519153644764</v>
      </c>
      <c r="W111" s="3"/>
      <c r="X111" s="3"/>
    </row>
    <row r="112" spans="1:24" x14ac:dyDescent="0.25">
      <c r="A112" s="3" t="s">
        <v>4082</v>
      </c>
      <c r="B112" s="4" t="s">
        <v>4082</v>
      </c>
      <c r="C112" s="3" t="s">
        <v>4083</v>
      </c>
      <c r="D112" s="3" t="s">
        <v>682</v>
      </c>
      <c r="E112" s="4" t="s">
        <v>12</v>
      </c>
      <c r="F112" s="3" t="s">
        <v>39</v>
      </c>
      <c r="G112" s="3">
        <v>6038</v>
      </c>
      <c r="H112" s="3">
        <v>4125</v>
      </c>
      <c r="I112" s="3" t="s">
        <v>77</v>
      </c>
      <c r="J112" s="5" t="s">
        <v>62</v>
      </c>
      <c r="K112" s="7">
        <v>20</v>
      </c>
      <c r="L112" s="7">
        <v>82500</v>
      </c>
      <c r="M112" s="8">
        <v>0.05</v>
      </c>
      <c r="N112" s="7">
        <v>78375</v>
      </c>
      <c r="O112" s="8">
        <v>0.57161779313106065</v>
      </c>
      <c r="P112" s="7">
        <v>33574.455463353122</v>
      </c>
      <c r="Q112" s="10">
        <v>0.08</v>
      </c>
      <c r="R112" s="3">
        <v>6</v>
      </c>
      <c r="S112" s="3">
        <v>0</v>
      </c>
      <c r="T112" s="3">
        <v>0</v>
      </c>
      <c r="U112" s="7">
        <v>420000</v>
      </c>
      <c r="V112" s="7">
        <v>101.74077413137309</v>
      </c>
      <c r="W112" s="3"/>
      <c r="X112" s="3"/>
    </row>
    <row r="113" spans="1:24" x14ac:dyDescent="0.25">
      <c r="A113" s="3" t="s">
        <v>4084</v>
      </c>
      <c r="B113" s="4" t="s">
        <v>4084</v>
      </c>
      <c r="C113" s="3" t="s">
        <v>4085</v>
      </c>
      <c r="D113" s="3" t="s">
        <v>682</v>
      </c>
      <c r="E113" s="4" t="s">
        <v>12</v>
      </c>
      <c r="F113" s="3" t="s">
        <v>273</v>
      </c>
      <c r="G113" s="3">
        <v>5220</v>
      </c>
      <c r="H113" s="3">
        <v>1990</v>
      </c>
      <c r="I113" s="3" t="s">
        <v>2470</v>
      </c>
      <c r="J113" s="5" t="s">
        <v>62</v>
      </c>
      <c r="K113" s="7">
        <v>30</v>
      </c>
      <c r="L113" s="7">
        <v>59700</v>
      </c>
      <c r="M113" s="8">
        <v>0.05</v>
      </c>
      <c r="N113" s="7">
        <v>56715</v>
      </c>
      <c r="O113" s="8">
        <v>0.57161630285551879</v>
      </c>
      <c r="P113" s="7">
        <v>24295.781383549249</v>
      </c>
      <c r="Q113" s="10">
        <v>0.08</v>
      </c>
      <c r="R113" s="3">
        <v>6</v>
      </c>
      <c r="S113" s="3">
        <v>0</v>
      </c>
      <c r="T113" s="3">
        <v>0</v>
      </c>
      <c r="U113" s="7">
        <v>304000</v>
      </c>
      <c r="V113" s="7">
        <v>152.61169210772141</v>
      </c>
      <c r="W113" s="3"/>
      <c r="X113" s="3"/>
    </row>
    <row r="114" spans="1:24" ht="30" x14ac:dyDescent="0.25">
      <c r="A114" s="3" t="s">
        <v>4086</v>
      </c>
      <c r="B114" s="4" t="s">
        <v>4087</v>
      </c>
      <c r="C114" s="3" t="s">
        <v>4088</v>
      </c>
      <c r="D114" s="3" t="s">
        <v>682</v>
      </c>
      <c r="E114" s="4" t="s">
        <v>4089</v>
      </c>
      <c r="F114" s="3" t="s">
        <v>39</v>
      </c>
      <c r="G114" s="3">
        <v>37572</v>
      </c>
      <c r="H114" s="3">
        <v>4914</v>
      </c>
      <c r="I114" s="3" t="s">
        <v>77</v>
      </c>
      <c r="J114" s="5" t="s">
        <v>62</v>
      </c>
      <c r="K114" s="7">
        <v>20</v>
      </c>
      <c r="L114" s="7">
        <v>98280</v>
      </c>
      <c r="M114" s="8">
        <v>0.05</v>
      </c>
      <c r="N114" s="7">
        <v>93366</v>
      </c>
      <c r="O114" s="8">
        <v>0.57161980799070911</v>
      </c>
      <c r="P114" s="7">
        <v>39996.14500713945</v>
      </c>
      <c r="Q114" s="10">
        <v>0.08</v>
      </c>
      <c r="R114" s="3">
        <v>6</v>
      </c>
      <c r="S114" s="3">
        <v>8088</v>
      </c>
      <c r="T114" s="3">
        <v>121320</v>
      </c>
      <c r="U114" s="7">
        <v>621000</v>
      </c>
      <c r="V114" s="7">
        <v>101.74029560220656</v>
      </c>
      <c r="W114" s="3"/>
      <c r="X114" s="3"/>
    </row>
    <row r="115" spans="1:24" x14ac:dyDescent="0.25">
      <c r="A115" s="3" t="s">
        <v>4090</v>
      </c>
      <c r="B115" s="4" t="s">
        <v>4091</v>
      </c>
      <c r="C115" s="3" t="s">
        <v>4092</v>
      </c>
      <c r="D115" s="3" t="s">
        <v>677</v>
      </c>
      <c r="E115" s="4" t="s">
        <v>4093</v>
      </c>
      <c r="F115" s="3" t="s">
        <v>26</v>
      </c>
      <c r="G115" s="3">
        <v>6250</v>
      </c>
      <c r="H115" s="3">
        <v>6080</v>
      </c>
      <c r="I115" s="3" t="s">
        <v>90</v>
      </c>
      <c r="J115" s="5" t="s">
        <v>63</v>
      </c>
      <c r="K115" s="7">
        <v>26</v>
      </c>
      <c r="L115" s="7">
        <v>158080</v>
      </c>
      <c r="M115" s="8">
        <v>0.05</v>
      </c>
      <c r="N115" s="7">
        <v>150176</v>
      </c>
      <c r="O115" s="8">
        <v>0.59839244768066679</v>
      </c>
      <c r="P115" s="7">
        <v>60311.81577710819</v>
      </c>
      <c r="Q115" s="10">
        <v>0.08</v>
      </c>
      <c r="R115" s="3">
        <v>4</v>
      </c>
      <c r="S115" s="3">
        <v>0</v>
      </c>
      <c r="T115" s="3">
        <v>0</v>
      </c>
      <c r="U115" s="7">
        <v>754000</v>
      </c>
      <c r="V115" s="7">
        <v>123.99633177859413</v>
      </c>
      <c r="W115" s="3"/>
      <c r="X115" s="3"/>
    </row>
    <row r="116" spans="1:24" x14ac:dyDescent="0.25">
      <c r="A116" s="3" t="s">
        <v>4094</v>
      </c>
      <c r="B116" s="4" t="s">
        <v>4095</v>
      </c>
      <c r="C116" s="3" t="s">
        <v>4096</v>
      </c>
      <c r="D116" s="3" t="s">
        <v>682</v>
      </c>
      <c r="E116" s="4" t="s">
        <v>3914</v>
      </c>
      <c r="F116" s="3" t="s">
        <v>39</v>
      </c>
      <c r="G116" s="3">
        <v>13423</v>
      </c>
      <c r="H116" s="3">
        <v>7318</v>
      </c>
      <c r="I116" s="3" t="s">
        <v>256</v>
      </c>
      <c r="J116" s="5" t="s">
        <v>62</v>
      </c>
      <c r="K116" s="7">
        <v>18</v>
      </c>
      <c r="L116" s="7">
        <v>131724</v>
      </c>
      <c r="M116" s="8">
        <v>0.05</v>
      </c>
      <c r="N116" s="7">
        <v>125137.8</v>
      </c>
      <c r="O116" s="8">
        <v>0.57162204180911458</v>
      </c>
      <c r="P116" s="7">
        <v>53606.275256499386</v>
      </c>
      <c r="Q116" s="10">
        <v>0.08</v>
      </c>
      <c r="R116" s="3">
        <v>6</v>
      </c>
      <c r="S116" s="3">
        <v>0</v>
      </c>
      <c r="T116" s="3">
        <v>0</v>
      </c>
      <c r="U116" s="7">
        <v>670000</v>
      </c>
      <c r="V116" s="7">
        <v>91.565788563301766</v>
      </c>
      <c r="W116" s="3"/>
      <c r="X116" s="3"/>
    </row>
    <row r="117" spans="1:24" ht="30" x14ac:dyDescent="0.25">
      <c r="A117" s="3" t="s">
        <v>4097</v>
      </c>
      <c r="B117" s="4" t="s">
        <v>4098</v>
      </c>
      <c r="C117" s="3" t="s">
        <v>4099</v>
      </c>
      <c r="D117" s="3" t="s">
        <v>572</v>
      </c>
      <c r="E117" s="4" t="s">
        <v>4100</v>
      </c>
      <c r="F117" s="3" t="s">
        <v>39</v>
      </c>
      <c r="G117" s="3">
        <v>15580</v>
      </c>
      <c r="H117" s="3">
        <v>5000</v>
      </c>
      <c r="I117" s="3" t="s">
        <v>78</v>
      </c>
      <c r="J117" s="5" t="s">
        <v>62</v>
      </c>
      <c r="K117" s="7">
        <v>20</v>
      </c>
      <c r="L117" s="7">
        <v>100000</v>
      </c>
      <c r="M117" s="8">
        <v>0.05</v>
      </c>
      <c r="N117" s="7">
        <v>95000</v>
      </c>
      <c r="O117" s="8">
        <v>0.56020574448619753</v>
      </c>
      <c r="P117" s="7">
        <v>41780.454273811229</v>
      </c>
      <c r="Q117" s="10">
        <v>0.08</v>
      </c>
      <c r="R117" s="3">
        <v>6</v>
      </c>
      <c r="S117" s="3">
        <v>0</v>
      </c>
      <c r="T117" s="3">
        <v>0</v>
      </c>
      <c r="U117" s="7">
        <v>522000</v>
      </c>
      <c r="V117" s="7">
        <v>104.45113568452808</v>
      </c>
      <c r="W117" s="3"/>
      <c r="X117" s="3"/>
    </row>
    <row r="118" spans="1:24" x14ac:dyDescent="0.25">
      <c r="A118" s="3" t="s">
        <v>4101</v>
      </c>
      <c r="B118" s="4" t="s">
        <v>4101</v>
      </c>
      <c r="C118" s="3" t="s">
        <v>4102</v>
      </c>
      <c r="D118" s="3" t="s">
        <v>572</v>
      </c>
      <c r="E118" s="4" t="s">
        <v>12</v>
      </c>
      <c r="F118" s="3" t="s">
        <v>39</v>
      </c>
      <c r="G118" s="3">
        <v>10692</v>
      </c>
      <c r="H118" s="3">
        <v>4480</v>
      </c>
      <c r="I118" s="3" t="s">
        <v>81</v>
      </c>
      <c r="J118" s="5" t="s">
        <v>62</v>
      </c>
      <c r="K118" s="7">
        <v>20</v>
      </c>
      <c r="L118" s="7">
        <v>89600</v>
      </c>
      <c r="M118" s="8">
        <v>0.05</v>
      </c>
      <c r="N118" s="7">
        <v>85120</v>
      </c>
      <c r="O118" s="8">
        <v>0.56019792986458217</v>
      </c>
      <c r="P118" s="7">
        <v>37435.952209926771</v>
      </c>
      <c r="Q118" s="10">
        <v>0.08</v>
      </c>
      <c r="R118" s="3">
        <v>6</v>
      </c>
      <c r="S118" s="3">
        <v>0</v>
      </c>
      <c r="T118" s="3">
        <v>0</v>
      </c>
      <c r="U118" s="7">
        <v>468000</v>
      </c>
      <c r="V118" s="7">
        <v>104.45299165716176</v>
      </c>
      <c r="W118" s="3"/>
      <c r="X118" s="3"/>
    </row>
    <row r="119" spans="1:24" x14ac:dyDescent="0.25">
      <c r="A119" s="3" t="s">
        <v>4103</v>
      </c>
      <c r="B119" s="4" t="s">
        <v>4103</v>
      </c>
      <c r="C119" s="3" t="s">
        <v>4104</v>
      </c>
      <c r="D119" s="3" t="s">
        <v>572</v>
      </c>
      <c r="E119" s="4" t="s">
        <v>12</v>
      </c>
      <c r="F119" s="3" t="s">
        <v>39</v>
      </c>
      <c r="G119" s="3">
        <v>3801</v>
      </c>
      <c r="H119" s="3">
        <v>3400</v>
      </c>
      <c r="I119" s="3" t="s">
        <v>94</v>
      </c>
      <c r="J119" s="5" t="s">
        <v>62</v>
      </c>
      <c r="K119" s="7">
        <v>19.8</v>
      </c>
      <c r="L119" s="7">
        <v>67320</v>
      </c>
      <c r="M119" s="8">
        <v>0.05</v>
      </c>
      <c r="N119" s="7">
        <v>63954</v>
      </c>
      <c r="O119" s="8">
        <v>0.57119358095049555</v>
      </c>
      <c r="P119" s="7">
        <v>27423.88572389201</v>
      </c>
      <c r="Q119" s="10">
        <v>0.08</v>
      </c>
      <c r="R119" s="3">
        <v>6</v>
      </c>
      <c r="S119" s="3">
        <v>0</v>
      </c>
      <c r="T119" s="3">
        <v>0</v>
      </c>
      <c r="U119" s="7">
        <v>343000</v>
      </c>
      <c r="V119" s="7">
        <v>100.82310927901472</v>
      </c>
      <c r="W119" s="3"/>
      <c r="X119" s="3"/>
    </row>
    <row r="120" spans="1:24" x14ac:dyDescent="0.25">
      <c r="A120" s="3" t="s">
        <v>4105</v>
      </c>
      <c r="B120" s="4" t="s">
        <v>4105</v>
      </c>
      <c r="C120" s="3" t="s">
        <v>4106</v>
      </c>
      <c r="D120" s="3" t="s">
        <v>572</v>
      </c>
      <c r="E120" s="4" t="s">
        <v>12</v>
      </c>
      <c r="F120" s="3" t="s">
        <v>39</v>
      </c>
      <c r="G120" s="3">
        <v>15420</v>
      </c>
      <c r="H120" s="3">
        <v>6016</v>
      </c>
      <c r="I120" s="3" t="s">
        <v>76</v>
      </c>
      <c r="J120" s="5" t="s">
        <v>62</v>
      </c>
      <c r="K120" s="7">
        <v>20</v>
      </c>
      <c r="L120" s="7">
        <v>120320</v>
      </c>
      <c r="M120" s="8">
        <v>0.05</v>
      </c>
      <c r="N120" s="7">
        <v>114304</v>
      </c>
      <c r="O120" s="8">
        <v>0.56019794274756241</v>
      </c>
      <c r="P120" s="7">
        <v>50271.134352182627</v>
      </c>
      <c r="Q120" s="10">
        <v>0.08</v>
      </c>
      <c r="R120" s="3">
        <v>6</v>
      </c>
      <c r="S120" s="3">
        <v>0</v>
      </c>
      <c r="T120" s="3">
        <v>0</v>
      </c>
      <c r="U120" s="7">
        <v>628000</v>
      </c>
      <c r="V120" s="7">
        <v>104.45298859745392</v>
      </c>
      <c r="W120" s="3"/>
      <c r="X120" s="3"/>
    </row>
    <row r="121" spans="1:24" x14ac:dyDescent="0.25">
      <c r="A121" s="3" t="s">
        <v>4107</v>
      </c>
      <c r="B121" s="4" t="s">
        <v>4107</v>
      </c>
      <c r="C121" s="3" t="s">
        <v>4108</v>
      </c>
      <c r="D121" s="3" t="s">
        <v>572</v>
      </c>
      <c r="E121" s="4" t="s">
        <v>4</v>
      </c>
      <c r="F121" s="3" t="s">
        <v>41</v>
      </c>
      <c r="G121" s="3">
        <v>25104</v>
      </c>
      <c r="H121" s="3">
        <v>8218</v>
      </c>
      <c r="I121" s="3" t="s">
        <v>125</v>
      </c>
      <c r="J121" s="5" t="s">
        <v>62</v>
      </c>
      <c r="K121" s="7">
        <v>17.495999999999999</v>
      </c>
      <c r="L121" s="7">
        <v>143782.128</v>
      </c>
      <c r="M121" s="8">
        <v>0.08</v>
      </c>
      <c r="N121" s="7">
        <v>132279.55776</v>
      </c>
      <c r="O121" s="8">
        <v>0.63894480306289947</v>
      </c>
      <c r="P121" s="7">
        <v>47760.221777789367</v>
      </c>
      <c r="Q121" s="10">
        <v>6.5000000000000002E-2</v>
      </c>
      <c r="R121" s="3">
        <v>4</v>
      </c>
      <c r="S121" s="3">
        <v>0</v>
      </c>
      <c r="T121" s="3">
        <v>0</v>
      </c>
      <c r="U121" s="7">
        <v>735000</v>
      </c>
      <c r="V121" s="7">
        <v>89.410153654809065</v>
      </c>
      <c r="W121" s="3"/>
      <c r="X121" s="3"/>
    </row>
    <row r="122" spans="1:24" x14ac:dyDescent="0.25">
      <c r="A122" s="3" t="s">
        <v>4109</v>
      </c>
      <c r="B122" s="4" t="s">
        <v>4109</v>
      </c>
      <c r="C122" s="3" t="s">
        <v>4110</v>
      </c>
      <c r="D122" s="3" t="s">
        <v>682</v>
      </c>
      <c r="E122" s="4" t="s">
        <v>12</v>
      </c>
      <c r="F122" s="3" t="s">
        <v>39</v>
      </c>
      <c r="G122" s="3">
        <v>18288</v>
      </c>
      <c r="H122" s="3">
        <v>4050</v>
      </c>
      <c r="I122" s="3" t="s">
        <v>89</v>
      </c>
      <c r="J122" s="5" t="s">
        <v>62</v>
      </c>
      <c r="K122" s="7">
        <v>20</v>
      </c>
      <c r="L122" s="7">
        <v>81000</v>
      </c>
      <c r="M122" s="8">
        <v>0.05</v>
      </c>
      <c r="N122" s="7">
        <v>76950</v>
      </c>
      <c r="O122" s="8">
        <v>0.57161813490583568</v>
      </c>
      <c r="P122" s="7">
        <v>32963.984518995945</v>
      </c>
      <c r="Q122" s="10">
        <v>0.08</v>
      </c>
      <c r="R122" s="3">
        <v>6</v>
      </c>
      <c r="S122" s="3">
        <v>0</v>
      </c>
      <c r="T122" s="3">
        <v>0</v>
      </c>
      <c r="U122" s="7">
        <v>412000</v>
      </c>
      <c r="V122" s="7">
        <v>101.74069295986403</v>
      </c>
      <c r="W122" s="3"/>
      <c r="X122" s="3"/>
    </row>
    <row r="123" spans="1:24" x14ac:dyDescent="0.25">
      <c r="A123" s="3" t="s">
        <v>4111</v>
      </c>
      <c r="B123" s="4" t="s">
        <v>4112</v>
      </c>
      <c r="C123" s="3" t="s">
        <v>4113</v>
      </c>
      <c r="D123" s="3" t="s">
        <v>682</v>
      </c>
      <c r="E123" s="4" t="s">
        <v>283</v>
      </c>
      <c r="F123" s="3" t="s">
        <v>39</v>
      </c>
      <c r="G123" s="3">
        <v>7154</v>
      </c>
      <c r="H123" s="3">
        <v>4704</v>
      </c>
      <c r="I123" s="3" t="s">
        <v>256</v>
      </c>
      <c r="J123" s="5" t="s">
        <v>62</v>
      </c>
      <c r="K123" s="7">
        <v>20</v>
      </c>
      <c r="L123" s="7">
        <v>94080</v>
      </c>
      <c r="M123" s="8">
        <v>0.05</v>
      </c>
      <c r="N123" s="7">
        <v>89376</v>
      </c>
      <c r="O123" s="8">
        <v>0.57161606397532372</v>
      </c>
      <c r="P123" s="7">
        <v>38287.242666141465</v>
      </c>
      <c r="Q123" s="10">
        <v>0.08</v>
      </c>
      <c r="R123" s="3">
        <v>6</v>
      </c>
      <c r="S123" s="3">
        <v>0</v>
      </c>
      <c r="T123" s="3">
        <v>0</v>
      </c>
      <c r="U123" s="7">
        <v>479000</v>
      </c>
      <c r="V123" s="7">
        <v>101.7411848058606</v>
      </c>
      <c r="W123" s="3"/>
      <c r="X123" s="3"/>
    </row>
    <row r="124" spans="1:24" x14ac:dyDescent="0.25">
      <c r="A124" s="3" t="s">
        <v>4114</v>
      </c>
      <c r="B124" s="4" t="s">
        <v>4115</v>
      </c>
      <c r="C124" s="3" t="s">
        <v>4116</v>
      </c>
      <c r="D124" s="3" t="s">
        <v>682</v>
      </c>
      <c r="E124" s="4" t="s">
        <v>4117</v>
      </c>
      <c r="F124" s="3" t="s">
        <v>4118</v>
      </c>
      <c r="G124" s="3">
        <v>178389</v>
      </c>
      <c r="H124" s="3">
        <v>43489</v>
      </c>
      <c r="I124" s="3" t="s">
        <v>80</v>
      </c>
      <c r="J124" s="5" t="s">
        <v>62</v>
      </c>
      <c r="K124" s="7">
        <v>15.840000000000002</v>
      </c>
      <c r="L124" s="7">
        <v>688865.76000000013</v>
      </c>
      <c r="M124" s="8">
        <v>0.05</v>
      </c>
      <c r="N124" s="7">
        <v>654422.47200000007</v>
      </c>
      <c r="O124" s="8">
        <v>0.53701090121664286</v>
      </c>
      <c r="P124" s="7">
        <v>302990.47053485684</v>
      </c>
      <c r="Q124" s="10">
        <v>0.09</v>
      </c>
      <c r="R124" s="3">
        <v>4</v>
      </c>
      <c r="S124" s="3"/>
      <c r="T124" s="3">
        <v>0</v>
      </c>
      <c r="U124" s="7">
        <v>3367000</v>
      </c>
      <c r="V124" s="7">
        <v>77.411777316577329</v>
      </c>
      <c r="W124" s="3"/>
      <c r="X124" s="3"/>
    </row>
    <row r="125" spans="1:24" ht="30" x14ac:dyDescent="0.25">
      <c r="A125" s="3" t="s">
        <v>4119</v>
      </c>
      <c r="B125" s="4" t="s">
        <v>4120</v>
      </c>
      <c r="C125" s="3" t="s">
        <v>4121</v>
      </c>
      <c r="D125" s="3" t="s">
        <v>682</v>
      </c>
      <c r="E125" s="4" t="s">
        <v>4122</v>
      </c>
      <c r="F125" s="3" t="s">
        <v>41</v>
      </c>
      <c r="G125" s="3">
        <v>172188</v>
      </c>
      <c r="H125" s="3">
        <v>78710</v>
      </c>
      <c r="I125" s="3" t="s">
        <v>127</v>
      </c>
      <c r="J125" s="5" t="s">
        <v>62</v>
      </c>
      <c r="K125" s="7">
        <v>18</v>
      </c>
      <c r="L125" s="7">
        <v>1416780</v>
      </c>
      <c r="M125" s="8">
        <v>0.08</v>
      </c>
      <c r="N125" s="7">
        <v>1303437.6000000001</v>
      </c>
      <c r="O125" s="8">
        <v>0.63727452887288294</v>
      </c>
      <c r="P125" s="7">
        <v>472790.01754479879</v>
      </c>
      <c r="Q125" s="10">
        <v>6.5000000000000002E-2</v>
      </c>
      <c r="R125" s="3">
        <v>4</v>
      </c>
      <c r="S125" s="3">
        <v>0</v>
      </c>
      <c r="T125" s="3">
        <v>0</v>
      </c>
      <c r="U125" s="7">
        <v>7274000</v>
      </c>
      <c r="V125" s="7">
        <v>92.411289259462436</v>
      </c>
      <c r="W125" s="3"/>
      <c r="X125" s="3"/>
    </row>
    <row r="126" spans="1:24" x14ac:dyDescent="0.25">
      <c r="A126" s="3" t="s">
        <v>4123</v>
      </c>
      <c r="B126" s="4" t="s">
        <v>4123</v>
      </c>
      <c r="C126" s="3" t="s">
        <v>4124</v>
      </c>
      <c r="D126" s="3" t="s">
        <v>682</v>
      </c>
      <c r="E126" s="4" t="s">
        <v>12</v>
      </c>
      <c r="F126" s="3" t="s">
        <v>39</v>
      </c>
      <c r="G126" s="3">
        <v>6625</v>
      </c>
      <c r="H126" s="3">
        <v>4870</v>
      </c>
      <c r="I126" s="3" t="s">
        <v>91</v>
      </c>
      <c r="J126" s="5" t="s">
        <v>62</v>
      </c>
      <c r="K126" s="7">
        <v>20</v>
      </c>
      <c r="L126" s="7">
        <v>97400</v>
      </c>
      <c r="M126" s="8">
        <v>0.05</v>
      </c>
      <c r="N126" s="7">
        <v>92530</v>
      </c>
      <c r="O126" s="8">
        <v>0.57161948457534095</v>
      </c>
      <c r="P126" s="7">
        <v>39638.049092243702</v>
      </c>
      <c r="Q126" s="10">
        <v>0.08</v>
      </c>
      <c r="R126" s="3">
        <v>6</v>
      </c>
      <c r="S126" s="3">
        <v>0</v>
      </c>
      <c r="T126" s="3">
        <v>0</v>
      </c>
      <c r="U126" s="7">
        <v>495000</v>
      </c>
      <c r="V126" s="7">
        <v>101.74037241335652</v>
      </c>
      <c r="W126" s="3"/>
      <c r="X126" s="3"/>
    </row>
    <row r="127" spans="1:24" x14ac:dyDescent="0.25">
      <c r="A127" s="3" t="s">
        <v>4125</v>
      </c>
      <c r="B127" s="4" t="s">
        <v>4126</v>
      </c>
      <c r="C127" s="3" t="s">
        <v>4127</v>
      </c>
      <c r="D127" s="3" t="s">
        <v>682</v>
      </c>
      <c r="E127" s="4" t="s">
        <v>283</v>
      </c>
      <c r="F127" s="3" t="s">
        <v>39</v>
      </c>
      <c r="G127" s="3">
        <v>5775</v>
      </c>
      <c r="H127" s="3">
        <v>1200</v>
      </c>
      <c r="I127" s="3" t="s">
        <v>3452</v>
      </c>
      <c r="J127" s="5" t="s">
        <v>63</v>
      </c>
      <c r="K127" s="7">
        <v>24.200000000000003</v>
      </c>
      <c r="L127" s="7">
        <v>29040.000000000004</v>
      </c>
      <c r="M127" s="8">
        <v>0.05</v>
      </c>
      <c r="N127" s="7">
        <v>27588.000000000004</v>
      </c>
      <c r="O127" s="8">
        <v>0.57410025055757152</v>
      </c>
      <c r="P127" s="7">
        <v>11749.722287617718</v>
      </c>
      <c r="Q127" s="10">
        <v>7.4999999999999997E-2</v>
      </c>
      <c r="R127" s="3">
        <v>6</v>
      </c>
      <c r="S127" s="3">
        <v>0</v>
      </c>
      <c r="T127" s="3">
        <v>0</v>
      </c>
      <c r="U127" s="7">
        <v>157000</v>
      </c>
      <c r="V127" s="7">
        <v>130.55246986241909</v>
      </c>
      <c r="W127" s="3"/>
      <c r="X127" s="3"/>
    </row>
    <row r="128" spans="1:24" x14ac:dyDescent="0.25">
      <c r="A128" s="3" t="s">
        <v>4128</v>
      </c>
      <c r="B128" s="4" t="s">
        <v>4128</v>
      </c>
      <c r="C128" s="3" t="s">
        <v>4129</v>
      </c>
      <c r="D128" s="3" t="s">
        <v>729</v>
      </c>
      <c r="E128" s="4" t="s">
        <v>4</v>
      </c>
      <c r="F128" s="3" t="s">
        <v>41</v>
      </c>
      <c r="G128" s="3">
        <v>87294</v>
      </c>
      <c r="H128" s="3">
        <v>38626</v>
      </c>
      <c r="I128" s="3" t="s">
        <v>81</v>
      </c>
      <c r="J128" s="5" t="s">
        <v>63</v>
      </c>
      <c r="K128" s="7">
        <v>18</v>
      </c>
      <c r="L128" s="7">
        <v>695268</v>
      </c>
      <c r="M128" s="8">
        <v>0.08</v>
      </c>
      <c r="N128" s="7">
        <v>639646.56000000006</v>
      </c>
      <c r="O128" s="8">
        <v>0.63938655211536266</v>
      </c>
      <c r="P128" s="7">
        <v>230665.15142914761</v>
      </c>
      <c r="Q128" s="10">
        <v>0.06</v>
      </c>
      <c r="R128" s="3">
        <v>4</v>
      </c>
      <c r="S128" s="3">
        <v>0</v>
      </c>
      <c r="T128" s="3">
        <v>0</v>
      </c>
      <c r="U128" s="7">
        <v>3844000</v>
      </c>
      <c r="V128" s="7">
        <v>99.529311616159916</v>
      </c>
      <c r="W128" s="3"/>
      <c r="X128" s="3"/>
    </row>
    <row r="129" spans="1:24" x14ac:dyDescent="0.25">
      <c r="A129" s="3" t="s">
        <v>4130</v>
      </c>
      <c r="B129" s="4" t="s">
        <v>4130</v>
      </c>
      <c r="C129" s="3" t="s">
        <v>4131</v>
      </c>
      <c r="D129" s="3" t="s">
        <v>729</v>
      </c>
      <c r="E129" s="4" t="s">
        <v>278</v>
      </c>
      <c r="F129" s="3" t="s">
        <v>198</v>
      </c>
      <c r="G129" s="3">
        <v>48600</v>
      </c>
      <c r="H129" s="3">
        <v>11884</v>
      </c>
      <c r="I129" s="3" t="s">
        <v>251</v>
      </c>
      <c r="J129" s="5" t="s">
        <v>62</v>
      </c>
      <c r="K129" s="7">
        <v>34</v>
      </c>
      <c r="L129" s="7">
        <v>404056</v>
      </c>
      <c r="M129" s="8">
        <v>0.05</v>
      </c>
      <c r="N129" s="7">
        <v>383853.2</v>
      </c>
      <c r="O129" s="8">
        <v>0.540342286072791</v>
      </c>
      <c r="P129" s="7">
        <v>176441.08439564376</v>
      </c>
      <c r="Q129" s="10">
        <v>7.0000000000000007E-2</v>
      </c>
      <c r="R129" s="3">
        <v>6</v>
      </c>
      <c r="S129" s="3">
        <v>0</v>
      </c>
      <c r="T129" s="3">
        <v>0</v>
      </c>
      <c r="U129" s="7">
        <v>2521000</v>
      </c>
      <c r="V129" s="7">
        <v>212.099202283555</v>
      </c>
      <c r="W129" s="3"/>
      <c r="X129" s="3"/>
    </row>
    <row r="130" spans="1:24" x14ac:dyDescent="0.25">
      <c r="A130" s="3" t="s">
        <v>4132</v>
      </c>
      <c r="B130" s="4" t="s">
        <v>4132</v>
      </c>
      <c r="C130" s="3" t="s">
        <v>4133</v>
      </c>
      <c r="D130" s="3" t="s">
        <v>729</v>
      </c>
      <c r="E130" s="4" t="s">
        <v>288</v>
      </c>
      <c r="F130" s="3" t="s">
        <v>289</v>
      </c>
      <c r="G130" s="3">
        <v>1106080</v>
      </c>
      <c r="H130" s="3">
        <v>422063</v>
      </c>
      <c r="I130" s="3" t="s">
        <v>219</v>
      </c>
      <c r="J130" s="5" t="s">
        <v>63</v>
      </c>
      <c r="K130" s="7">
        <v>50</v>
      </c>
      <c r="L130" s="7">
        <v>21103150</v>
      </c>
      <c r="M130" s="8">
        <v>0.05</v>
      </c>
      <c r="N130" s="7">
        <v>20047992.5</v>
      </c>
      <c r="O130" s="8">
        <v>0.46378421699073002</v>
      </c>
      <c r="P130" s="7">
        <v>10750049.996151472</v>
      </c>
      <c r="Q130" s="10">
        <v>6.5000000000000002E-2</v>
      </c>
      <c r="R130" s="3">
        <v>4</v>
      </c>
      <c r="S130" s="3">
        <v>0</v>
      </c>
      <c r="T130" s="3">
        <v>0</v>
      </c>
      <c r="U130" s="7">
        <v>165385000</v>
      </c>
      <c r="V130" s="7">
        <v>391.84999527600496</v>
      </c>
      <c r="W130" s="3"/>
      <c r="X130" s="3"/>
    </row>
    <row r="131" spans="1:24" x14ac:dyDescent="0.25">
      <c r="A131" s="3" t="s">
        <v>4134</v>
      </c>
      <c r="B131" s="4" t="s">
        <v>4134</v>
      </c>
      <c r="C131" s="3" t="s">
        <v>4135</v>
      </c>
      <c r="D131" s="3" t="s">
        <v>729</v>
      </c>
      <c r="E131" s="4" t="s">
        <v>4</v>
      </c>
      <c r="F131" s="3" t="s">
        <v>289</v>
      </c>
      <c r="G131" s="3">
        <v>838286</v>
      </c>
      <c r="H131" s="3">
        <v>405111</v>
      </c>
      <c r="I131" s="3" t="s">
        <v>252</v>
      </c>
      <c r="J131" s="5" t="s">
        <v>63</v>
      </c>
      <c r="K131" s="7">
        <v>80</v>
      </c>
      <c r="L131" s="7">
        <v>32408880</v>
      </c>
      <c r="M131" s="8">
        <v>0.05</v>
      </c>
      <c r="N131" s="7">
        <v>30788436</v>
      </c>
      <c r="O131" s="8">
        <v>0.62438523418889647</v>
      </c>
      <c r="P131" s="7">
        <v>11564591.177830148</v>
      </c>
      <c r="Q131" s="10">
        <v>6.5000000000000002E-2</v>
      </c>
      <c r="R131" s="3">
        <v>4</v>
      </c>
      <c r="S131" s="3">
        <v>0</v>
      </c>
      <c r="T131" s="3">
        <v>0</v>
      </c>
      <c r="U131" s="7">
        <v>177917000</v>
      </c>
      <c r="V131" s="7">
        <v>439.18034156375177</v>
      </c>
      <c r="W131" s="7">
        <v>98552386</v>
      </c>
      <c r="X131" s="3" t="s">
        <v>4136</v>
      </c>
    </row>
    <row r="132" spans="1:24" x14ac:dyDescent="0.25">
      <c r="A132" s="3" t="s">
        <v>4137</v>
      </c>
      <c r="B132" s="4" t="s">
        <v>4138</v>
      </c>
      <c r="C132" s="3" t="s">
        <v>4139</v>
      </c>
      <c r="D132" s="3" t="s">
        <v>4140</v>
      </c>
      <c r="E132" s="4" t="s">
        <v>4141</v>
      </c>
      <c r="F132" s="3" t="s">
        <v>31</v>
      </c>
      <c r="G132" s="3">
        <v>469141</v>
      </c>
      <c r="H132" s="3">
        <v>99238</v>
      </c>
      <c r="I132" s="3" t="s">
        <v>126</v>
      </c>
      <c r="J132" s="5" t="s">
        <v>62</v>
      </c>
      <c r="K132" s="7">
        <v>22</v>
      </c>
      <c r="L132" s="7">
        <v>2183236</v>
      </c>
      <c r="M132" s="8">
        <v>0.05</v>
      </c>
      <c r="N132" s="7">
        <v>2074074.2</v>
      </c>
      <c r="O132" s="8">
        <v>0.58749272673913622</v>
      </c>
      <c r="P132" s="7">
        <v>855570.69278270751</v>
      </c>
      <c r="Q132" s="10">
        <v>0.08</v>
      </c>
      <c r="R132" s="3">
        <v>6</v>
      </c>
      <c r="S132" s="3">
        <v>0</v>
      </c>
      <c r="T132" s="3">
        <v>0</v>
      </c>
      <c r="U132" s="7">
        <v>10695000</v>
      </c>
      <c r="V132" s="7">
        <v>107.76752513940068</v>
      </c>
      <c r="W132" s="3"/>
      <c r="X132" s="3"/>
    </row>
    <row r="133" spans="1:24" ht="30" x14ac:dyDescent="0.25">
      <c r="A133" s="3" t="s">
        <v>4142</v>
      </c>
      <c r="B133" s="4" t="s">
        <v>4143</v>
      </c>
      <c r="C133" s="3" t="s">
        <v>4144</v>
      </c>
      <c r="D133" s="3" t="s">
        <v>729</v>
      </c>
      <c r="E133" s="4" t="s">
        <v>4145</v>
      </c>
      <c r="F133" s="3" t="s">
        <v>289</v>
      </c>
      <c r="G133" s="3">
        <v>928392</v>
      </c>
      <c r="H133" s="3">
        <v>570351</v>
      </c>
      <c r="I133" s="3" t="s">
        <v>261</v>
      </c>
      <c r="J133" s="5" t="s">
        <v>63</v>
      </c>
      <c r="K133" s="7">
        <v>50</v>
      </c>
      <c r="L133" s="7">
        <v>28517550</v>
      </c>
      <c r="M133" s="8">
        <v>0.05</v>
      </c>
      <c r="N133" s="7">
        <v>27091672.5</v>
      </c>
      <c r="O133" s="8">
        <v>0.4640633010280853</v>
      </c>
      <c r="P133" s="7">
        <v>14519421.5292782</v>
      </c>
      <c r="Q133" s="10">
        <v>6.5000000000000002E-2</v>
      </c>
      <c r="R133" s="3">
        <v>4</v>
      </c>
      <c r="S133" s="3">
        <v>0</v>
      </c>
      <c r="T133" s="3">
        <v>0</v>
      </c>
      <c r="U133" s="7">
        <v>223376000</v>
      </c>
      <c r="V133" s="7">
        <v>391.6460492487069</v>
      </c>
      <c r="W133" s="3"/>
      <c r="X133" s="3"/>
    </row>
    <row r="134" spans="1:24" x14ac:dyDescent="0.25">
      <c r="A134" s="3" t="s">
        <v>4146</v>
      </c>
      <c r="B134" s="4" t="s">
        <v>4146</v>
      </c>
      <c r="C134" s="3" t="s">
        <v>4147</v>
      </c>
      <c r="D134" s="3" t="s">
        <v>572</v>
      </c>
      <c r="E134" s="4" t="s">
        <v>12</v>
      </c>
      <c r="F134" s="3" t="s">
        <v>39</v>
      </c>
      <c r="G134" s="3">
        <v>7600</v>
      </c>
      <c r="H134" s="3">
        <v>1800</v>
      </c>
      <c r="I134" s="3" t="s">
        <v>1269</v>
      </c>
      <c r="J134" s="5" t="s">
        <v>62</v>
      </c>
      <c r="K134" s="7">
        <v>22</v>
      </c>
      <c r="L134" s="7">
        <v>39600</v>
      </c>
      <c r="M134" s="8">
        <v>0.05</v>
      </c>
      <c r="N134" s="7">
        <v>37620</v>
      </c>
      <c r="O134" s="8">
        <v>0.56019854456461082</v>
      </c>
      <c r="P134" s="7">
        <v>16545.330753479342</v>
      </c>
      <c r="Q134" s="10">
        <v>0.08</v>
      </c>
      <c r="R134" s="3">
        <v>6</v>
      </c>
      <c r="S134" s="3">
        <v>0</v>
      </c>
      <c r="T134" s="3">
        <v>0</v>
      </c>
      <c r="U134" s="7">
        <v>207000</v>
      </c>
      <c r="V134" s="7">
        <v>114.89813023249545</v>
      </c>
      <c r="W134" s="3"/>
      <c r="X134" s="3"/>
    </row>
    <row r="135" spans="1:24" x14ac:dyDescent="0.25">
      <c r="A135" s="3" t="s">
        <v>4148</v>
      </c>
      <c r="B135" s="4" t="s">
        <v>4149</v>
      </c>
      <c r="C135" s="3" t="s">
        <v>4150</v>
      </c>
      <c r="D135" s="3" t="s">
        <v>747</v>
      </c>
      <c r="E135" s="4" t="s">
        <v>4151</v>
      </c>
      <c r="F135" s="3" t="s">
        <v>39</v>
      </c>
      <c r="G135" s="3">
        <v>13505</v>
      </c>
      <c r="H135" s="3">
        <v>9138</v>
      </c>
      <c r="I135" s="3" t="s">
        <v>1269</v>
      </c>
      <c r="J135" s="5" t="s">
        <v>62</v>
      </c>
      <c r="K135" s="7">
        <v>18</v>
      </c>
      <c r="L135" s="7">
        <v>164484</v>
      </c>
      <c r="M135" s="8">
        <v>0.05</v>
      </c>
      <c r="N135" s="7">
        <v>156259.79999999999</v>
      </c>
      <c r="O135" s="8">
        <v>0.57909245313424129</v>
      </c>
      <c r="P135" s="7">
        <v>65770.929091734084</v>
      </c>
      <c r="Q135" s="10">
        <v>0.08</v>
      </c>
      <c r="R135" s="3">
        <v>6</v>
      </c>
      <c r="S135" s="3">
        <v>0</v>
      </c>
      <c r="T135" s="3">
        <v>0</v>
      </c>
      <c r="U135" s="7">
        <v>822000</v>
      </c>
      <c r="V135" s="7">
        <v>89.968988142555929</v>
      </c>
      <c r="W135" s="3"/>
      <c r="X135" s="3"/>
    </row>
    <row r="136" spans="1:24" x14ac:dyDescent="0.25">
      <c r="A136" s="3" t="s">
        <v>4152</v>
      </c>
      <c r="B136" s="4" t="s">
        <v>4153</v>
      </c>
      <c r="C136" s="3" t="s">
        <v>4154</v>
      </c>
      <c r="D136" s="3" t="s">
        <v>2358</v>
      </c>
      <c r="E136" s="4" t="s">
        <v>122</v>
      </c>
      <c r="F136" s="3" t="s">
        <v>29</v>
      </c>
      <c r="G136" s="3">
        <v>15182</v>
      </c>
      <c r="H136" s="3">
        <v>3749</v>
      </c>
      <c r="I136" s="3" t="s">
        <v>132</v>
      </c>
      <c r="J136" s="5" t="s">
        <v>63</v>
      </c>
      <c r="K136" s="7">
        <v>55.440000000000005</v>
      </c>
      <c r="L136" s="7">
        <v>207844.56000000003</v>
      </c>
      <c r="M136" s="8">
        <v>0.05</v>
      </c>
      <c r="N136" s="7">
        <v>197452.33199999999</v>
      </c>
      <c r="O136" s="8">
        <v>0.63045489667484789</v>
      </c>
      <c r="P136" s="7">
        <v>72967.542430732254</v>
      </c>
      <c r="Q136" s="10">
        <v>6.7500000000000004E-2</v>
      </c>
      <c r="R136" s="3">
        <v>4</v>
      </c>
      <c r="S136" s="3">
        <v>0</v>
      </c>
      <c r="T136" s="3">
        <v>0</v>
      </c>
      <c r="U136" s="7">
        <v>1081000</v>
      </c>
      <c r="V136" s="7">
        <v>288.34372595450537</v>
      </c>
      <c r="W136" s="3"/>
      <c r="X136" s="3"/>
    </row>
    <row r="137" spans="1:24" x14ac:dyDescent="0.25">
      <c r="A137" s="3" t="s">
        <v>4155</v>
      </c>
      <c r="B137" s="4" t="s">
        <v>4156</v>
      </c>
      <c r="C137" s="3" t="s">
        <v>4157</v>
      </c>
      <c r="D137" s="3" t="s">
        <v>759</v>
      </c>
      <c r="E137" s="4" t="s">
        <v>283</v>
      </c>
      <c r="F137" s="3" t="s">
        <v>39</v>
      </c>
      <c r="G137" s="3">
        <v>11969</v>
      </c>
      <c r="H137" s="3">
        <v>2568</v>
      </c>
      <c r="I137" s="3" t="s">
        <v>2470</v>
      </c>
      <c r="J137" s="5" t="s">
        <v>62</v>
      </c>
      <c r="K137" s="7">
        <v>22</v>
      </c>
      <c r="L137" s="7">
        <v>56496</v>
      </c>
      <c r="M137" s="8">
        <v>0.05</v>
      </c>
      <c r="N137" s="7">
        <v>53671.199999999997</v>
      </c>
      <c r="O137" s="8">
        <v>0.57231108299807554</v>
      </c>
      <c r="P137" s="7">
        <v>22954.577402193689</v>
      </c>
      <c r="Q137" s="10">
        <v>0.08</v>
      </c>
      <c r="R137" s="3">
        <v>6</v>
      </c>
      <c r="S137" s="3">
        <v>0</v>
      </c>
      <c r="T137" s="3">
        <v>0</v>
      </c>
      <c r="U137" s="7">
        <v>287000</v>
      </c>
      <c r="V137" s="7">
        <v>111.73372956675276</v>
      </c>
      <c r="W137" s="3"/>
      <c r="X137" s="3"/>
    </row>
    <row r="138" spans="1:24" x14ac:dyDescent="0.25">
      <c r="A138" s="3" t="s">
        <v>4158</v>
      </c>
      <c r="B138" s="4" t="s">
        <v>4158</v>
      </c>
      <c r="C138" s="3" t="s">
        <v>4159</v>
      </c>
      <c r="D138" s="3" t="s">
        <v>759</v>
      </c>
      <c r="E138" s="4" t="s">
        <v>12</v>
      </c>
      <c r="F138" s="3" t="s">
        <v>39</v>
      </c>
      <c r="G138" s="3">
        <v>21400</v>
      </c>
      <c r="H138" s="3">
        <v>1539</v>
      </c>
      <c r="I138" s="3" t="s">
        <v>78</v>
      </c>
      <c r="J138" s="5" t="s">
        <v>62</v>
      </c>
      <c r="K138" s="7">
        <v>22</v>
      </c>
      <c r="L138" s="7">
        <v>33858</v>
      </c>
      <c r="M138" s="8">
        <v>0.05</v>
      </c>
      <c r="N138" s="7">
        <v>32165.1</v>
      </c>
      <c r="O138" s="8">
        <v>0.57230861623141471</v>
      </c>
      <c r="P138" s="7">
        <v>13756.736128054925</v>
      </c>
      <c r="Q138" s="10">
        <v>0.08</v>
      </c>
      <c r="R138" s="3">
        <v>6</v>
      </c>
      <c r="S138" s="3">
        <v>12166</v>
      </c>
      <c r="T138" s="3">
        <v>212905</v>
      </c>
      <c r="U138" s="7">
        <v>385000</v>
      </c>
      <c r="V138" s="7">
        <v>111.7343740095429</v>
      </c>
      <c r="W138" s="3"/>
      <c r="X138" s="3"/>
    </row>
    <row r="139" spans="1:24" x14ac:dyDescent="0.25">
      <c r="A139" s="3" t="s">
        <v>4160</v>
      </c>
      <c r="B139" s="4" t="s">
        <v>4161</v>
      </c>
      <c r="C139" s="3" t="s">
        <v>4162</v>
      </c>
      <c r="D139" s="3" t="s">
        <v>759</v>
      </c>
      <c r="E139" s="4" t="s">
        <v>201</v>
      </c>
      <c r="F139" s="3" t="s">
        <v>38</v>
      </c>
      <c r="G139" s="3">
        <v>27403</v>
      </c>
      <c r="H139" s="3">
        <v>4516</v>
      </c>
      <c r="I139" s="3" t="s">
        <v>246</v>
      </c>
      <c r="J139" s="5" t="s">
        <v>62</v>
      </c>
      <c r="K139" s="7">
        <v>44</v>
      </c>
      <c r="L139" s="7">
        <v>198704</v>
      </c>
      <c r="M139" s="8">
        <v>0.05</v>
      </c>
      <c r="N139" s="7">
        <v>188768.8</v>
      </c>
      <c r="O139" s="8">
        <v>0.62974500058212146</v>
      </c>
      <c r="P139" s="7">
        <v>69892.591934113618</v>
      </c>
      <c r="Q139" s="10">
        <v>0.06</v>
      </c>
      <c r="R139" s="3">
        <v>6</v>
      </c>
      <c r="S139" s="3">
        <v>0</v>
      </c>
      <c r="T139" s="3">
        <v>0</v>
      </c>
      <c r="U139" s="7">
        <v>1165000</v>
      </c>
      <c r="V139" s="7">
        <v>257.94431626112203</v>
      </c>
      <c r="W139" s="3"/>
      <c r="X139" s="3"/>
    </row>
    <row r="140" spans="1:24" x14ac:dyDescent="0.25">
      <c r="A140" s="3" t="s">
        <v>4163</v>
      </c>
      <c r="B140" s="4" t="s">
        <v>4164</v>
      </c>
      <c r="C140" s="3" t="s">
        <v>4165</v>
      </c>
      <c r="D140" s="3" t="s">
        <v>759</v>
      </c>
      <c r="E140" s="4" t="s">
        <v>291</v>
      </c>
      <c r="F140" s="3" t="s">
        <v>39</v>
      </c>
      <c r="G140" s="3">
        <v>6733</v>
      </c>
      <c r="H140" s="3">
        <v>3488</v>
      </c>
      <c r="I140" s="3" t="s">
        <v>78</v>
      </c>
      <c r="J140" s="5" t="s">
        <v>62</v>
      </c>
      <c r="K140" s="7">
        <v>22</v>
      </c>
      <c r="L140" s="7">
        <v>76736</v>
      </c>
      <c r="M140" s="8">
        <v>0.05</v>
      </c>
      <c r="N140" s="7">
        <v>72899.199999999997</v>
      </c>
      <c r="O140" s="8">
        <v>0.55796297996054112</v>
      </c>
      <c r="P140" s="7">
        <v>32224.14513126052</v>
      </c>
      <c r="Q140" s="10">
        <v>0.08</v>
      </c>
      <c r="R140" s="3">
        <v>6</v>
      </c>
      <c r="S140" s="3">
        <v>0</v>
      </c>
      <c r="T140" s="3">
        <v>0</v>
      </c>
      <c r="U140" s="7">
        <v>403000</v>
      </c>
      <c r="V140" s="7">
        <v>115.48217148530864</v>
      </c>
      <c r="W140" s="3"/>
      <c r="X140" s="3"/>
    </row>
    <row r="141" spans="1:24" ht="30" x14ac:dyDescent="0.25">
      <c r="A141" s="3" t="s">
        <v>4166</v>
      </c>
      <c r="B141" s="4" t="s">
        <v>4167</v>
      </c>
      <c r="C141" s="3" t="s">
        <v>4168</v>
      </c>
      <c r="D141" s="3" t="s">
        <v>783</v>
      </c>
      <c r="E141" s="4" t="s">
        <v>4169</v>
      </c>
      <c r="F141" s="3" t="s">
        <v>275</v>
      </c>
      <c r="G141" s="3">
        <v>117855</v>
      </c>
      <c r="H141" s="3">
        <v>43258</v>
      </c>
      <c r="I141" s="3" t="s">
        <v>232</v>
      </c>
      <c r="J141" s="5" t="s">
        <v>62</v>
      </c>
      <c r="K141" s="7">
        <v>15</v>
      </c>
      <c r="L141" s="7">
        <v>648870</v>
      </c>
      <c r="M141" s="8">
        <v>0.22</v>
      </c>
      <c r="N141" s="7">
        <v>506118.6</v>
      </c>
      <c r="O141" s="8">
        <v>0.52636840481836211</v>
      </c>
      <c r="P141" s="7">
        <v>239713.75986909732</v>
      </c>
      <c r="Q141" s="10">
        <v>0.1</v>
      </c>
      <c r="R141" s="3">
        <v>4</v>
      </c>
      <c r="S141" s="3">
        <v>0</v>
      </c>
      <c r="T141" s="3">
        <v>0</v>
      </c>
      <c r="U141" s="7">
        <v>2397000</v>
      </c>
      <c r="V141" s="7">
        <v>55.414896636251633</v>
      </c>
      <c r="W141" s="3"/>
      <c r="X141" s="3"/>
    </row>
    <row r="142" spans="1:24" x14ac:dyDescent="0.25">
      <c r="A142" s="3" t="s">
        <v>4170</v>
      </c>
      <c r="B142" s="4" t="s">
        <v>4171</v>
      </c>
      <c r="C142" s="3" t="s">
        <v>4172</v>
      </c>
      <c r="D142" s="3" t="s">
        <v>783</v>
      </c>
      <c r="E142" s="4" t="s">
        <v>201</v>
      </c>
      <c r="F142" s="3" t="s">
        <v>38</v>
      </c>
      <c r="G142" s="3">
        <v>31296</v>
      </c>
      <c r="H142" s="3">
        <v>7075</v>
      </c>
      <c r="I142" s="3" t="s">
        <v>76</v>
      </c>
      <c r="J142" s="5" t="s">
        <v>64</v>
      </c>
      <c r="K142" s="7">
        <v>35.200000000000003</v>
      </c>
      <c r="L142" s="7">
        <v>249040.00000000003</v>
      </c>
      <c r="M142" s="8">
        <v>0.05</v>
      </c>
      <c r="N142" s="7">
        <v>236588.00000000003</v>
      </c>
      <c r="O142" s="8">
        <v>0.66360446547043694</v>
      </c>
      <c r="P142" s="7">
        <v>79587.146723280282</v>
      </c>
      <c r="Q142" s="10">
        <v>0.05</v>
      </c>
      <c r="R142" s="3">
        <v>6</v>
      </c>
      <c r="S142" s="3">
        <v>0</v>
      </c>
      <c r="T142" s="3">
        <v>0</v>
      </c>
      <c r="U142" s="7">
        <v>1592000</v>
      </c>
      <c r="V142" s="7">
        <v>224.98133349337181</v>
      </c>
      <c r="W142" s="3"/>
      <c r="X142" s="3"/>
    </row>
    <row r="143" spans="1:24" x14ac:dyDescent="0.25">
      <c r="A143" s="3" t="s">
        <v>4173</v>
      </c>
      <c r="B143" s="4" t="s">
        <v>4174</v>
      </c>
      <c r="C143" s="3" t="s">
        <v>4175</v>
      </c>
      <c r="D143" s="3" t="s">
        <v>4140</v>
      </c>
      <c r="E143" s="4" t="s">
        <v>3980</v>
      </c>
      <c r="F143" s="3" t="s">
        <v>40</v>
      </c>
      <c r="G143" s="3">
        <v>336330</v>
      </c>
      <c r="H143" s="3">
        <v>79550</v>
      </c>
      <c r="I143" s="3" t="s">
        <v>181</v>
      </c>
      <c r="J143" s="5" t="s">
        <v>63</v>
      </c>
      <c r="K143" s="7">
        <v>23.760000000000005</v>
      </c>
      <c r="L143" s="7">
        <v>1890108.0000000005</v>
      </c>
      <c r="M143" s="8">
        <v>0.05</v>
      </c>
      <c r="N143" s="7">
        <v>1795602.6000000006</v>
      </c>
      <c r="O143" s="8">
        <v>0.63595669092799212</v>
      </c>
      <c r="P143" s="7">
        <v>653677.11228230107</v>
      </c>
      <c r="Q143" s="10">
        <v>0.06</v>
      </c>
      <c r="R143" s="3">
        <v>6</v>
      </c>
      <c r="S143" s="3">
        <v>0</v>
      </c>
      <c r="T143" s="3">
        <v>0</v>
      </c>
      <c r="U143" s="7">
        <v>10895000</v>
      </c>
      <c r="V143" s="7">
        <v>136.95309287288941</v>
      </c>
      <c r="W143" s="3"/>
      <c r="X143" s="3"/>
    </row>
    <row r="144" spans="1:24" ht="45" x14ac:dyDescent="0.25">
      <c r="A144" s="3" t="s">
        <v>4176</v>
      </c>
      <c r="B144" s="4" t="s">
        <v>4177</v>
      </c>
      <c r="C144" s="3" t="s">
        <v>4178</v>
      </c>
      <c r="D144" s="3" t="s">
        <v>572</v>
      </c>
      <c r="E144" s="4" t="s">
        <v>4179</v>
      </c>
      <c r="F144" s="3" t="s">
        <v>281</v>
      </c>
      <c r="G144" s="3">
        <v>64205</v>
      </c>
      <c r="H144" s="3">
        <v>11606</v>
      </c>
      <c r="I144" s="3" t="s">
        <v>76</v>
      </c>
      <c r="J144" s="5" t="s">
        <v>62</v>
      </c>
      <c r="K144" s="7">
        <v>19.8</v>
      </c>
      <c r="L144" s="7">
        <v>229798.8</v>
      </c>
      <c r="M144" s="8">
        <v>0.05</v>
      </c>
      <c r="N144" s="7">
        <v>218308.86</v>
      </c>
      <c r="O144" s="8">
        <v>0.54823772318090414</v>
      </c>
      <c r="P144" s="7">
        <v>98623.707643381262</v>
      </c>
      <c r="Q144" s="10">
        <v>8.5000000000000006E-2</v>
      </c>
      <c r="R144" s="3">
        <v>6</v>
      </c>
      <c r="S144" s="3">
        <v>0</v>
      </c>
      <c r="T144" s="3">
        <v>0</v>
      </c>
      <c r="U144" s="7">
        <v>1160000</v>
      </c>
      <c r="V144" s="7">
        <v>99.972334434908177</v>
      </c>
      <c r="W144" s="3"/>
      <c r="X144" s="3"/>
    </row>
    <row r="145" spans="1:24" x14ac:dyDescent="0.25">
      <c r="A145" s="3" t="s">
        <v>4180</v>
      </c>
      <c r="B145" s="4" t="s">
        <v>4180</v>
      </c>
      <c r="C145" s="3" t="s">
        <v>4181</v>
      </c>
      <c r="D145" s="3" t="s">
        <v>572</v>
      </c>
      <c r="E145" s="4" t="s">
        <v>12</v>
      </c>
      <c r="F145" s="3" t="s">
        <v>39</v>
      </c>
      <c r="G145" s="3">
        <v>12500</v>
      </c>
      <c r="H145" s="3">
        <v>9350</v>
      </c>
      <c r="I145" s="3" t="s">
        <v>84</v>
      </c>
      <c r="J145" s="5" t="s">
        <v>62</v>
      </c>
      <c r="K145" s="7">
        <v>18</v>
      </c>
      <c r="L145" s="7">
        <v>168300</v>
      </c>
      <c r="M145" s="8">
        <v>0.05</v>
      </c>
      <c r="N145" s="7">
        <v>159885</v>
      </c>
      <c r="O145" s="8">
        <v>0.56019854456461071</v>
      </c>
      <c r="P145" s="7">
        <v>70317.655702287215</v>
      </c>
      <c r="Q145" s="10">
        <v>0.08</v>
      </c>
      <c r="R145" s="3">
        <v>6</v>
      </c>
      <c r="S145" s="3">
        <v>0</v>
      </c>
      <c r="T145" s="3">
        <v>0</v>
      </c>
      <c r="U145" s="7">
        <v>879000</v>
      </c>
      <c r="V145" s="7">
        <v>94.007561099314458</v>
      </c>
      <c r="W145" s="3"/>
      <c r="X145" s="3"/>
    </row>
    <row r="146" spans="1:24" x14ac:dyDescent="0.25">
      <c r="A146" s="3" t="s">
        <v>4182</v>
      </c>
      <c r="B146" s="4" t="s">
        <v>4183</v>
      </c>
      <c r="C146" s="3" t="s">
        <v>4184</v>
      </c>
      <c r="D146" s="3" t="s">
        <v>572</v>
      </c>
      <c r="E146" s="4" t="s">
        <v>131</v>
      </c>
      <c r="F146" s="3" t="s">
        <v>281</v>
      </c>
      <c r="G146" s="3">
        <v>12083</v>
      </c>
      <c r="H146" s="3">
        <v>6400</v>
      </c>
      <c r="I146" s="3" t="s">
        <v>246</v>
      </c>
      <c r="J146" s="5" t="s">
        <v>62</v>
      </c>
      <c r="K146" s="7">
        <v>22</v>
      </c>
      <c r="L146" s="7">
        <v>140800</v>
      </c>
      <c r="M146" s="8">
        <v>0.05</v>
      </c>
      <c r="N146" s="7">
        <v>133760</v>
      </c>
      <c r="O146" s="8">
        <v>0.54823342222660243</v>
      </c>
      <c r="P146" s="7">
        <v>60428.297442969662</v>
      </c>
      <c r="Q146" s="10">
        <v>8.5000000000000006E-2</v>
      </c>
      <c r="R146" s="3">
        <v>6</v>
      </c>
      <c r="S146" s="3">
        <v>0</v>
      </c>
      <c r="T146" s="3">
        <v>0</v>
      </c>
      <c r="U146" s="7">
        <v>711000</v>
      </c>
      <c r="V146" s="7">
        <v>111.08142912310601</v>
      </c>
      <c r="W146" s="3"/>
      <c r="X146" s="3"/>
    </row>
    <row r="147" spans="1:24" x14ac:dyDescent="0.25">
      <c r="A147" s="3" t="s">
        <v>4185</v>
      </c>
      <c r="B147" s="4" t="s">
        <v>4186</v>
      </c>
      <c r="C147" s="3" t="s">
        <v>4187</v>
      </c>
      <c r="D147" s="3" t="s">
        <v>572</v>
      </c>
      <c r="E147" s="4" t="s">
        <v>4188</v>
      </c>
      <c r="F147" s="3" t="s">
        <v>39</v>
      </c>
      <c r="G147" s="3">
        <v>9280</v>
      </c>
      <c r="H147" s="3">
        <v>3600</v>
      </c>
      <c r="I147" s="3" t="s">
        <v>256</v>
      </c>
      <c r="J147" s="5" t="s">
        <v>62</v>
      </c>
      <c r="K147" s="7">
        <v>22</v>
      </c>
      <c r="L147" s="7">
        <v>79200</v>
      </c>
      <c r="M147" s="8">
        <v>0.05</v>
      </c>
      <c r="N147" s="7">
        <v>75240</v>
      </c>
      <c r="O147" s="8">
        <v>0.56020107680498532</v>
      </c>
      <c r="P147" s="7">
        <v>33090.470981192906</v>
      </c>
      <c r="Q147" s="10">
        <v>0.08</v>
      </c>
      <c r="R147" s="3">
        <v>6</v>
      </c>
      <c r="S147" s="3">
        <v>0</v>
      </c>
      <c r="T147" s="3">
        <v>0</v>
      </c>
      <c r="U147" s="7">
        <v>414000</v>
      </c>
      <c r="V147" s="7">
        <v>114.8974686846976</v>
      </c>
      <c r="W147" s="3"/>
      <c r="X147" s="3"/>
    </row>
    <row r="148" spans="1:24" x14ac:dyDescent="0.25">
      <c r="A148" s="3" t="s">
        <v>4189</v>
      </c>
      <c r="B148" s="4" t="s">
        <v>4189</v>
      </c>
      <c r="C148" s="3" t="s">
        <v>4190</v>
      </c>
      <c r="D148" s="3" t="s">
        <v>783</v>
      </c>
      <c r="E148" s="4" t="s">
        <v>13</v>
      </c>
      <c r="F148" s="3" t="s">
        <v>31</v>
      </c>
      <c r="G148" s="3">
        <v>98978</v>
      </c>
      <c r="H148" s="3">
        <v>41865</v>
      </c>
      <c r="I148" s="3" t="s">
        <v>129</v>
      </c>
      <c r="J148" s="5" t="s">
        <v>62</v>
      </c>
      <c r="K148" s="7">
        <v>22</v>
      </c>
      <c r="L148" s="7">
        <v>921030</v>
      </c>
      <c r="M148" s="8">
        <v>0.05</v>
      </c>
      <c r="N148" s="7">
        <v>874978.5</v>
      </c>
      <c r="O148" s="8">
        <v>0.57020304705987424</v>
      </c>
      <c r="P148" s="7">
        <v>376063.09318812186</v>
      </c>
      <c r="Q148" s="10">
        <v>0.08</v>
      </c>
      <c r="R148" s="3">
        <v>6</v>
      </c>
      <c r="S148" s="3">
        <v>0</v>
      </c>
      <c r="T148" s="3">
        <v>0</v>
      </c>
      <c r="U148" s="7">
        <v>4701000</v>
      </c>
      <c r="V148" s="7">
        <v>112.28445395560786</v>
      </c>
      <c r="W148" s="3"/>
      <c r="X148" s="3"/>
    </row>
    <row r="149" spans="1:24" x14ac:dyDescent="0.25">
      <c r="A149" s="3" t="s">
        <v>4191</v>
      </c>
      <c r="B149" s="4" t="s">
        <v>4192</v>
      </c>
      <c r="C149" s="3" t="s">
        <v>4193</v>
      </c>
      <c r="D149" s="3" t="s">
        <v>4140</v>
      </c>
      <c r="E149" s="4" t="s">
        <v>4194</v>
      </c>
      <c r="F149" s="3" t="s">
        <v>31</v>
      </c>
      <c r="G149" s="3">
        <v>303781</v>
      </c>
      <c r="H149" s="3">
        <v>57210</v>
      </c>
      <c r="I149" s="3" t="s">
        <v>232</v>
      </c>
      <c r="J149" s="5" t="s">
        <v>62</v>
      </c>
      <c r="K149" s="7">
        <v>22</v>
      </c>
      <c r="L149" s="7">
        <v>1258620</v>
      </c>
      <c r="M149" s="8">
        <v>0.05</v>
      </c>
      <c r="N149" s="7">
        <v>1195689</v>
      </c>
      <c r="O149" s="8">
        <v>0.5874927490265216</v>
      </c>
      <c r="P149" s="7">
        <v>493230.38240922743</v>
      </c>
      <c r="Q149" s="10">
        <v>0.08</v>
      </c>
      <c r="R149" s="3">
        <v>6</v>
      </c>
      <c r="S149" s="3">
        <v>0</v>
      </c>
      <c r="T149" s="3">
        <v>0</v>
      </c>
      <c r="U149" s="7">
        <v>6165000</v>
      </c>
      <c r="V149" s="7">
        <v>107.76751931682124</v>
      </c>
      <c r="W149" s="3"/>
      <c r="X149" s="3"/>
    </row>
    <row r="150" spans="1:24" x14ac:dyDescent="0.25">
      <c r="A150" s="3" t="s">
        <v>4195</v>
      </c>
      <c r="B150" s="4" t="s">
        <v>4195</v>
      </c>
      <c r="C150" s="3" t="s">
        <v>4196</v>
      </c>
      <c r="D150" s="3" t="s">
        <v>848</v>
      </c>
      <c r="E150" s="4" t="s">
        <v>12</v>
      </c>
      <c r="F150" s="3" t="s">
        <v>273</v>
      </c>
      <c r="G150" s="3">
        <v>12500</v>
      </c>
      <c r="H150" s="3">
        <v>1296</v>
      </c>
      <c r="I150" s="3" t="s">
        <v>118</v>
      </c>
      <c r="J150" s="5" t="s">
        <v>62</v>
      </c>
      <c r="K150" s="7">
        <v>30</v>
      </c>
      <c r="L150" s="7">
        <v>38880</v>
      </c>
      <c r="M150" s="8">
        <v>0.05</v>
      </c>
      <c r="N150" s="7">
        <v>36936</v>
      </c>
      <c r="O150" s="8">
        <v>0.56346242588630502</v>
      </c>
      <c r="P150" s="7">
        <v>16123.951837463441</v>
      </c>
      <c r="Q150" s="10">
        <v>0.08</v>
      </c>
      <c r="R150" s="3">
        <v>6</v>
      </c>
      <c r="S150" s="3">
        <v>4724</v>
      </c>
      <c r="T150" s="3">
        <v>82670</v>
      </c>
      <c r="U150" s="7">
        <v>284000</v>
      </c>
      <c r="V150" s="7">
        <v>155.51651077800386</v>
      </c>
      <c r="W150" s="3"/>
      <c r="X150" s="3"/>
    </row>
    <row r="151" spans="1:24" x14ac:dyDescent="0.25">
      <c r="A151" s="3" t="s">
        <v>4197</v>
      </c>
      <c r="B151" s="4" t="s">
        <v>4198</v>
      </c>
      <c r="C151" s="3" t="s">
        <v>4199</v>
      </c>
      <c r="D151" s="3" t="s">
        <v>729</v>
      </c>
      <c r="E151" s="4" t="s">
        <v>4200</v>
      </c>
      <c r="F151" s="3" t="s">
        <v>276</v>
      </c>
      <c r="G151" s="3">
        <v>36600</v>
      </c>
      <c r="H151" s="3">
        <v>12548</v>
      </c>
      <c r="I151" s="3" t="s">
        <v>125</v>
      </c>
      <c r="J151" s="5" t="s">
        <v>62</v>
      </c>
      <c r="K151" s="7">
        <v>26.4</v>
      </c>
      <c r="L151" s="7">
        <v>331267.20000000001</v>
      </c>
      <c r="M151" s="8">
        <v>0.05</v>
      </c>
      <c r="N151" s="7">
        <v>314703.84000000003</v>
      </c>
      <c r="O151" s="8">
        <v>0.53467482916395281</v>
      </c>
      <c r="P151" s="7">
        <v>146439.61811076006</v>
      </c>
      <c r="Q151" s="10">
        <v>8.5000000000000006E-2</v>
      </c>
      <c r="R151" s="3">
        <v>4</v>
      </c>
      <c r="S151" s="3">
        <v>0</v>
      </c>
      <c r="T151" s="3">
        <v>0</v>
      </c>
      <c r="U151" s="7">
        <v>1723000</v>
      </c>
      <c r="V151" s="7">
        <v>137.29829746550661</v>
      </c>
      <c r="W151" s="3"/>
      <c r="X151" s="3"/>
    </row>
    <row r="152" spans="1:24" x14ac:dyDescent="0.25">
      <c r="A152" s="3" t="s">
        <v>4201</v>
      </c>
      <c r="B152" s="4" t="s">
        <v>4201</v>
      </c>
      <c r="C152" s="3" t="s">
        <v>4202</v>
      </c>
      <c r="D152" s="3" t="s">
        <v>729</v>
      </c>
      <c r="E152" s="4" t="s">
        <v>4</v>
      </c>
      <c r="F152" s="3" t="s">
        <v>23</v>
      </c>
      <c r="G152" s="3">
        <v>9737</v>
      </c>
      <c r="H152" s="3">
        <v>5300</v>
      </c>
      <c r="I152" s="3" t="s">
        <v>85</v>
      </c>
      <c r="J152" s="5" t="s">
        <v>62</v>
      </c>
      <c r="K152" s="7">
        <v>19.8</v>
      </c>
      <c r="L152" s="7">
        <v>104940</v>
      </c>
      <c r="M152" s="8">
        <v>7.0000000000000007E-2</v>
      </c>
      <c r="N152" s="7">
        <v>97594.2</v>
      </c>
      <c r="O152" s="8">
        <v>0.55189738690923229</v>
      </c>
      <c r="P152" s="7">
        <v>43732.216042503002</v>
      </c>
      <c r="Q152" s="10">
        <v>8.2500000000000004E-2</v>
      </c>
      <c r="R152" s="3">
        <v>4</v>
      </c>
      <c r="S152" s="3">
        <v>0</v>
      </c>
      <c r="T152" s="3">
        <v>0</v>
      </c>
      <c r="U152" s="7">
        <v>530000</v>
      </c>
      <c r="V152" s="7">
        <v>100.01650324185934</v>
      </c>
      <c r="W152" s="3"/>
      <c r="X152" s="3"/>
    </row>
    <row r="153" spans="1:24" x14ac:dyDescent="0.25">
      <c r="A153" s="3" t="s">
        <v>4203</v>
      </c>
      <c r="B153" s="4" t="s">
        <v>4203</v>
      </c>
      <c r="C153" s="3" t="s">
        <v>4204</v>
      </c>
      <c r="D153" s="3" t="s">
        <v>873</v>
      </c>
      <c r="E153" s="4" t="s">
        <v>12</v>
      </c>
      <c r="F153" s="3" t="s">
        <v>39</v>
      </c>
      <c r="G153" s="3">
        <v>21600</v>
      </c>
      <c r="H153" s="3">
        <v>3900</v>
      </c>
      <c r="I153" s="3" t="s">
        <v>2061</v>
      </c>
      <c r="J153" s="5" t="s">
        <v>62</v>
      </c>
      <c r="K153" s="7">
        <v>19.8</v>
      </c>
      <c r="L153" s="7">
        <v>77220</v>
      </c>
      <c r="M153" s="8">
        <v>0.05</v>
      </c>
      <c r="N153" s="7">
        <v>73359</v>
      </c>
      <c r="O153" s="8">
        <v>0.57047434848429646</v>
      </c>
      <c r="P153" s="7">
        <v>31509.572269540495</v>
      </c>
      <c r="Q153" s="10">
        <v>0.08</v>
      </c>
      <c r="R153" s="3">
        <v>6</v>
      </c>
      <c r="S153" s="3">
        <v>0</v>
      </c>
      <c r="T153" s="3">
        <v>0</v>
      </c>
      <c r="U153" s="7">
        <v>394000</v>
      </c>
      <c r="V153" s="7">
        <v>100.9922188126298</v>
      </c>
      <c r="W153" s="3"/>
      <c r="X153" s="3"/>
    </row>
    <row r="154" spans="1:24" x14ac:dyDescent="0.25">
      <c r="A154" s="3" t="s">
        <v>4205</v>
      </c>
      <c r="B154" s="4" t="s">
        <v>4206</v>
      </c>
      <c r="C154" s="3" t="s">
        <v>4207</v>
      </c>
      <c r="D154" s="3" t="s">
        <v>873</v>
      </c>
      <c r="E154" s="4" t="s">
        <v>4208</v>
      </c>
      <c r="F154" s="3" t="s">
        <v>22</v>
      </c>
      <c r="G154" s="3">
        <v>22500</v>
      </c>
      <c r="H154" s="3">
        <v>11500</v>
      </c>
      <c r="I154" s="3" t="s">
        <v>87</v>
      </c>
      <c r="J154" s="5" t="s">
        <v>63</v>
      </c>
      <c r="K154" s="7">
        <v>19.8</v>
      </c>
      <c r="L154" s="7">
        <v>227700</v>
      </c>
      <c r="M154" s="8">
        <v>7.0000000000000007E-2</v>
      </c>
      <c r="N154" s="7">
        <v>211761</v>
      </c>
      <c r="O154" s="8">
        <v>0.57902765368115228</v>
      </c>
      <c r="P154" s="7">
        <v>89145.525028825505</v>
      </c>
      <c r="Q154" s="10">
        <v>7.2499999999999995E-2</v>
      </c>
      <c r="R154" s="3">
        <v>4</v>
      </c>
      <c r="S154" s="3">
        <v>0</v>
      </c>
      <c r="T154" s="3">
        <v>0</v>
      </c>
      <c r="U154" s="7">
        <v>1230000</v>
      </c>
      <c r="V154" s="7">
        <v>106.92116944986569</v>
      </c>
      <c r="W154" s="3"/>
      <c r="X154" s="3"/>
    </row>
    <row r="155" spans="1:24" x14ac:dyDescent="0.25">
      <c r="A155" s="3" t="s">
        <v>4209</v>
      </c>
      <c r="B155" s="4" t="s">
        <v>4209</v>
      </c>
      <c r="C155" s="3" t="s">
        <v>4210</v>
      </c>
      <c r="D155" s="3" t="s">
        <v>873</v>
      </c>
      <c r="E155" s="4" t="s">
        <v>12</v>
      </c>
      <c r="F155" s="3" t="s">
        <v>39</v>
      </c>
      <c r="G155" s="3">
        <v>20086</v>
      </c>
      <c r="H155" s="3">
        <v>1386</v>
      </c>
      <c r="I155" s="3" t="s">
        <v>92</v>
      </c>
      <c r="J155" s="5" t="s">
        <v>63</v>
      </c>
      <c r="K155" s="7">
        <v>24.200000000000003</v>
      </c>
      <c r="L155" s="7">
        <v>33541.200000000004</v>
      </c>
      <c r="M155" s="8">
        <v>0.05</v>
      </c>
      <c r="N155" s="7">
        <v>31864.140000000003</v>
      </c>
      <c r="O155" s="8">
        <v>0.56157759463215673</v>
      </c>
      <c r="P155" s="7">
        <v>13969.95290377771</v>
      </c>
      <c r="Q155" s="10">
        <v>7.4999999999999997E-2</v>
      </c>
      <c r="R155" s="3">
        <v>6</v>
      </c>
      <c r="S155" s="3">
        <v>11770</v>
      </c>
      <c r="T155" s="3">
        <v>64735</v>
      </c>
      <c r="U155" s="7">
        <v>251000</v>
      </c>
      <c r="V155" s="7">
        <v>134.3910813254229</v>
      </c>
      <c r="W155" s="3"/>
      <c r="X155" s="3"/>
    </row>
    <row r="156" spans="1:24" x14ac:dyDescent="0.25">
      <c r="A156" s="3" t="s">
        <v>4211</v>
      </c>
      <c r="B156" s="4" t="s">
        <v>4211</v>
      </c>
      <c r="C156" s="3" t="s">
        <v>4212</v>
      </c>
      <c r="D156" s="3" t="s">
        <v>759</v>
      </c>
      <c r="E156" s="4" t="s">
        <v>4</v>
      </c>
      <c r="F156" s="3" t="s">
        <v>41</v>
      </c>
      <c r="G156" s="3">
        <v>123257</v>
      </c>
      <c r="H156" s="3">
        <v>90571</v>
      </c>
      <c r="I156" s="3" t="s">
        <v>168</v>
      </c>
      <c r="J156" s="5" t="s">
        <v>63</v>
      </c>
      <c r="K156" s="7">
        <v>19.8</v>
      </c>
      <c r="L156" s="7">
        <v>1793305.8</v>
      </c>
      <c r="M156" s="8">
        <v>0.08</v>
      </c>
      <c r="N156" s="7">
        <v>1649841.3359999999</v>
      </c>
      <c r="O156" s="8">
        <v>0.64131575980659339</v>
      </c>
      <c r="P156" s="7">
        <v>591772.08604283491</v>
      </c>
      <c r="Q156" s="10">
        <v>0.06</v>
      </c>
      <c r="R156" s="3">
        <v>4</v>
      </c>
      <c r="S156" s="3">
        <v>0</v>
      </c>
      <c r="T156" s="3">
        <v>0</v>
      </c>
      <c r="U156" s="7">
        <v>9863000</v>
      </c>
      <c r="V156" s="7">
        <v>108.89653532271826</v>
      </c>
      <c r="W156" s="3"/>
      <c r="X156" s="3"/>
    </row>
    <row r="157" spans="1:24" x14ac:dyDescent="0.25">
      <c r="A157" s="3" t="s">
        <v>4213</v>
      </c>
      <c r="B157" s="4" t="s">
        <v>4213</v>
      </c>
      <c r="C157" s="3" t="s">
        <v>4214</v>
      </c>
      <c r="D157" s="3" t="s">
        <v>759</v>
      </c>
      <c r="E157" s="4" t="s">
        <v>14</v>
      </c>
      <c r="F157" s="3" t="s">
        <v>38</v>
      </c>
      <c r="G157" s="3">
        <v>46519</v>
      </c>
      <c r="H157" s="3">
        <v>4110</v>
      </c>
      <c r="I157" s="3" t="s">
        <v>183</v>
      </c>
      <c r="J157" s="5" t="s">
        <v>64</v>
      </c>
      <c r="K157" s="7">
        <v>44</v>
      </c>
      <c r="L157" s="7">
        <v>180840</v>
      </c>
      <c r="M157" s="8">
        <v>0.05</v>
      </c>
      <c r="N157" s="7">
        <v>171798</v>
      </c>
      <c r="O157" s="8">
        <v>0.66566476277923869</v>
      </c>
      <c r="P157" s="7">
        <v>57438.125084052357</v>
      </c>
      <c r="Q157" s="10">
        <v>0.05</v>
      </c>
      <c r="R157" s="3">
        <v>6</v>
      </c>
      <c r="S157" s="3">
        <v>21859</v>
      </c>
      <c r="T157" s="3">
        <v>382532.5</v>
      </c>
      <c r="U157" s="7">
        <v>1531000</v>
      </c>
      <c r="V157" s="7">
        <v>279.50425831655645</v>
      </c>
      <c r="W157" s="3"/>
      <c r="X157" s="3"/>
    </row>
    <row r="158" spans="1:24" x14ac:dyDescent="0.25">
      <c r="A158" s="3" t="s">
        <v>4215</v>
      </c>
      <c r="B158" s="4" t="s">
        <v>4215</v>
      </c>
      <c r="C158" s="3" t="s">
        <v>4216</v>
      </c>
      <c r="D158" s="3" t="s">
        <v>4217</v>
      </c>
      <c r="E158" s="4" t="s">
        <v>12</v>
      </c>
      <c r="F158" s="3" t="s">
        <v>39</v>
      </c>
      <c r="G158" s="3">
        <v>8512</v>
      </c>
      <c r="H158" s="3">
        <v>2160</v>
      </c>
      <c r="I158" s="3" t="s">
        <v>232</v>
      </c>
      <c r="J158" s="5" t="s">
        <v>62</v>
      </c>
      <c r="K158" s="7">
        <v>22</v>
      </c>
      <c r="L158" s="7">
        <v>47520</v>
      </c>
      <c r="M158" s="8">
        <v>0.05</v>
      </c>
      <c r="N158" s="7">
        <v>45144</v>
      </c>
      <c r="O158" s="8">
        <v>0.57434997509102237</v>
      </c>
      <c r="P158" s="7">
        <v>19215.544724490886</v>
      </c>
      <c r="Q158" s="10">
        <v>0.08</v>
      </c>
      <c r="R158" s="3">
        <v>6</v>
      </c>
      <c r="S158" s="3">
        <v>0</v>
      </c>
      <c r="T158" s="3">
        <v>0</v>
      </c>
      <c r="U158" s="7">
        <v>240000</v>
      </c>
      <c r="V158" s="7">
        <v>111.20106900747039</v>
      </c>
      <c r="W158" s="3"/>
      <c r="X158" s="3"/>
    </row>
    <row r="159" spans="1:24" x14ac:dyDescent="0.25">
      <c r="A159" s="3" t="s">
        <v>4218</v>
      </c>
      <c r="B159" s="4" t="s">
        <v>4218</v>
      </c>
      <c r="C159" s="3" t="s">
        <v>4219</v>
      </c>
      <c r="D159" s="3" t="s">
        <v>759</v>
      </c>
      <c r="E159" s="4" t="s">
        <v>12</v>
      </c>
      <c r="F159" s="3" t="s">
        <v>39</v>
      </c>
      <c r="G159" s="3">
        <v>12560</v>
      </c>
      <c r="H159" s="3">
        <v>4000</v>
      </c>
      <c r="I159" s="3" t="s">
        <v>127</v>
      </c>
      <c r="J159" s="5" t="s">
        <v>62</v>
      </c>
      <c r="K159" s="7">
        <v>22</v>
      </c>
      <c r="L159" s="7">
        <v>88000</v>
      </c>
      <c r="M159" s="8">
        <v>0.05</v>
      </c>
      <c r="N159" s="7">
        <v>83600</v>
      </c>
      <c r="O159" s="8">
        <v>0.5723081914442294</v>
      </c>
      <c r="P159" s="7">
        <v>35755.035195262419</v>
      </c>
      <c r="Q159" s="10">
        <v>0.08</v>
      </c>
      <c r="R159" s="3">
        <v>6</v>
      </c>
      <c r="S159" s="3">
        <v>0</v>
      </c>
      <c r="T159" s="3">
        <v>0</v>
      </c>
      <c r="U159" s="7">
        <v>447000</v>
      </c>
      <c r="V159" s="7">
        <v>111.73448498519504</v>
      </c>
      <c r="W159" s="3"/>
      <c r="X159" s="3"/>
    </row>
    <row r="160" spans="1:24" x14ac:dyDescent="0.25">
      <c r="A160" s="3" t="s">
        <v>4220</v>
      </c>
      <c r="B160" s="4" t="s">
        <v>4221</v>
      </c>
      <c r="C160" s="3" t="s">
        <v>4222</v>
      </c>
      <c r="D160" s="3" t="s">
        <v>848</v>
      </c>
      <c r="E160" s="4" t="s">
        <v>4223</v>
      </c>
      <c r="F160" s="3" t="s">
        <v>22</v>
      </c>
      <c r="G160" s="3">
        <v>39200</v>
      </c>
      <c r="H160" s="3">
        <v>12500</v>
      </c>
      <c r="I160" s="3" t="s">
        <v>80</v>
      </c>
      <c r="J160" s="5" t="s">
        <v>62</v>
      </c>
      <c r="K160" s="7">
        <v>19.8</v>
      </c>
      <c r="L160" s="7">
        <v>247500</v>
      </c>
      <c r="M160" s="8">
        <v>7.0000000000000007E-2</v>
      </c>
      <c r="N160" s="7">
        <v>230175</v>
      </c>
      <c r="O160" s="8">
        <v>0.55147589285646503</v>
      </c>
      <c r="P160" s="7">
        <v>103239.03636176317</v>
      </c>
      <c r="Q160" s="10">
        <v>8.5000000000000006E-2</v>
      </c>
      <c r="R160" s="3">
        <v>4</v>
      </c>
      <c r="S160" s="3">
        <v>0</v>
      </c>
      <c r="T160" s="3">
        <v>0</v>
      </c>
      <c r="U160" s="7">
        <v>1215000</v>
      </c>
      <c r="V160" s="7">
        <v>97.166151869894733</v>
      </c>
      <c r="W160" s="3"/>
      <c r="X160" s="3"/>
    </row>
    <row r="161" spans="1:24" x14ac:dyDescent="0.25">
      <c r="A161" s="3" t="s">
        <v>4224</v>
      </c>
      <c r="B161" s="4" t="s">
        <v>4224</v>
      </c>
      <c r="C161" s="3" t="s">
        <v>4225</v>
      </c>
      <c r="D161" s="3" t="s">
        <v>848</v>
      </c>
      <c r="E161" s="4" t="s">
        <v>12</v>
      </c>
      <c r="F161" s="3" t="s">
        <v>39</v>
      </c>
      <c r="G161" s="3">
        <v>9237</v>
      </c>
      <c r="H161" s="3">
        <v>2304</v>
      </c>
      <c r="I161" s="3" t="s">
        <v>1145</v>
      </c>
      <c r="J161" s="5" t="s">
        <v>62</v>
      </c>
      <c r="K161" s="7">
        <v>22</v>
      </c>
      <c r="L161" s="7">
        <v>50688</v>
      </c>
      <c r="M161" s="8">
        <v>0.05</v>
      </c>
      <c r="N161" s="7">
        <v>48153.599999999999</v>
      </c>
      <c r="O161" s="8">
        <v>0.56346488023494201</v>
      </c>
      <c r="P161" s="7">
        <v>21020.737543118696</v>
      </c>
      <c r="Q161" s="10">
        <v>0.08</v>
      </c>
      <c r="R161" s="3">
        <v>6</v>
      </c>
      <c r="S161" s="3">
        <v>0</v>
      </c>
      <c r="T161" s="3">
        <v>0</v>
      </c>
      <c r="U161" s="7">
        <v>263000</v>
      </c>
      <c r="V161" s="7">
        <v>114.0448000386214</v>
      </c>
      <c r="W161" s="3"/>
      <c r="X161" s="3"/>
    </row>
    <row r="162" spans="1:24" x14ac:dyDescent="0.25">
      <c r="A162" s="3" t="s">
        <v>4226</v>
      </c>
      <c r="B162" s="4" t="s">
        <v>4227</v>
      </c>
      <c r="C162" s="3" t="s">
        <v>4228</v>
      </c>
      <c r="D162" s="3" t="s">
        <v>848</v>
      </c>
      <c r="E162" s="4" t="s">
        <v>283</v>
      </c>
      <c r="F162" s="3" t="s">
        <v>39</v>
      </c>
      <c r="G162" s="3">
        <v>36900</v>
      </c>
      <c r="H162" s="3">
        <v>6625</v>
      </c>
      <c r="I162" s="3" t="s">
        <v>84</v>
      </c>
      <c r="J162" s="5" t="s">
        <v>64</v>
      </c>
      <c r="K162" s="7">
        <v>24.200000000000003</v>
      </c>
      <c r="L162" s="7">
        <v>160325.00000000003</v>
      </c>
      <c r="M162" s="8">
        <v>0.05</v>
      </c>
      <c r="N162" s="7">
        <v>152308.75000000003</v>
      </c>
      <c r="O162" s="8">
        <v>0.57982059317043533</v>
      </c>
      <c r="P162" s="7">
        <v>63997.000229952464</v>
      </c>
      <c r="Q162" s="10">
        <v>7.0000000000000007E-2</v>
      </c>
      <c r="R162" s="3">
        <v>6</v>
      </c>
      <c r="S162" s="3">
        <v>0</v>
      </c>
      <c r="T162" s="3">
        <v>0</v>
      </c>
      <c r="U162" s="7">
        <v>914000</v>
      </c>
      <c r="V162" s="7">
        <v>137.99892232873847</v>
      </c>
      <c r="W162" s="3"/>
      <c r="X162" s="3"/>
    </row>
    <row r="163" spans="1:24" x14ac:dyDescent="0.25">
      <c r="A163" s="3" t="s">
        <v>4229</v>
      </c>
      <c r="B163" s="4" t="s">
        <v>4229</v>
      </c>
      <c r="C163" s="3" t="s">
        <v>4230</v>
      </c>
      <c r="D163" s="3" t="s">
        <v>895</v>
      </c>
      <c r="E163" s="4" t="s">
        <v>288</v>
      </c>
      <c r="F163" s="3" t="s">
        <v>289</v>
      </c>
      <c r="G163" s="3">
        <v>643789</v>
      </c>
      <c r="H163" s="3">
        <v>720876</v>
      </c>
      <c r="I163" s="3" t="s">
        <v>170</v>
      </c>
      <c r="J163" s="5" t="s">
        <v>64</v>
      </c>
      <c r="K163" s="7">
        <v>110</v>
      </c>
      <c r="L163" s="7">
        <v>79296360</v>
      </c>
      <c r="M163" s="8">
        <v>0.05</v>
      </c>
      <c r="N163" s="7">
        <v>75331542</v>
      </c>
      <c r="O163" s="8">
        <v>0.51312455326996353</v>
      </c>
      <c r="P163" s="7">
        <v>36677078.164112501</v>
      </c>
      <c r="Q163" s="10">
        <v>5.5E-2</v>
      </c>
      <c r="R163" s="3">
        <v>4</v>
      </c>
      <c r="S163" s="3">
        <v>0</v>
      </c>
      <c r="T163" s="3">
        <v>0</v>
      </c>
      <c r="U163" s="7">
        <v>666856000</v>
      </c>
      <c r="V163" s="7">
        <v>925.06334878706923</v>
      </c>
      <c r="W163" s="3"/>
      <c r="X163" s="3"/>
    </row>
    <row r="164" spans="1:24" x14ac:dyDescent="0.25">
      <c r="A164" s="3" t="s">
        <v>4231</v>
      </c>
      <c r="B164" s="4" t="s">
        <v>4232</v>
      </c>
      <c r="C164" s="3" t="s">
        <v>4233</v>
      </c>
      <c r="D164" s="3" t="s">
        <v>915</v>
      </c>
      <c r="E164" s="4" t="s">
        <v>224</v>
      </c>
      <c r="F164" s="3" t="s">
        <v>289</v>
      </c>
      <c r="G164" s="3">
        <v>782207</v>
      </c>
      <c r="H164" s="3">
        <v>448456</v>
      </c>
      <c r="I164" s="3" t="s">
        <v>108</v>
      </c>
      <c r="J164" s="5" t="s">
        <v>63</v>
      </c>
      <c r="K164" s="7">
        <v>110</v>
      </c>
      <c r="L164" s="7">
        <v>49330160</v>
      </c>
      <c r="M164" s="8">
        <v>0.05</v>
      </c>
      <c r="N164" s="7">
        <v>46863652</v>
      </c>
      <c r="O164" s="8">
        <v>0.61935385435476276</v>
      </c>
      <c r="P164" s="7">
        <v>17838468.504659716</v>
      </c>
      <c r="Q164" s="10">
        <v>6.5000000000000002E-2</v>
      </c>
      <c r="R164" s="3">
        <v>4</v>
      </c>
      <c r="S164" s="3">
        <v>0</v>
      </c>
      <c r="T164" s="3">
        <v>0</v>
      </c>
      <c r="U164" s="7">
        <v>274438000</v>
      </c>
      <c r="V164" s="7">
        <v>611.96188030657379</v>
      </c>
      <c r="W164" s="3"/>
      <c r="X164" s="3"/>
    </row>
    <row r="165" spans="1:24" x14ac:dyDescent="0.25">
      <c r="A165" s="3" t="s">
        <v>4234</v>
      </c>
      <c r="B165" s="4" t="s">
        <v>4234</v>
      </c>
      <c r="C165" s="3" t="s">
        <v>4235</v>
      </c>
      <c r="D165" s="3" t="s">
        <v>2786</v>
      </c>
      <c r="E165" s="4" t="s">
        <v>288</v>
      </c>
      <c r="F165" s="3" t="s">
        <v>289</v>
      </c>
      <c r="G165" s="3">
        <v>837659</v>
      </c>
      <c r="H165" s="3">
        <v>250870</v>
      </c>
      <c r="I165" s="3" t="s">
        <v>181</v>
      </c>
      <c r="J165" s="5" t="s">
        <v>63</v>
      </c>
      <c r="K165" s="7">
        <v>110</v>
      </c>
      <c r="L165" s="7">
        <v>27595700</v>
      </c>
      <c r="M165" s="8">
        <v>0.05</v>
      </c>
      <c r="N165" s="7">
        <v>26215915</v>
      </c>
      <c r="O165" s="8">
        <v>0.4890952022635443</v>
      </c>
      <c r="P165" s="7">
        <v>13393836.750551114</v>
      </c>
      <c r="Q165" s="10">
        <v>6.5000000000000002E-2</v>
      </c>
      <c r="R165" s="3">
        <v>4</v>
      </c>
      <c r="S165" s="3">
        <v>0</v>
      </c>
      <c r="T165" s="3">
        <v>0</v>
      </c>
      <c r="U165" s="7">
        <v>206059000</v>
      </c>
      <c r="V165" s="7">
        <v>821.37771328399413</v>
      </c>
      <c r="W165" s="3"/>
      <c r="X165" s="3"/>
    </row>
    <row r="166" spans="1:24" x14ac:dyDescent="0.25">
      <c r="A166" s="3" t="s">
        <v>4236</v>
      </c>
      <c r="B166" s="4" t="s">
        <v>4236</v>
      </c>
      <c r="C166" s="3" t="s">
        <v>4237</v>
      </c>
      <c r="D166" s="3" t="s">
        <v>915</v>
      </c>
      <c r="E166" s="4" t="s">
        <v>14</v>
      </c>
      <c r="F166" s="3" t="s">
        <v>38</v>
      </c>
      <c r="G166" s="3">
        <v>23058</v>
      </c>
      <c r="H166" s="3">
        <v>3828</v>
      </c>
      <c r="I166" s="3" t="s">
        <v>133</v>
      </c>
      <c r="J166" s="5" t="s">
        <v>64</v>
      </c>
      <c r="K166" s="7">
        <v>48.400000000000006</v>
      </c>
      <c r="L166" s="7">
        <v>185275.2</v>
      </c>
      <c r="M166" s="8">
        <v>0.05</v>
      </c>
      <c r="N166" s="7">
        <v>176011.44</v>
      </c>
      <c r="O166" s="8">
        <v>0.68503821613253868</v>
      </c>
      <c r="P166" s="7">
        <v>55436.877123480634</v>
      </c>
      <c r="Q166" s="10">
        <v>0.05</v>
      </c>
      <c r="R166" s="3">
        <v>6</v>
      </c>
      <c r="S166" s="3">
        <v>0</v>
      </c>
      <c r="T166" s="3">
        <v>0</v>
      </c>
      <c r="U166" s="7">
        <v>1109000</v>
      </c>
      <c r="V166" s="7">
        <v>289.63885644451739</v>
      </c>
      <c r="W166" s="3"/>
      <c r="X166" s="3"/>
    </row>
    <row r="167" spans="1:24" x14ac:dyDescent="0.25">
      <c r="A167" s="3" t="s">
        <v>4238</v>
      </c>
      <c r="B167" s="4" t="s">
        <v>4238</v>
      </c>
      <c r="C167" s="3" t="s">
        <v>4239</v>
      </c>
      <c r="D167" s="3" t="s">
        <v>915</v>
      </c>
      <c r="E167" s="4" t="s">
        <v>3</v>
      </c>
      <c r="F167" s="3" t="s">
        <v>27</v>
      </c>
      <c r="G167" s="3">
        <v>8149</v>
      </c>
      <c r="H167" s="3">
        <v>4000</v>
      </c>
      <c r="I167" s="3" t="s">
        <v>239</v>
      </c>
      <c r="J167" s="5" t="s">
        <v>63</v>
      </c>
      <c r="K167" s="7">
        <v>25.3</v>
      </c>
      <c r="L167" s="7">
        <v>101200</v>
      </c>
      <c r="M167" s="8">
        <v>0.1</v>
      </c>
      <c r="N167" s="7">
        <v>91080</v>
      </c>
      <c r="O167" s="8">
        <v>0.57802168810642274</v>
      </c>
      <c r="P167" s="7">
        <v>38433.784647267013</v>
      </c>
      <c r="Q167" s="10">
        <v>8.5000000000000006E-2</v>
      </c>
      <c r="R167" s="3">
        <v>4</v>
      </c>
      <c r="S167" s="3">
        <v>0</v>
      </c>
      <c r="T167" s="3">
        <v>0</v>
      </c>
      <c r="U167" s="7">
        <v>452000</v>
      </c>
      <c r="V167" s="7">
        <v>113.0405430801971</v>
      </c>
      <c r="W167" s="3"/>
      <c r="X167" s="3"/>
    </row>
    <row r="168" spans="1:24" x14ac:dyDescent="0.25">
      <c r="A168" s="3" t="s">
        <v>4240</v>
      </c>
      <c r="B168" s="4" t="s">
        <v>4241</v>
      </c>
      <c r="C168" s="3" t="s">
        <v>4242</v>
      </c>
      <c r="D168" s="3" t="s">
        <v>915</v>
      </c>
      <c r="E168" s="4" t="s">
        <v>4243</v>
      </c>
      <c r="F168" s="3" t="s">
        <v>38</v>
      </c>
      <c r="G168" s="3">
        <v>38750</v>
      </c>
      <c r="H168" s="3">
        <v>5594</v>
      </c>
      <c r="I168" s="3" t="s">
        <v>90</v>
      </c>
      <c r="J168" s="5" t="s">
        <v>63</v>
      </c>
      <c r="K168" s="7">
        <v>43.56</v>
      </c>
      <c r="L168" s="7">
        <v>243674.64</v>
      </c>
      <c r="M168" s="8">
        <v>0.05</v>
      </c>
      <c r="N168" s="7">
        <v>231490.908</v>
      </c>
      <c r="O168" s="8">
        <v>0.66635725539358825</v>
      </c>
      <c r="P168" s="7">
        <v>77235.261896550364</v>
      </c>
      <c r="Q168" s="10">
        <v>5.5E-2</v>
      </c>
      <c r="R168" s="3">
        <v>6</v>
      </c>
      <c r="S168" s="3">
        <v>5186</v>
      </c>
      <c r="T168" s="3">
        <v>90755</v>
      </c>
      <c r="U168" s="7">
        <v>1495000</v>
      </c>
      <c r="V168" s="7">
        <v>251.03280104186425</v>
      </c>
      <c r="W168" s="3"/>
      <c r="X168" s="3"/>
    </row>
    <row r="169" spans="1:24" x14ac:dyDescent="0.25">
      <c r="A169" s="3" t="s">
        <v>4244</v>
      </c>
      <c r="B169" s="4" t="s">
        <v>4244</v>
      </c>
      <c r="C169" s="3" t="s">
        <v>4245</v>
      </c>
      <c r="D169" s="3" t="s">
        <v>915</v>
      </c>
      <c r="E169" s="4" t="s">
        <v>292</v>
      </c>
      <c r="F169" s="3" t="s">
        <v>40</v>
      </c>
      <c r="G169" s="3">
        <v>61869</v>
      </c>
      <c r="H169" s="3">
        <v>15782</v>
      </c>
      <c r="I169" s="3" t="s">
        <v>183</v>
      </c>
      <c r="J169" s="5" t="s">
        <v>63</v>
      </c>
      <c r="K169" s="7">
        <v>29.040000000000006</v>
      </c>
      <c r="L169" s="7">
        <v>458309.28000000009</v>
      </c>
      <c r="M169" s="8">
        <v>0.05</v>
      </c>
      <c r="N169" s="7">
        <v>435393.81600000011</v>
      </c>
      <c r="O169" s="8">
        <v>0.64900840469943077</v>
      </c>
      <c r="P169" s="7">
        <v>152819.57006184256</v>
      </c>
      <c r="Q169" s="10">
        <v>0.06</v>
      </c>
      <c r="R169" s="3">
        <v>6</v>
      </c>
      <c r="S169" s="3">
        <v>0</v>
      </c>
      <c r="T169" s="3">
        <v>0</v>
      </c>
      <c r="U169" s="7">
        <v>2547000</v>
      </c>
      <c r="V169" s="7">
        <v>161.38593551920178</v>
      </c>
      <c r="W169" s="3"/>
      <c r="X169" s="3"/>
    </row>
    <row r="170" spans="1:24" x14ac:dyDescent="0.25">
      <c r="A170" s="3" t="s">
        <v>4246</v>
      </c>
      <c r="B170" s="4" t="s">
        <v>4247</v>
      </c>
      <c r="C170" s="3" t="s">
        <v>4248</v>
      </c>
      <c r="D170" s="3" t="s">
        <v>929</v>
      </c>
      <c r="E170" s="4" t="s">
        <v>131</v>
      </c>
      <c r="F170" s="3" t="s">
        <v>4249</v>
      </c>
      <c r="G170" s="3">
        <v>24000</v>
      </c>
      <c r="H170" s="3">
        <v>4240</v>
      </c>
      <c r="I170" s="3" t="s">
        <v>84</v>
      </c>
      <c r="J170" s="5" t="s">
        <v>62</v>
      </c>
      <c r="K170" s="7">
        <v>30</v>
      </c>
      <c r="L170" s="7">
        <v>127200</v>
      </c>
      <c r="M170" s="8">
        <v>0.05</v>
      </c>
      <c r="N170" s="7">
        <v>120840</v>
      </c>
      <c r="O170" s="8">
        <v>0.56649005821842036</v>
      </c>
      <c r="P170" s="7">
        <v>52385.341364886088</v>
      </c>
      <c r="Q170" s="10">
        <v>0.08</v>
      </c>
      <c r="R170" s="3">
        <v>6</v>
      </c>
      <c r="S170" s="3">
        <v>0</v>
      </c>
      <c r="T170" s="3">
        <v>0</v>
      </c>
      <c r="U170" s="7">
        <v>655000</v>
      </c>
      <c r="V170" s="7">
        <v>154.43791675968777</v>
      </c>
      <c r="W170" s="3"/>
      <c r="X170" s="3"/>
    </row>
    <row r="171" spans="1:24" ht="30" x14ac:dyDescent="0.25">
      <c r="A171" s="3" t="s">
        <v>4250</v>
      </c>
      <c r="B171" s="4" t="s">
        <v>4251</v>
      </c>
      <c r="C171" s="3" t="s">
        <v>4252</v>
      </c>
      <c r="D171" s="3" t="s">
        <v>929</v>
      </c>
      <c r="E171" s="4" t="s">
        <v>4253</v>
      </c>
      <c r="F171" s="3" t="s">
        <v>273</v>
      </c>
      <c r="G171" s="3">
        <v>58740</v>
      </c>
      <c r="H171" s="3">
        <v>7000</v>
      </c>
      <c r="I171" s="3" t="s">
        <v>79</v>
      </c>
      <c r="J171" s="5" t="s">
        <v>62</v>
      </c>
      <c r="K171" s="7">
        <v>27</v>
      </c>
      <c r="L171" s="7">
        <v>189000</v>
      </c>
      <c r="M171" s="8">
        <v>0.05</v>
      </c>
      <c r="N171" s="7">
        <v>179550</v>
      </c>
      <c r="O171" s="8">
        <v>0.56648995828034321</v>
      </c>
      <c r="P171" s="7">
        <v>77836.727990764382</v>
      </c>
      <c r="Q171" s="10">
        <v>0.08</v>
      </c>
      <c r="R171" s="3">
        <v>6</v>
      </c>
      <c r="S171" s="3">
        <v>16740</v>
      </c>
      <c r="T171" s="3">
        <v>292950</v>
      </c>
      <c r="U171" s="7">
        <v>1266000</v>
      </c>
      <c r="V171" s="7">
        <v>138.99415712636497</v>
      </c>
      <c r="W171" s="3"/>
      <c r="X171" s="3"/>
    </row>
    <row r="172" spans="1:24" x14ac:dyDescent="0.25">
      <c r="A172" s="3" t="s">
        <v>4254</v>
      </c>
      <c r="B172" s="4" t="s">
        <v>4255</v>
      </c>
      <c r="C172" s="3" t="s">
        <v>4256</v>
      </c>
      <c r="D172" s="3" t="s">
        <v>929</v>
      </c>
      <c r="E172" s="4" t="s">
        <v>291</v>
      </c>
      <c r="F172" s="3" t="s">
        <v>273</v>
      </c>
      <c r="G172" s="3">
        <v>28980</v>
      </c>
      <c r="H172" s="3">
        <v>2178</v>
      </c>
      <c r="I172" s="3" t="s">
        <v>179</v>
      </c>
      <c r="J172" s="5" t="s">
        <v>62</v>
      </c>
      <c r="K172" s="7">
        <v>30</v>
      </c>
      <c r="L172" s="7">
        <v>65340</v>
      </c>
      <c r="M172" s="8">
        <v>0.05</v>
      </c>
      <c r="N172" s="7">
        <v>62073</v>
      </c>
      <c r="O172" s="8">
        <v>0.56648863434920138</v>
      </c>
      <c r="P172" s="7">
        <v>26909.351000042021</v>
      </c>
      <c r="Q172" s="10">
        <v>0.08</v>
      </c>
      <c r="R172" s="3">
        <v>6</v>
      </c>
      <c r="S172" s="3">
        <v>15912</v>
      </c>
      <c r="T172" s="3">
        <v>278460</v>
      </c>
      <c r="U172" s="7">
        <v>615000</v>
      </c>
      <c r="V172" s="7">
        <v>154.43842401309701</v>
      </c>
      <c r="W172" s="3"/>
      <c r="X172" s="3"/>
    </row>
    <row r="173" spans="1:24" x14ac:dyDescent="0.25">
      <c r="A173" s="3" t="s">
        <v>4257</v>
      </c>
      <c r="B173" s="4" t="s">
        <v>4257</v>
      </c>
      <c r="C173" s="3" t="s">
        <v>4258</v>
      </c>
      <c r="D173" s="3" t="s">
        <v>929</v>
      </c>
      <c r="E173" s="4" t="s">
        <v>12</v>
      </c>
      <c r="F173" s="3" t="s">
        <v>39</v>
      </c>
      <c r="G173" s="3">
        <v>15440</v>
      </c>
      <c r="H173" s="3">
        <v>4000</v>
      </c>
      <c r="I173" s="3" t="s">
        <v>232</v>
      </c>
      <c r="J173" s="5" t="s">
        <v>63</v>
      </c>
      <c r="K173" s="7">
        <v>24.200000000000003</v>
      </c>
      <c r="L173" s="7">
        <v>96800.000000000015</v>
      </c>
      <c r="M173" s="8">
        <v>0.05</v>
      </c>
      <c r="N173" s="7">
        <v>91960.000000000015</v>
      </c>
      <c r="O173" s="8">
        <v>0.56882004677548437</v>
      </c>
      <c r="P173" s="7">
        <v>39651.308498526465</v>
      </c>
      <c r="Q173" s="10">
        <v>7.4999999999999997E-2</v>
      </c>
      <c r="R173" s="3">
        <v>6</v>
      </c>
      <c r="S173" s="3">
        <v>0</v>
      </c>
      <c r="T173" s="3">
        <v>0</v>
      </c>
      <c r="U173" s="7">
        <v>529000</v>
      </c>
      <c r="V173" s="7">
        <v>132.17102832842156</v>
      </c>
      <c r="W173" s="3"/>
      <c r="X173" s="3"/>
    </row>
    <row r="174" spans="1:24" x14ac:dyDescent="0.25">
      <c r="A174" s="3" t="s">
        <v>4259</v>
      </c>
      <c r="B174" s="4" t="s">
        <v>4259</v>
      </c>
      <c r="C174" s="3" t="s">
        <v>4260</v>
      </c>
      <c r="D174" s="3" t="s">
        <v>929</v>
      </c>
      <c r="E174" s="4" t="s">
        <v>12</v>
      </c>
      <c r="F174" s="3" t="s">
        <v>39</v>
      </c>
      <c r="G174" s="3">
        <v>7528</v>
      </c>
      <c r="H174" s="3">
        <v>2460</v>
      </c>
      <c r="I174" s="3" t="s">
        <v>78</v>
      </c>
      <c r="J174" s="5" t="s">
        <v>62</v>
      </c>
      <c r="K174" s="7">
        <v>19.8</v>
      </c>
      <c r="L174" s="7">
        <v>48708</v>
      </c>
      <c r="M174" s="8">
        <v>0.05</v>
      </c>
      <c r="N174" s="7">
        <v>46272.6</v>
      </c>
      <c r="O174" s="8">
        <v>0.57732641849047139</v>
      </c>
      <c r="P174" s="7">
        <v>19558.205567757817</v>
      </c>
      <c r="Q174" s="10">
        <v>0.08</v>
      </c>
      <c r="R174" s="3">
        <v>6</v>
      </c>
      <c r="S174" s="3">
        <v>0</v>
      </c>
      <c r="T174" s="3">
        <v>0</v>
      </c>
      <c r="U174" s="7">
        <v>244000</v>
      </c>
      <c r="V174" s="7">
        <v>99.381125852427914</v>
      </c>
      <c r="W174" s="3"/>
      <c r="X174" s="3"/>
    </row>
    <row r="175" spans="1:24" x14ac:dyDescent="0.25">
      <c r="A175" s="3" t="s">
        <v>4261</v>
      </c>
      <c r="B175" s="4" t="s">
        <v>4262</v>
      </c>
      <c r="C175" s="3" t="s">
        <v>4263</v>
      </c>
      <c r="D175" s="3" t="s">
        <v>929</v>
      </c>
      <c r="E175" s="4" t="s">
        <v>283</v>
      </c>
      <c r="F175" s="3" t="s">
        <v>199</v>
      </c>
      <c r="G175" s="3">
        <v>15056</v>
      </c>
      <c r="H175" s="3">
        <v>1952</v>
      </c>
      <c r="I175" s="3" t="s">
        <v>178</v>
      </c>
      <c r="J175" s="5" t="s">
        <v>62</v>
      </c>
      <c r="K175" s="7">
        <v>39.6</v>
      </c>
      <c r="L175" s="7">
        <v>77299.199999999997</v>
      </c>
      <c r="M175" s="8">
        <v>0.05</v>
      </c>
      <c r="N175" s="7">
        <v>73434.239999999991</v>
      </c>
      <c r="O175" s="8">
        <v>0.59312100292339653</v>
      </c>
      <c r="P175" s="7">
        <v>29878.849922282592</v>
      </c>
      <c r="Q175" s="10">
        <v>7.0000000000000007E-2</v>
      </c>
      <c r="R175" s="3">
        <v>6</v>
      </c>
      <c r="S175" s="3">
        <v>3344</v>
      </c>
      <c r="T175" s="3">
        <v>58520</v>
      </c>
      <c r="U175" s="7">
        <v>485000</v>
      </c>
      <c r="V175" s="7">
        <v>218.66839814316884</v>
      </c>
      <c r="W175" s="3"/>
      <c r="X175" s="3"/>
    </row>
    <row r="176" spans="1:24" ht="30" x14ac:dyDescent="0.25">
      <c r="A176" s="3" t="s">
        <v>4264</v>
      </c>
      <c r="B176" s="4" t="s">
        <v>4265</v>
      </c>
      <c r="C176" s="3" t="s">
        <v>4266</v>
      </c>
      <c r="D176" s="3" t="s">
        <v>1175</v>
      </c>
      <c r="E176" s="4" t="s">
        <v>4267</v>
      </c>
      <c r="F176" s="3" t="s">
        <v>277</v>
      </c>
      <c r="G176" s="3">
        <v>81834</v>
      </c>
      <c r="H176" s="3">
        <v>6545</v>
      </c>
      <c r="I176" s="3" t="s">
        <v>132</v>
      </c>
      <c r="J176" s="5" t="s">
        <v>63</v>
      </c>
      <c r="K176" s="7">
        <v>47.52</v>
      </c>
      <c r="L176" s="7">
        <v>311018.40000000002</v>
      </c>
      <c r="M176" s="8">
        <v>0.05</v>
      </c>
      <c r="N176" s="7">
        <v>295467.48000000004</v>
      </c>
      <c r="O176" s="8">
        <v>0.58093319503697571</v>
      </c>
      <c r="P176" s="7">
        <v>123820.6128140763</v>
      </c>
      <c r="Q176" s="10">
        <v>7.4999999999999997E-2</v>
      </c>
      <c r="R176" s="3">
        <v>6</v>
      </c>
      <c r="S176" s="3">
        <v>42564</v>
      </c>
      <c r="T176" s="3">
        <v>744870</v>
      </c>
      <c r="U176" s="7">
        <v>2396000</v>
      </c>
      <c r="V176" s="7">
        <v>252.2446912433436</v>
      </c>
      <c r="W176" s="3"/>
      <c r="X176" s="3"/>
    </row>
    <row r="177" spans="1:24" x14ac:dyDescent="0.25">
      <c r="A177" s="3" t="s">
        <v>4268</v>
      </c>
      <c r="B177" s="4" t="s">
        <v>4268</v>
      </c>
      <c r="C177" s="3" t="s">
        <v>4269</v>
      </c>
      <c r="D177" s="3" t="s">
        <v>915</v>
      </c>
      <c r="E177" s="4" t="s">
        <v>3</v>
      </c>
      <c r="F177" s="3" t="s">
        <v>24</v>
      </c>
      <c r="G177" s="3">
        <v>6000</v>
      </c>
      <c r="H177" s="3">
        <v>1381</v>
      </c>
      <c r="I177" s="3" t="s">
        <v>1269</v>
      </c>
      <c r="J177" s="5" t="s">
        <v>62</v>
      </c>
      <c r="K177" s="7">
        <v>27.83</v>
      </c>
      <c r="L177" s="7">
        <v>38433.230000000003</v>
      </c>
      <c r="M177" s="8">
        <v>0.15</v>
      </c>
      <c r="N177" s="7">
        <v>32668.245500000005</v>
      </c>
      <c r="O177" s="8">
        <v>0.55530023074311574</v>
      </c>
      <c r="P177" s="7">
        <v>14527.561235877249</v>
      </c>
      <c r="Q177" s="10">
        <v>9.5000000000000001E-2</v>
      </c>
      <c r="R177" s="3">
        <v>4</v>
      </c>
      <c r="S177" s="3">
        <v>0</v>
      </c>
      <c r="T177" s="3">
        <v>0</v>
      </c>
      <c r="U177" s="7">
        <v>153000</v>
      </c>
      <c r="V177" s="7">
        <v>110.73258307006552</v>
      </c>
      <c r="W177" s="3"/>
      <c r="X177" s="3"/>
    </row>
    <row r="178" spans="1:24" x14ac:dyDescent="0.25">
      <c r="A178" s="3" t="s">
        <v>4270</v>
      </c>
      <c r="B178" s="4" t="s">
        <v>4270</v>
      </c>
      <c r="C178" s="3" t="s">
        <v>4271</v>
      </c>
      <c r="D178" s="3" t="s">
        <v>915</v>
      </c>
      <c r="E178" s="4" t="s">
        <v>3</v>
      </c>
      <c r="F178" s="3" t="s">
        <v>23</v>
      </c>
      <c r="G178" s="3">
        <v>6000</v>
      </c>
      <c r="H178" s="3">
        <v>1390</v>
      </c>
      <c r="I178" s="3" t="s">
        <v>78</v>
      </c>
      <c r="J178" s="5" t="s">
        <v>62</v>
      </c>
      <c r="K178" s="7">
        <v>31.94400000000001</v>
      </c>
      <c r="L178" s="7">
        <v>44402.160000000011</v>
      </c>
      <c r="M178" s="8">
        <v>7.0000000000000007E-2</v>
      </c>
      <c r="N178" s="7">
        <v>41294.008800000011</v>
      </c>
      <c r="O178" s="8">
        <v>0.58413853519584469</v>
      </c>
      <c r="P178" s="7">
        <v>17172.586987203682</v>
      </c>
      <c r="Q178" s="10">
        <v>8.2500000000000004E-2</v>
      </c>
      <c r="R178" s="3">
        <v>4</v>
      </c>
      <c r="S178" s="3"/>
      <c r="T178" s="3">
        <v>0</v>
      </c>
      <c r="U178" s="7">
        <v>208000</v>
      </c>
      <c r="V178" s="7">
        <v>149.75005003011711</v>
      </c>
      <c r="W178" s="3"/>
      <c r="X178" s="3"/>
    </row>
    <row r="179" spans="1:24" x14ac:dyDescent="0.25">
      <c r="A179" s="3" t="s">
        <v>4272</v>
      </c>
      <c r="B179" s="4" t="s">
        <v>4273</v>
      </c>
      <c r="C179" s="3" t="s">
        <v>4274</v>
      </c>
      <c r="D179" s="3" t="s">
        <v>1183</v>
      </c>
      <c r="E179" s="4" t="s">
        <v>4275</v>
      </c>
      <c r="F179" s="3" t="s">
        <v>23</v>
      </c>
      <c r="G179" s="3">
        <v>136620</v>
      </c>
      <c r="H179" s="3">
        <v>21450</v>
      </c>
      <c r="I179" s="3" t="s">
        <v>86</v>
      </c>
      <c r="J179" s="5" t="s">
        <v>62</v>
      </c>
      <c r="K179" s="7">
        <v>19.440000000000001</v>
      </c>
      <c r="L179" s="7">
        <v>416988</v>
      </c>
      <c r="M179" s="8">
        <v>7.0000000000000007E-2</v>
      </c>
      <c r="N179" s="7">
        <v>387798.84</v>
      </c>
      <c r="O179" s="8">
        <v>0.59836111268282632</v>
      </c>
      <c r="P179" s="7">
        <v>155755.09460049064</v>
      </c>
      <c r="Q179" s="10">
        <v>8.2500000000000004E-2</v>
      </c>
      <c r="R179" s="3">
        <v>4</v>
      </c>
      <c r="S179" s="3">
        <v>50820</v>
      </c>
      <c r="T179" s="3">
        <v>762300</v>
      </c>
      <c r="U179" s="7">
        <v>2650000</v>
      </c>
      <c r="V179" s="7">
        <v>88.015876019207823</v>
      </c>
      <c r="W179" s="3"/>
      <c r="X179" s="3"/>
    </row>
    <row r="180" spans="1:24" x14ac:dyDescent="0.25">
      <c r="A180" s="3" t="s">
        <v>4276</v>
      </c>
      <c r="B180" s="4" t="s">
        <v>4276</v>
      </c>
      <c r="C180" s="3" t="s">
        <v>4277</v>
      </c>
      <c r="D180" s="3" t="s">
        <v>2847</v>
      </c>
      <c r="E180" s="4" t="s">
        <v>4</v>
      </c>
      <c r="F180" s="3" t="s">
        <v>273</v>
      </c>
      <c r="G180" s="3">
        <v>252500</v>
      </c>
      <c r="H180" s="3">
        <v>1598</v>
      </c>
      <c r="I180" s="3" t="s">
        <v>84</v>
      </c>
      <c r="J180" s="5" t="s">
        <v>62</v>
      </c>
      <c r="K180" s="7">
        <v>27</v>
      </c>
      <c r="L180" s="7">
        <v>43146</v>
      </c>
      <c r="M180" s="8">
        <v>0.05</v>
      </c>
      <c r="N180" s="7">
        <v>40988.699999999997</v>
      </c>
      <c r="O180" s="8">
        <v>0.6038673538094248</v>
      </c>
      <c r="P180" s="7">
        <v>16236.962194911626</v>
      </c>
      <c r="Q180" s="10">
        <v>0.08</v>
      </c>
      <c r="R180" s="3">
        <v>6</v>
      </c>
      <c r="S180" s="3">
        <v>242912</v>
      </c>
      <c r="T180" s="3">
        <v>3643680</v>
      </c>
      <c r="U180" s="7">
        <v>3847000</v>
      </c>
      <c r="V180" s="7">
        <v>127.01002968485314</v>
      </c>
      <c r="W180" s="3"/>
      <c r="X180" s="3"/>
    </row>
    <row r="181" spans="1:24" x14ac:dyDescent="0.25">
      <c r="A181" s="3" t="s">
        <v>4278</v>
      </c>
      <c r="B181" s="4" t="s">
        <v>4278</v>
      </c>
      <c r="C181" s="3" t="s">
        <v>4279</v>
      </c>
      <c r="D181" s="3" t="s">
        <v>1183</v>
      </c>
      <c r="E181" s="4" t="s">
        <v>4280</v>
      </c>
      <c r="F181" s="3" t="s">
        <v>41</v>
      </c>
      <c r="G181" s="3">
        <v>115927</v>
      </c>
      <c r="H181" s="3">
        <v>57555</v>
      </c>
      <c r="I181" s="3" t="s">
        <v>79</v>
      </c>
      <c r="J181" s="5" t="s">
        <v>62</v>
      </c>
      <c r="K181" s="7">
        <v>18</v>
      </c>
      <c r="L181" s="7">
        <v>1035990</v>
      </c>
      <c r="M181" s="8">
        <v>0.08</v>
      </c>
      <c r="N181" s="7">
        <v>953110.8</v>
      </c>
      <c r="O181" s="8">
        <v>0.49728342513087859</v>
      </c>
      <c r="P181" s="7">
        <v>479144.59684676823</v>
      </c>
      <c r="Q181" s="10">
        <v>6.5000000000000002E-2</v>
      </c>
      <c r="R181" s="3">
        <v>4</v>
      </c>
      <c r="S181" s="3">
        <v>0</v>
      </c>
      <c r="T181" s="3">
        <v>0</v>
      </c>
      <c r="U181" s="7">
        <v>7371000</v>
      </c>
      <c r="V181" s="7">
        <v>128.07671507434847</v>
      </c>
      <c r="W181" s="3"/>
      <c r="X181" s="3"/>
    </row>
    <row r="182" spans="1:24" x14ac:dyDescent="0.25">
      <c r="A182" s="3" t="s">
        <v>4281</v>
      </c>
      <c r="B182" s="4" t="s">
        <v>4282</v>
      </c>
      <c r="C182" s="3" t="s">
        <v>4283</v>
      </c>
      <c r="D182" s="3" t="s">
        <v>915</v>
      </c>
      <c r="E182" s="4" t="s">
        <v>131</v>
      </c>
      <c r="F182" s="3" t="s">
        <v>281</v>
      </c>
      <c r="G182" s="3">
        <v>12500</v>
      </c>
      <c r="H182" s="3">
        <v>5029</v>
      </c>
      <c r="I182" s="3" t="s">
        <v>93</v>
      </c>
      <c r="J182" s="5" t="s">
        <v>62</v>
      </c>
      <c r="K182" s="7">
        <v>24.200000000000003</v>
      </c>
      <c r="L182" s="7">
        <v>121701.80000000002</v>
      </c>
      <c r="M182" s="8">
        <v>0.05</v>
      </c>
      <c r="N182" s="7">
        <v>115616.71000000002</v>
      </c>
      <c r="O182" s="8">
        <v>0.58831452712575361</v>
      </c>
      <c r="P182" s="7">
        <v>47597.71992851462</v>
      </c>
      <c r="Q182" s="10">
        <v>8.5000000000000006E-2</v>
      </c>
      <c r="R182" s="3">
        <v>6</v>
      </c>
      <c r="S182" s="3">
        <v>0</v>
      </c>
      <c r="T182" s="3">
        <v>0</v>
      </c>
      <c r="U182" s="7">
        <v>560000</v>
      </c>
      <c r="V182" s="7">
        <v>111.34881201622268</v>
      </c>
      <c r="W182" s="3"/>
      <c r="X182" s="3"/>
    </row>
    <row r="183" spans="1:24" x14ac:dyDescent="0.25">
      <c r="A183" s="3" t="s">
        <v>4284</v>
      </c>
      <c r="B183" s="4" t="s">
        <v>4284</v>
      </c>
      <c r="C183" s="3" t="s">
        <v>4285</v>
      </c>
      <c r="D183" s="3" t="s">
        <v>915</v>
      </c>
      <c r="E183" s="4" t="s">
        <v>4286</v>
      </c>
      <c r="F183" s="3" t="s">
        <v>4287</v>
      </c>
      <c r="G183" s="3">
        <v>5554</v>
      </c>
      <c r="H183" s="3">
        <v>4200</v>
      </c>
      <c r="I183" s="3" t="s">
        <v>123</v>
      </c>
      <c r="J183" s="5" t="s">
        <v>62</v>
      </c>
      <c r="K183" s="7">
        <v>12</v>
      </c>
      <c r="L183" s="7">
        <v>50400</v>
      </c>
      <c r="M183" s="8">
        <v>0.05</v>
      </c>
      <c r="N183" s="7">
        <v>47880</v>
      </c>
      <c r="O183" s="8">
        <v>0.57690454898992616</v>
      </c>
      <c r="P183" s="7">
        <v>20257.810194362337</v>
      </c>
      <c r="Q183" s="10">
        <v>0.09</v>
      </c>
      <c r="R183" s="3">
        <v>6</v>
      </c>
      <c r="S183" s="3">
        <v>0</v>
      </c>
      <c r="T183" s="3">
        <v>0</v>
      </c>
      <c r="U183" s="7">
        <v>225000</v>
      </c>
      <c r="V183" s="7">
        <v>53.592090461276022</v>
      </c>
      <c r="W183" s="3"/>
      <c r="X183" s="3"/>
    </row>
    <row r="184" spans="1:24" x14ac:dyDescent="0.25">
      <c r="A184" s="3" t="s">
        <v>4288</v>
      </c>
      <c r="B184" s="4" t="s">
        <v>4289</v>
      </c>
      <c r="C184" s="3" t="s">
        <v>4290</v>
      </c>
      <c r="D184" s="3" t="s">
        <v>848</v>
      </c>
      <c r="E184" s="4" t="s">
        <v>283</v>
      </c>
      <c r="F184" s="3" t="s">
        <v>39</v>
      </c>
      <c r="G184" s="3">
        <v>44390</v>
      </c>
      <c r="H184" s="3">
        <v>11576</v>
      </c>
      <c r="I184" s="3" t="s">
        <v>84</v>
      </c>
      <c r="J184" s="5" t="s">
        <v>62</v>
      </c>
      <c r="K184" s="7">
        <v>16</v>
      </c>
      <c r="L184" s="7">
        <v>185216</v>
      </c>
      <c r="M184" s="8">
        <v>0.05</v>
      </c>
      <c r="N184" s="7">
        <v>175955.20000000001</v>
      </c>
      <c r="O184" s="8">
        <v>0.56346226130401311</v>
      </c>
      <c r="P184" s="7">
        <v>76811.085119800118</v>
      </c>
      <c r="Q184" s="10">
        <v>0.08</v>
      </c>
      <c r="R184" s="3">
        <v>6</v>
      </c>
      <c r="S184" s="3">
        <v>0</v>
      </c>
      <c r="T184" s="3">
        <v>0</v>
      </c>
      <c r="U184" s="7">
        <v>960000</v>
      </c>
      <c r="V184" s="7">
        <v>82.942170352237497</v>
      </c>
      <c r="W184" s="3"/>
      <c r="X184" s="3"/>
    </row>
    <row r="185" spans="1:24" x14ac:dyDescent="0.25">
      <c r="A185" s="3" t="s">
        <v>4291</v>
      </c>
      <c r="B185" s="4" t="s">
        <v>4292</v>
      </c>
      <c r="C185" s="3" t="s">
        <v>4293</v>
      </c>
      <c r="D185" s="3" t="s">
        <v>848</v>
      </c>
      <c r="E185" s="4" t="s">
        <v>4294</v>
      </c>
      <c r="F185" s="3" t="s">
        <v>39</v>
      </c>
      <c r="G185" s="3">
        <v>38325</v>
      </c>
      <c r="H185" s="3">
        <v>14910</v>
      </c>
      <c r="I185" s="3" t="s">
        <v>125</v>
      </c>
      <c r="J185" s="5" t="s">
        <v>63</v>
      </c>
      <c r="K185" s="7">
        <v>17.600000000000001</v>
      </c>
      <c r="L185" s="7">
        <v>262416</v>
      </c>
      <c r="M185" s="8">
        <v>0.05</v>
      </c>
      <c r="N185" s="7">
        <v>249295.2</v>
      </c>
      <c r="O185" s="8">
        <v>0.56073753583388597</v>
      </c>
      <c r="P185" s="7">
        <v>109506.02385678425</v>
      </c>
      <c r="Q185" s="10">
        <v>7.4999999999999997E-2</v>
      </c>
      <c r="R185" s="3">
        <v>6</v>
      </c>
      <c r="S185" s="3">
        <v>0</v>
      </c>
      <c r="T185" s="3">
        <v>0</v>
      </c>
      <c r="U185" s="7">
        <v>1460000</v>
      </c>
      <c r="V185" s="7">
        <v>97.926245344765718</v>
      </c>
      <c r="W185" s="3"/>
      <c r="X185" s="3"/>
    </row>
    <row r="186" spans="1:24" x14ac:dyDescent="0.25">
      <c r="A186" s="3" t="s">
        <v>4295</v>
      </c>
      <c r="B186" s="4" t="s">
        <v>4295</v>
      </c>
      <c r="C186" s="3" t="s">
        <v>4296</v>
      </c>
      <c r="D186" s="3" t="s">
        <v>848</v>
      </c>
      <c r="E186" s="4" t="s">
        <v>4</v>
      </c>
      <c r="F186" s="3" t="s">
        <v>273</v>
      </c>
      <c r="G186" s="3">
        <v>13342</v>
      </c>
      <c r="H186" s="3">
        <v>2235</v>
      </c>
      <c r="I186" s="3" t="s">
        <v>77</v>
      </c>
      <c r="J186" s="5" t="s">
        <v>62</v>
      </c>
      <c r="K186" s="7">
        <v>30</v>
      </c>
      <c r="L186" s="7">
        <v>67050</v>
      </c>
      <c r="M186" s="8">
        <v>0.05</v>
      </c>
      <c r="N186" s="7">
        <v>63697.5</v>
      </c>
      <c r="O186" s="8">
        <v>0.56346155143895582</v>
      </c>
      <c r="P186" s="7">
        <v>27806.40782721711</v>
      </c>
      <c r="Q186" s="10">
        <v>0.08</v>
      </c>
      <c r="R186" s="3">
        <v>6</v>
      </c>
      <c r="S186" s="3">
        <v>0</v>
      </c>
      <c r="T186" s="3">
        <v>0</v>
      </c>
      <c r="U186" s="7">
        <v>348000</v>
      </c>
      <c r="V186" s="7">
        <v>155.51682229987196</v>
      </c>
      <c r="W186" s="3"/>
      <c r="X186" s="3"/>
    </row>
    <row r="187" spans="1:24" x14ac:dyDescent="0.25">
      <c r="A187" s="3" t="s">
        <v>4297</v>
      </c>
      <c r="B187" s="4" t="s">
        <v>4297</v>
      </c>
      <c r="C187" s="3" t="s">
        <v>4298</v>
      </c>
      <c r="D187" s="3" t="s">
        <v>848</v>
      </c>
      <c r="E187" s="4" t="s">
        <v>12</v>
      </c>
      <c r="F187" s="3" t="s">
        <v>273</v>
      </c>
      <c r="G187" s="3">
        <v>15806</v>
      </c>
      <c r="H187" s="3">
        <v>2988</v>
      </c>
      <c r="I187" s="3" t="s">
        <v>94</v>
      </c>
      <c r="J187" s="5" t="s">
        <v>62</v>
      </c>
      <c r="K187" s="7">
        <v>27</v>
      </c>
      <c r="L187" s="7">
        <v>80676</v>
      </c>
      <c r="M187" s="8">
        <v>0.05</v>
      </c>
      <c r="N187" s="7">
        <v>76642.2</v>
      </c>
      <c r="O187" s="8">
        <v>0.57437501265298196</v>
      </c>
      <c r="P187" s="7">
        <v>32620.835405247621</v>
      </c>
      <c r="Q187" s="10">
        <v>0.08</v>
      </c>
      <c r="R187" s="3">
        <v>6</v>
      </c>
      <c r="S187" s="3">
        <v>0</v>
      </c>
      <c r="T187" s="3">
        <v>0</v>
      </c>
      <c r="U187" s="7">
        <v>408000</v>
      </c>
      <c r="V187" s="7">
        <v>136.46601156813765</v>
      </c>
      <c r="W187" s="3"/>
      <c r="X187" s="3"/>
    </row>
    <row r="188" spans="1:24" x14ac:dyDescent="0.25">
      <c r="A188" s="3" t="s">
        <v>4299</v>
      </c>
      <c r="B188" s="4" t="s">
        <v>4299</v>
      </c>
      <c r="C188" s="3" t="s">
        <v>4300</v>
      </c>
      <c r="D188" s="3" t="s">
        <v>848</v>
      </c>
      <c r="E188" s="4" t="s">
        <v>12</v>
      </c>
      <c r="F188" s="3" t="s">
        <v>39</v>
      </c>
      <c r="G188" s="3">
        <v>10000</v>
      </c>
      <c r="H188" s="3">
        <v>4760</v>
      </c>
      <c r="I188" s="3" t="s">
        <v>96</v>
      </c>
      <c r="J188" s="5" t="s">
        <v>62</v>
      </c>
      <c r="K188" s="7">
        <v>20</v>
      </c>
      <c r="L188" s="7">
        <v>95200</v>
      </c>
      <c r="M188" s="8">
        <v>0.05</v>
      </c>
      <c r="N188" s="7">
        <v>90440</v>
      </c>
      <c r="O188" s="8">
        <v>0.56346155143895582</v>
      </c>
      <c r="P188" s="7">
        <v>39480.53728786084</v>
      </c>
      <c r="Q188" s="10">
        <v>0.08</v>
      </c>
      <c r="R188" s="3">
        <v>6</v>
      </c>
      <c r="S188" s="3">
        <v>0</v>
      </c>
      <c r="T188" s="3">
        <v>0</v>
      </c>
      <c r="U188" s="7">
        <v>494000</v>
      </c>
      <c r="V188" s="7">
        <v>103.677881533248</v>
      </c>
      <c r="W188" s="3"/>
      <c r="X188" s="3"/>
    </row>
    <row r="189" spans="1:24" x14ac:dyDescent="0.25">
      <c r="A189" s="3" t="s">
        <v>4301</v>
      </c>
      <c r="B189" s="4" t="s">
        <v>4301</v>
      </c>
      <c r="C189" s="3" t="s">
        <v>4302</v>
      </c>
      <c r="D189" s="3" t="s">
        <v>974</v>
      </c>
      <c r="E189" s="4" t="s">
        <v>292</v>
      </c>
      <c r="F189" s="3" t="s">
        <v>40</v>
      </c>
      <c r="G189" s="3">
        <v>305832</v>
      </c>
      <c r="H189" s="3">
        <v>117725</v>
      </c>
      <c r="I189" s="3" t="s">
        <v>251</v>
      </c>
      <c r="J189" s="5" t="s">
        <v>62</v>
      </c>
      <c r="K189" s="7">
        <v>19.200000000000003</v>
      </c>
      <c r="L189" s="7">
        <v>2260320.0000000005</v>
      </c>
      <c r="M189" s="8">
        <v>0.05</v>
      </c>
      <c r="N189" s="7">
        <v>2147304.0000000005</v>
      </c>
      <c r="O189" s="8">
        <v>0.58136436268539293</v>
      </c>
      <c r="P189" s="7">
        <v>898937.97854820522</v>
      </c>
      <c r="Q189" s="10">
        <v>0.08</v>
      </c>
      <c r="R189" s="3">
        <v>6</v>
      </c>
      <c r="S189" s="3">
        <v>0</v>
      </c>
      <c r="T189" s="3">
        <v>0</v>
      </c>
      <c r="U189" s="7">
        <v>11237000</v>
      </c>
      <c r="V189" s="7">
        <v>95.448925307730434</v>
      </c>
      <c r="W189" s="3"/>
      <c r="X189" s="3"/>
    </row>
    <row r="190" spans="1:24" x14ac:dyDescent="0.25">
      <c r="A190" s="3" t="s">
        <v>4303</v>
      </c>
      <c r="B190" s="4" t="s">
        <v>4304</v>
      </c>
      <c r="C190" s="3" t="s">
        <v>4305</v>
      </c>
      <c r="D190" s="3" t="s">
        <v>974</v>
      </c>
      <c r="E190" s="4" t="s">
        <v>4141</v>
      </c>
      <c r="F190" s="3" t="s">
        <v>31</v>
      </c>
      <c r="G190" s="3">
        <v>523516</v>
      </c>
      <c r="H190" s="3">
        <v>139665</v>
      </c>
      <c r="I190" s="3" t="s">
        <v>179</v>
      </c>
      <c r="J190" s="5" t="s">
        <v>62</v>
      </c>
      <c r="K190" s="7">
        <v>22</v>
      </c>
      <c r="L190" s="7">
        <v>3072630</v>
      </c>
      <c r="M190" s="8">
        <v>0.05</v>
      </c>
      <c r="N190" s="7">
        <v>2918998.5</v>
      </c>
      <c r="O190" s="8">
        <v>0.58136440731705774</v>
      </c>
      <c r="P190" s="7">
        <v>1221996.6670881193</v>
      </c>
      <c r="Q190" s="10">
        <v>0.08</v>
      </c>
      <c r="R190" s="3">
        <v>6</v>
      </c>
      <c r="S190" s="3">
        <v>0</v>
      </c>
      <c r="T190" s="3">
        <v>0</v>
      </c>
      <c r="U190" s="7">
        <v>15275000</v>
      </c>
      <c r="V190" s="7">
        <v>109.36854858841863</v>
      </c>
      <c r="W190" s="3"/>
      <c r="X190" s="3"/>
    </row>
    <row r="191" spans="1:24" x14ac:dyDescent="0.25">
      <c r="A191" s="3" t="s">
        <v>4306</v>
      </c>
      <c r="B191" s="4" t="s">
        <v>4306</v>
      </c>
      <c r="C191" s="3" t="s">
        <v>4307</v>
      </c>
      <c r="D191" s="3" t="s">
        <v>974</v>
      </c>
      <c r="E191" s="4" t="s">
        <v>14</v>
      </c>
      <c r="F191" s="3" t="s">
        <v>38</v>
      </c>
      <c r="G191" s="3">
        <v>17408</v>
      </c>
      <c r="H191" s="3">
        <v>3948</v>
      </c>
      <c r="I191" s="3" t="s">
        <v>121</v>
      </c>
      <c r="J191" s="5" t="s">
        <v>63</v>
      </c>
      <c r="K191" s="7">
        <v>44</v>
      </c>
      <c r="L191" s="7">
        <v>173712</v>
      </c>
      <c r="M191" s="8">
        <v>0.05</v>
      </c>
      <c r="N191" s="7">
        <v>165026.4</v>
      </c>
      <c r="O191" s="8">
        <v>0.65592063934795986</v>
      </c>
      <c r="P191" s="7">
        <v>56782.17820270783</v>
      </c>
      <c r="Q191" s="10">
        <v>5.5E-2</v>
      </c>
      <c r="R191" s="3">
        <v>6</v>
      </c>
      <c r="S191" s="3">
        <v>0</v>
      </c>
      <c r="T191" s="3">
        <v>0</v>
      </c>
      <c r="U191" s="7">
        <v>1032000</v>
      </c>
      <c r="V191" s="7">
        <v>261.50031409555049</v>
      </c>
      <c r="W191" s="3"/>
      <c r="X191" s="3"/>
    </row>
    <row r="192" spans="1:24" x14ac:dyDescent="0.25">
      <c r="A192" s="3" t="s">
        <v>4308</v>
      </c>
      <c r="B192" s="4" t="s">
        <v>4308</v>
      </c>
      <c r="C192" s="3" t="s">
        <v>4309</v>
      </c>
      <c r="D192" s="3" t="s">
        <v>974</v>
      </c>
      <c r="E192" s="4" t="s">
        <v>3</v>
      </c>
      <c r="F192" s="3" t="s">
        <v>42</v>
      </c>
      <c r="G192" s="3">
        <v>667445</v>
      </c>
      <c r="H192" s="3">
        <v>243273</v>
      </c>
      <c r="I192" s="3" t="s">
        <v>132</v>
      </c>
      <c r="J192" s="5" t="s">
        <v>62</v>
      </c>
      <c r="K192" s="7">
        <v>19.008000000000003</v>
      </c>
      <c r="L192" s="7">
        <v>4624133.1840000004</v>
      </c>
      <c r="M192" s="8">
        <v>7.0000000000000007E-2</v>
      </c>
      <c r="N192" s="7">
        <v>4300443.8611200005</v>
      </c>
      <c r="O192" s="8">
        <v>0.55398964698509501</v>
      </c>
      <c r="P192" s="7">
        <v>1918042.4846189125</v>
      </c>
      <c r="Q192" s="10">
        <v>8.2500000000000004E-2</v>
      </c>
      <c r="R192" s="3">
        <v>4</v>
      </c>
      <c r="S192" s="3">
        <v>0</v>
      </c>
      <c r="T192" s="3">
        <v>0</v>
      </c>
      <c r="U192" s="7">
        <v>23249000</v>
      </c>
      <c r="V192" s="7">
        <v>95.567530361209734</v>
      </c>
      <c r="W192" s="3"/>
      <c r="X192" s="3"/>
    </row>
    <row r="193" spans="1:24" x14ac:dyDescent="0.25">
      <c r="A193" s="3" t="s">
        <v>4310</v>
      </c>
      <c r="B193" s="4" t="s">
        <v>4310</v>
      </c>
      <c r="C193" s="3" t="s">
        <v>4311</v>
      </c>
      <c r="D193" s="3" t="s">
        <v>848</v>
      </c>
      <c r="E193" s="4" t="s">
        <v>4</v>
      </c>
      <c r="F193" s="3" t="s">
        <v>23</v>
      </c>
      <c r="G193" s="3">
        <v>31855</v>
      </c>
      <c r="H193" s="3">
        <v>5804</v>
      </c>
      <c r="I193" s="3" t="s">
        <v>282</v>
      </c>
      <c r="J193" s="5" t="s">
        <v>62</v>
      </c>
      <c r="K193" s="7">
        <v>23.760000000000005</v>
      </c>
      <c r="L193" s="7">
        <v>137903.04000000004</v>
      </c>
      <c r="M193" s="8">
        <v>7.0000000000000007E-2</v>
      </c>
      <c r="N193" s="7">
        <v>128249.82720000004</v>
      </c>
      <c r="O193" s="8">
        <v>0.54630180807638407</v>
      </c>
      <c r="P193" s="7">
        <v>58186.714715156195</v>
      </c>
      <c r="Q193" s="10">
        <v>8.2500000000000004E-2</v>
      </c>
      <c r="R193" s="3">
        <v>4</v>
      </c>
      <c r="S193" s="3"/>
      <c r="T193" s="3">
        <v>0</v>
      </c>
      <c r="U193" s="7">
        <v>705000</v>
      </c>
      <c r="V193" s="7">
        <v>121.51852372482132</v>
      </c>
      <c r="W193" s="3"/>
      <c r="X193" s="3"/>
    </row>
    <row r="194" spans="1:24" x14ac:dyDescent="0.25">
      <c r="A194" s="3" t="s">
        <v>4312</v>
      </c>
      <c r="B194" s="4" t="s">
        <v>4313</v>
      </c>
      <c r="C194" s="3" t="s">
        <v>4314</v>
      </c>
      <c r="D194" s="3" t="s">
        <v>974</v>
      </c>
      <c r="E194" s="4" t="s">
        <v>4141</v>
      </c>
      <c r="F194" s="3" t="s">
        <v>42</v>
      </c>
      <c r="G194" s="3">
        <v>281959</v>
      </c>
      <c r="H194" s="3">
        <v>88035</v>
      </c>
      <c r="I194" s="3" t="s">
        <v>179</v>
      </c>
      <c r="J194" s="5" t="s">
        <v>62</v>
      </c>
      <c r="K194" s="7">
        <v>13.122</v>
      </c>
      <c r="L194" s="7">
        <v>1155195.27</v>
      </c>
      <c r="M194" s="8">
        <v>7.0000000000000007E-2</v>
      </c>
      <c r="N194" s="7">
        <v>1074331.6011000001</v>
      </c>
      <c r="O194" s="8">
        <v>0.58584774309620535</v>
      </c>
      <c r="P194" s="7">
        <v>444936.85725863231</v>
      </c>
      <c r="Q194" s="10">
        <v>8.2500000000000004E-2</v>
      </c>
      <c r="R194" s="3">
        <v>4</v>
      </c>
      <c r="S194" s="3">
        <v>0</v>
      </c>
      <c r="T194" s="3">
        <v>0</v>
      </c>
      <c r="U194" s="7">
        <v>5393000</v>
      </c>
      <c r="V194" s="7">
        <v>61.261703042850698</v>
      </c>
      <c r="W194" s="3"/>
      <c r="X194" s="3"/>
    </row>
    <row r="195" spans="1:24" x14ac:dyDescent="0.25">
      <c r="A195" s="3" t="s">
        <v>4315</v>
      </c>
      <c r="B195" s="4" t="s">
        <v>4315</v>
      </c>
      <c r="C195" s="3" t="s">
        <v>4316</v>
      </c>
      <c r="D195" s="3" t="s">
        <v>974</v>
      </c>
      <c r="E195" s="4" t="s">
        <v>12</v>
      </c>
      <c r="F195" s="3" t="s">
        <v>39</v>
      </c>
      <c r="G195" s="3">
        <v>35732</v>
      </c>
      <c r="H195" s="3">
        <v>10152</v>
      </c>
      <c r="I195" s="3" t="s">
        <v>174</v>
      </c>
      <c r="J195" s="5" t="s">
        <v>63</v>
      </c>
      <c r="K195" s="7">
        <v>21.12</v>
      </c>
      <c r="L195" s="7">
        <v>214410.23999999999</v>
      </c>
      <c r="M195" s="8">
        <v>0.05</v>
      </c>
      <c r="N195" s="7">
        <v>203689.728</v>
      </c>
      <c r="O195" s="8">
        <v>0.57397187912669312</v>
      </c>
      <c r="P195" s="7">
        <v>86777.552061035007</v>
      </c>
      <c r="Q195" s="10">
        <v>7.4999999999999997E-2</v>
      </c>
      <c r="R195" s="3">
        <v>6</v>
      </c>
      <c r="S195" s="3">
        <v>0</v>
      </c>
      <c r="T195" s="3">
        <v>0</v>
      </c>
      <c r="U195" s="7">
        <v>1157000</v>
      </c>
      <c r="V195" s="7">
        <v>113.97104289602706</v>
      </c>
      <c r="W195" s="3"/>
      <c r="X195" s="3"/>
    </row>
    <row r="196" spans="1:24" x14ac:dyDescent="0.25">
      <c r="A196" s="3" t="s">
        <v>4317</v>
      </c>
      <c r="B196" s="4" t="s">
        <v>4317</v>
      </c>
      <c r="C196" s="3" t="s">
        <v>4318</v>
      </c>
      <c r="D196" s="3" t="s">
        <v>987</v>
      </c>
      <c r="E196" s="4" t="s">
        <v>292</v>
      </c>
      <c r="F196" s="3" t="s">
        <v>40</v>
      </c>
      <c r="G196" s="3">
        <v>209591</v>
      </c>
      <c r="H196" s="3">
        <v>63270</v>
      </c>
      <c r="I196" s="3" t="s">
        <v>133</v>
      </c>
      <c r="J196" s="5" t="s">
        <v>63</v>
      </c>
      <c r="K196" s="7">
        <v>21.6</v>
      </c>
      <c r="L196" s="7">
        <v>1366632</v>
      </c>
      <c r="M196" s="8">
        <v>0.05</v>
      </c>
      <c r="N196" s="7">
        <v>1298300.3999999999</v>
      </c>
      <c r="O196" s="8">
        <v>0.63537109900589506</v>
      </c>
      <c r="P196" s="7">
        <v>473397.8480122069</v>
      </c>
      <c r="Q196" s="10">
        <v>0.06</v>
      </c>
      <c r="R196" s="3">
        <v>6</v>
      </c>
      <c r="S196" s="3">
        <v>0</v>
      </c>
      <c r="T196" s="3">
        <v>0</v>
      </c>
      <c r="U196" s="7">
        <v>7890000</v>
      </c>
      <c r="V196" s="7">
        <v>124.7030841399839</v>
      </c>
      <c r="W196" s="3"/>
      <c r="X196" s="3"/>
    </row>
    <row r="197" spans="1:24" x14ac:dyDescent="0.25">
      <c r="A197" s="3" t="s">
        <v>4319</v>
      </c>
      <c r="B197" s="4" t="s">
        <v>4319</v>
      </c>
      <c r="C197" s="3" t="s">
        <v>4320</v>
      </c>
      <c r="D197" s="3" t="s">
        <v>987</v>
      </c>
      <c r="E197" s="4" t="s">
        <v>14</v>
      </c>
      <c r="F197" s="3" t="s">
        <v>38</v>
      </c>
      <c r="G197" s="3">
        <v>34078</v>
      </c>
      <c r="H197" s="3">
        <v>4092</v>
      </c>
      <c r="I197" s="3" t="s">
        <v>133</v>
      </c>
      <c r="J197" s="5" t="s">
        <v>62</v>
      </c>
      <c r="K197" s="7">
        <v>44</v>
      </c>
      <c r="L197" s="7">
        <v>180048</v>
      </c>
      <c r="M197" s="8">
        <v>0.05</v>
      </c>
      <c r="N197" s="7">
        <v>171045.6</v>
      </c>
      <c r="O197" s="8">
        <v>0.63537127874559296</v>
      </c>
      <c r="P197" s="7">
        <v>62368.13840419281</v>
      </c>
      <c r="Q197" s="10">
        <v>0.06</v>
      </c>
      <c r="R197" s="3">
        <v>6</v>
      </c>
      <c r="S197" s="3">
        <v>9526</v>
      </c>
      <c r="T197" s="3">
        <v>166705</v>
      </c>
      <c r="U197" s="7">
        <v>1206000</v>
      </c>
      <c r="V197" s="7">
        <v>254.02467580723695</v>
      </c>
      <c r="W197" s="3"/>
      <c r="X197" s="3"/>
    </row>
    <row r="198" spans="1:24" x14ac:dyDescent="0.25">
      <c r="A198" s="3" t="s">
        <v>4321</v>
      </c>
      <c r="B198" s="4" t="s">
        <v>4321</v>
      </c>
      <c r="C198" s="3" t="s">
        <v>4322</v>
      </c>
      <c r="D198" s="3" t="s">
        <v>987</v>
      </c>
      <c r="E198" s="4" t="s">
        <v>4</v>
      </c>
      <c r="F198" s="3" t="s">
        <v>41</v>
      </c>
      <c r="G198" s="3">
        <v>242246</v>
      </c>
      <c r="H198" s="3">
        <v>81421</v>
      </c>
      <c r="I198" s="3" t="s">
        <v>132</v>
      </c>
      <c r="J198" s="5" t="s">
        <v>62</v>
      </c>
      <c r="K198" s="7">
        <v>18</v>
      </c>
      <c r="L198" s="7">
        <v>1465578</v>
      </c>
      <c r="M198" s="8">
        <v>0.08</v>
      </c>
      <c r="N198" s="7">
        <v>1348331.76</v>
      </c>
      <c r="O198" s="8">
        <v>0.60143090329628168</v>
      </c>
      <c r="P198" s="7">
        <v>537403.37164013472</v>
      </c>
      <c r="Q198" s="10">
        <v>6.5000000000000002E-2</v>
      </c>
      <c r="R198" s="3">
        <v>4</v>
      </c>
      <c r="S198" s="3">
        <v>0</v>
      </c>
      <c r="T198" s="3">
        <v>0</v>
      </c>
      <c r="U198" s="7">
        <v>8268000</v>
      </c>
      <c r="V198" s="7">
        <v>101.54314217559346</v>
      </c>
      <c r="W198" s="3"/>
      <c r="X198" s="3"/>
    </row>
    <row r="199" spans="1:24" x14ac:dyDescent="0.25">
      <c r="A199" s="3" t="s">
        <v>4323</v>
      </c>
      <c r="B199" s="4" t="s">
        <v>4324</v>
      </c>
      <c r="C199" s="3" t="s">
        <v>4325</v>
      </c>
      <c r="D199" s="3" t="s">
        <v>987</v>
      </c>
      <c r="E199" s="4" t="s">
        <v>4326</v>
      </c>
      <c r="F199" s="3" t="s">
        <v>4025</v>
      </c>
      <c r="G199" s="3">
        <v>10125</v>
      </c>
      <c r="H199" s="3">
        <v>5000</v>
      </c>
      <c r="I199" s="3" t="s">
        <v>4327</v>
      </c>
      <c r="J199" s="5" t="s">
        <v>62</v>
      </c>
      <c r="K199" s="7">
        <v>14.58</v>
      </c>
      <c r="L199" s="7">
        <v>72900</v>
      </c>
      <c r="M199" s="8">
        <v>0.05</v>
      </c>
      <c r="N199" s="7">
        <v>69255</v>
      </c>
      <c r="O199" s="8">
        <v>0.58850596034988156</v>
      </c>
      <c r="P199" s="7">
        <v>28498.019715968956</v>
      </c>
      <c r="Q199" s="10">
        <v>0.08</v>
      </c>
      <c r="R199" s="3">
        <v>6</v>
      </c>
      <c r="S199" s="3">
        <v>0</v>
      </c>
      <c r="T199" s="3">
        <v>0</v>
      </c>
      <c r="U199" s="7">
        <v>356000</v>
      </c>
      <c r="V199" s="7">
        <v>71.245049289922392</v>
      </c>
      <c r="W199" s="3"/>
      <c r="X199" s="3"/>
    </row>
    <row r="200" spans="1:24" x14ac:dyDescent="0.25">
      <c r="A200" s="3" t="s">
        <v>4328</v>
      </c>
      <c r="B200" s="4" t="s">
        <v>4329</v>
      </c>
      <c r="C200" s="3" t="s">
        <v>4330</v>
      </c>
      <c r="D200" s="3" t="s">
        <v>987</v>
      </c>
      <c r="E200" s="4" t="s">
        <v>4331</v>
      </c>
      <c r="F200" s="3" t="s">
        <v>273</v>
      </c>
      <c r="G200" s="3">
        <v>11634</v>
      </c>
      <c r="H200" s="3">
        <v>1314</v>
      </c>
      <c r="I200" s="3" t="s">
        <v>127</v>
      </c>
      <c r="J200" s="5" t="s">
        <v>62</v>
      </c>
      <c r="K200" s="7">
        <v>33</v>
      </c>
      <c r="L200" s="7">
        <v>43362</v>
      </c>
      <c r="M200" s="8">
        <v>0.05</v>
      </c>
      <c r="N200" s="7">
        <v>41193.9</v>
      </c>
      <c r="O200" s="8">
        <v>0.56739908020803642</v>
      </c>
      <c r="P200" s="7">
        <v>17820.51902981817</v>
      </c>
      <c r="Q200" s="10">
        <v>0.08</v>
      </c>
      <c r="R200" s="3">
        <v>6</v>
      </c>
      <c r="S200" s="3">
        <v>3750</v>
      </c>
      <c r="T200" s="3">
        <v>65625</v>
      </c>
      <c r="U200" s="7">
        <v>288000</v>
      </c>
      <c r="V200" s="7">
        <v>169.52548544347573</v>
      </c>
      <c r="W200" s="3"/>
      <c r="X200" s="3"/>
    </row>
    <row r="201" spans="1:24" x14ac:dyDescent="0.25">
      <c r="A201" s="3" t="s">
        <v>4332</v>
      </c>
      <c r="B201" s="4" t="s">
        <v>4332</v>
      </c>
      <c r="C201" s="3" t="s">
        <v>4333</v>
      </c>
      <c r="D201" s="3" t="s">
        <v>987</v>
      </c>
      <c r="E201" s="4" t="s">
        <v>13</v>
      </c>
      <c r="F201" s="3" t="s">
        <v>31</v>
      </c>
      <c r="G201" s="3">
        <v>99317</v>
      </c>
      <c r="H201" s="3">
        <v>41925</v>
      </c>
      <c r="I201" s="3" t="s">
        <v>93</v>
      </c>
      <c r="J201" s="5" t="s">
        <v>63</v>
      </c>
      <c r="K201" s="7">
        <v>24.200000000000003</v>
      </c>
      <c r="L201" s="7">
        <v>1014585</v>
      </c>
      <c r="M201" s="8">
        <v>0.05</v>
      </c>
      <c r="N201" s="7">
        <v>963855.75000000012</v>
      </c>
      <c r="O201" s="8">
        <v>0.59474923135014302</v>
      </c>
      <c r="P201" s="7">
        <v>390603.28355508449</v>
      </c>
      <c r="Q201" s="10">
        <v>7.0000000000000007E-2</v>
      </c>
      <c r="R201" s="3">
        <v>6</v>
      </c>
      <c r="S201" s="3">
        <v>0</v>
      </c>
      <c r="T201" s="3">
        <v>0</v>
      </c>
      <c r="U201" s="7">
        <v>5580000</v>
      </c>
      <c r="V201" s="7">
        <v>133.09593101800306</v>
      </c>
      <c r="W201" s="3"/>
      <c r="X201" s="3"/>
    </row>
    <row r="202" spans="1:24" x14ac:dyDescent="0.25">
      <c r="A202" s="3" t="s">
        <v>4334</v>
      </c>
      <c r="B202" s="4" t="s">
        <v>4334</v>
      </c>
      <c r="C202" s="3" t="s">
        <v>4335</v>
      </c>
      <c r="D202" s="3" t="s">
        <v>987</v>
      </c>
      <c r="E202" s="4" t="s">
        <v>14</v>
      </c>
      <c r="F202" s="3" t="s">
        <v>38</v>
      </c>
      <c r="G202" s="3">
        <v>25855</v>
      </c>
      <c r="H202" s="3">
        <v>4479</v>
      </c>
      <c r="I202" s="3" t="s">
        <v>170</v>
      </c>
      <c r="J202" s="5" t="s">
        <v>62</v>
      </c>
      <c r="K202" s="7">
        <v>44</v>
      </c>
      <c r="L202" s="7">
        <v>197076</v>
      </c>
      <c r="M202" s="8">
        <v>0.05</v>
      </c>
      <c r="N202" s="7">
        <v>187222.2</v>
      </c>
      <c r="O202" s="8">
        <v>0.63537144773213905</v>
      </c>
      <c r="P202" s="7">
        <v>68266.559738403928</v>
      </c>
      <c r="Q202" s="10">
        <v>0.06</v>
      </c>
      <c r="R202" s="3">
        <v>6</v>
      </c>
      <c r="S202" s="3">
        <v>0</v>
      </c>
      <c r="T202" s="3">
        <v>0</v>
      </c>
      <c r="U202" s="7">
        <v>1138000</v>
      </c>
      <c r="V202" s="7">
        <v>254.0245580799432</v>
      </c>
      <c r="W202" s="3"/>
      <c r="X202" s="3"/>
    </row>
    <row r="203" spans="1:24" x14ac:dyDescent="0.25">
      <c r="A203" s="3" t="s">
        <v>4336</v>
      </c>
      <c r="B203" s="4" t="s">
        <v>4337</v>
      </c>
      <c r="C203" s="3" t="s">
        <v>4338</v>
      </c>
      <c r="D203" s="3" t="s">
        <v>987</v>
      </c>
      <c r="E203" s="4" t="s">
        <v>4339</v>
      </c>
      <c r="F203" s="3" t="s">
        <v>202</v>
      </c>
      <c r="G203" s="3">
        <v>431289</v>
      </c>
      <c r="H203" s="3">
        <v>61380</v>
      </c>
      <c r="I203" s="3" t="s">
        <v>239</v>
      </c>
      <c r="J203" s="5" t="s">
        <v>63</v>
      </c>
      <c r="K203" s="7">
        <v>26.4</v>
      </c>
      <c r="L203" s="7">
        <v>1620432.0000000002</v>
      </c>
      <c r="M203" s="8">
        <v>0.05</v>
      </c>
      <c r="N203" s="7">
        <v>1539410.4</v>
      </c>
      <c r="O203" s="8">
        <v>0.58060752736005039</v>
      </c>
      <c r="P203" s="7">
        <v>645617.13406365388</v>
      </c>
      <c r="Q203" s="10">
        <v>7.4999999999999997E-2</v>
      </c>
      <c r="R203" s="3">
        <v>4</v>
      </c>
      <c r="S203" s="3">
        <v>185769</v>
      </c>
      <c r="T203" s="3">
        <v>3250957.5</v>
      </c>
      <c r="U203" s="7">
        <v>11859000</v>
      </c>
      <c r="V203" s="7">
        <v>140.24484285079916</v>
      </c>
      <c r="W203" s="3"/>
      <c r="X203" s="3"/>
    </row>
    <row r="204" spans="1:24" x14ac:dyDescent="0.25">
      <c r="A204" s="3" t="s">
        <v>4340</v>
      </c>
      <c r="B204" s="4" t="s">
        <v>4341</v>
      </c>
      <c r="C204" s="3" t="s">
        <v>4342</v>
      </c>
      <c r="D204" s="3" t="s">
        <v>987</v>
      </c>
      <c r="E204" s="4" t="s">
        <v>4343</v>
      </c>
      <c r="F204" s="3" t="s">
        <v>31</v>
      </c>
      <c r="G204" s="3">
        <v>530332</v>
      </c>
      <c r="H204" s="3">
        <v>101276</v>
      </c>
      <c r="I204" s="3" t="s">
        <v>179</v>
      </c>
      <c r="J204" s="5" t="s">
        <v>62</v>
      </c>
      <c r="K204" s="7">
        <v>22</v>
      </c>
      <c r="L204" s="7">
        <v>2228072</v>
      </c>
      <c r="M204" s="8">
        <v>0.05</v>
      </c>
      <c r="N204" s="7">
        <v>2116668.4</v>
      </c>
      <c r="O204" s="8">
        <v>0.5779497717624833</v>
      </c>
      <c r="P204" s="7">
        <v>893340.38132313918</v>
      </c>
      <c r="Q204" s="10">
        <v>0.08</v>
      </c>
      <c r="R204" s="3">
        <v>6</v>
      </c>
      <c r="S204" s="3">
        <v>0</v>
      </c>
      <c r="T204" s="3">
        <v>0</v>
      </c>
      <c r="U204" s="7">
        <v>11167000</v>
      </c>
      <c r="V204" s="7">
        <v>110.26062212705123</v>
      </c>
      <c r="W204" s="3"/>
      <c r="X204" s="3"/>
    </row>
    <row r="205" spans="1:24" x14ac:dyDescent="0.25">
      <c r="A205" s="3" t="s">
        <v>4344</v>
      </c>
      <c r="B205" s="4" t="s">
        <v>4344</v>
      </c>
      <c r="C205" s="3" t="s">
        <v>4345</v>
      </c>
      <c r="D205" s="3" t="s">
        <v>2358</v>
      </c>
      <c r="E205" s="4" t="s">
        <v>4</v>
      </c>
      <c r="F205" s="3" t="s">
        <v>279</v>
      </c>
      <c r="G205" s="3">
        <v>158994</v>
      </c>
      <c r="H205" s="3">
        <v>11676</v>
      </c>
      <c r="I205" s="3" t="s">
        <v>92</v>
      </c>
      <c r="J205" s="5" t="s">
        <v>62</v>
      </c>
      <c r="K205" s="7">
        <v>19.200000000000003</v>
      </c>
      <c r="L205" s="7">
        <v>224179.20000000004</v>
      </c>
      <c r="M205" s="8">
        <v>0.05</v>
      </c>
      <c r="N205" s="7">
        <v>212970.24000000005</v>
      </c>
      <c r="O205" s="8">
        <v>0.59038090419549716</v>
      </c>
      <c r="P205" s="7">
        <v>87236.677142067972</v>
      </c>
      <c r="Q205" s="10">
        <v>8.2500000000000004E-2</v>
      </c>
      <c r="R205" s="3">
        <v>4</v>
      </c>
      <c r="S205" s="3">
        <v>112290</v>
      </c>
      <c r="T205" s="3">
        <v>512042.4</v>
      </c>
      <c r="U205" s="7">
        <v>1569000</v>
      </c>
      <c r="V205" s="7">
        <v>90.563058272413713</v>
      </c>
      <c r="W205" s="3"/>
      <c r="X205" s="3"/>
    </row>
    <row r="206" spans="1:24" x14ac:dyDescent="0.25">
      <c r="A206" s="3" t="s">
        <v>4346</v>
      </c>
      <c r="B206" s="4" t="s">
        <v>4347</v>
      </c>
      <c r="C206" s="3" t="s">
        <v>4348</v>
      </c>
      <c r="D206" s="3" t="s">
        <v>2358</v>
      </c>
      <c r="E206" s="4" t="s">
        <v>283</v>
      </c>
      <c r="F206" s="3" t="s">
        <v>39</v>
      </c>
      <c r="G206" s="3">
        <v>9375</v>
      </c>
      <c r="H206" s="3">
        <v>5900</v>
      </c>
      <c r="I206" s="3" t="s">
        <v>106</v>
      </c>
      <c r="J206" s="5" t="s">
        <v>62</v>
      </c>
      <c r="K206" s="7">
        <v>20</v>
      </c>
      <c r="L206" s="7">
        <v>118000</v>
      </c>
      <c r="M206" s="8">
        <v>0.05</v>
      </c>
      <c r="N206" s="7">
        <v>112100</v>
      </c>
      <c r="O206" s="8">
        <v>0.59653493372304678</v>
      </c>
      <c r="P206" s="7">
        <v>45228.43392964646</v>
      </c>
      <c r="Q206" s="10">
        <v>0.08</v>
      </c>
      <c r="R206" s="3">
        <v>6</v>
      </c>
      <c r="S206" s="3">
        <v>0</v>
      </c>
      <c r="T206" s="3">
        <v>0</v>
      </c>
      <c r="U206" s="7">
        <v>565000</v>
      </c>
      <c r="V206" s="7">
        <v>95.8229532407764</v>
      </c>
      <c r="W206" s="3"/>
      <c r="X206" s="3"/>
    </row>
    <row r="207" spans="1:24" x14ac:dyDescent="0.25">
      <c r="A207" s="3" t="s">
        <v>4349</v>
      </c>
      <c r="B207" s="4" t="s">
        <v>4350</v>
      </c>
      <c r="C207" s="3" t="s">
        <v>4351</v>
      </c>
      <c r="D207" s="3" t="s">
        <v>2358</v>
      </c>
      <c r="E207" s="4" t="s">
        <v>283</v>
      </c>
      <c r="F207" s="3" t="s">
        <v>22</v>
      </c>
      <c r="G207" s="3">
        <v>52621</v>
      </c>
      <c r="H207" s="3">
        <v>12800</v>
      </c>
      <c r="I207" s="3" t="s">
        <v>84</v>
      </c>
      <c r="J207" s="5" t="s">
        <v>62</v>
      </c>
      <c r="K207" s="7">
        <v>17.82</v>
      </c>
      <c r="L207" s="7">
        <v>228096</v>
      </c>
      <c r="M207" s="8">
        <v>7.0000000000000007E-2</v>
      </c>
      <c r="N207" s="7">
        <v>212129.28</v>
      </c>
      <c r="O207" s="8">
        <v>0.59480565777342675</v>
      </c>
      <c r="P207" s="7">
        <v>85953.58407659657</v>
      </c>
      <c r="Q207" s="10">
        <v>8.5000000000000006E-2</v>
      </c>
      <c r="R207" s="3">
        <v>4</v>
      </c>
      <c r="S207" s="3">
        <v>1421</v>
      </c>
      <c r="T207" s="3">
        <v>21315</v>
      </c>
      <c r="U207" s="7">
        <v>1033000</v>
      </c>
      <c r="V207" s="7">
        <v>79.001455952754199</v>
      </c>
      <c r="W207" s="3"/>
      <c r="X207" s="3"/>
    </row>
    <row r="208" spans="1:24" x14ac:dyDescent="0.25">
      <c r="A208" s="3" t="s">
        <v>4352</v>
      </c>
      <c r="B208" s="4" t="s">
        <v>4353</v>
      </c>
      <c r="C208" s="3" t="s">
        <v>4354</v>
      </c>
      <c r="D208" s="3" t="s">
        <v>987</v>
      </c>
      <c r="E208" s="4" t="s">
        <v>4355</v>
      </c>
      <c r="F208" s="3" t="s">
        <v>275</v>
      </c>
      <c r="G208" s="3">
        <v>107019</v>
      </c>
      <c r="H208" s="3">
        <v>34453</v>
      </c>
      <c r="I208" s="3" t="s">
        <v>84</v>
      </c>
      <c r="J208" s="5" t="s">
        <v>63</v>
      </c>
      <c r="K208" s="7">
        <v>23</v>
      </c>
      <c r="L208" s="7">
        <v>792419</v>
      </c>
      <c r="M208" s="8">
        <v>0.25</v>
      </c>
      <c r="N208" s="7">
        <v>594314.25</v>
      </c>
      <c r="O208" s="8">
        <v>0.55456799394443901</v>
      </c>
      <c r="P208" s="7">
        <v>264726.58860490617</v>
      </c>
      <c r="Q208" s="10">
        <v>0.09</v>
      </c>
      <c r="R208" s="3">
        <v>4</v>
      </c>
      <c r="S208" s="3">
        <v>0</v>
      </c>
      <c r="T208" s="3">
        <v>0</v>
      </c>
      <c r="U208" s="7">
        <v>2941000</v>
      </c>
      <c r="V208" s="7">
        <v>85.374467827315854</v>
      </c>
      <c r="W208" s="3"/>
      <c r="X208" s="3"/>
    </row>
    <row r="209" spans="1:24" x14ac:dyDescent="0.25">
      <c r="A209" s="3" t="s">
        <v>4356</v>
      </c>
      <c r="B209" s="4" t="s">
        <v>4357</v>
      </c>
      <c r="C209" s="3" t="s">
        <v>4358</v>
      </c>
      <c r="D209" s="3" t="s">
        <v>2358</v>
      </c>
      <c r="E209" s="4" t="s">
        <v>131</v>
      </c>
      <c r="F209" s="3" t="s">
        <v>41</v>
      </c>
      <c r="G209" s="3">
        <v>135302</v>
      </c>
      <c r="H209" s="3">
        <v>52275</v>
      </c>
      <c r="I209" s="3" t="s">
        <v>84</v>
      </c>
      <c r="J209" s="5" t="s">
        <v>63</v>
      </c>
      <c r="K209" s="7">
        <v>18</v>
      </c>
      <c r="L209" s="7">
        <v>940950</v>
      </c>
      <c r="M209" s="8">
        <v>0.08</v>
      </c>
      <c r="N209" s="7">
        <v>865674</v>
      </c>
      <c r="O209" s="8">
        <v>0.67245371279473831</v>
      </c>
      <c r="P209" s="7">
        <v>283548.30463012774</v>
      </c>
      <c r="Q209" s="10">
        <v>0.06</v>
      </c>
      <c r="R209" s="3">
        <v>4</v>
      </c>
      <c r="S209" s="3">
        <v>0</v>
      </c>
      <c r="T209" s="3">
        <v>0</v>
      </c>
      <c r="U209" s="7">
        <v>4726000</v>
      </c>
      <c r="V209" s="7">
        <v>90.402775268652249</v>
      </c>
      <c r="W209" s="3"/>
      <c r="X209" s="3"/>
    </row>
    <row r="210" spans="1:24" x14ac:dyDescent="0.25">
      <c r="A210" s="3" t="s">
        <v>4359</v>
      </c>
      <c r="B210" s="4" t="s">
        <v>4359</v>
      </c>
      <c r="C210" s="3" t="s">
        <v>4360</v>
      </c>
      <c r="D210" s="3" t="s">
        <v>987</v>
      </c>
      <c r="E210" s="4" t="s">
        <v>184</v>
      </c>
      <c r="F210" s="3" t="s">
        <v>25</v>
      </c>
      <c r="G210" s="3">
        <v>278489</v>
      </c>
      <c r="H210" s="3">
        <v>39583</v>
      </c>
      <c r="I210" s="3" t="s">
        <v>125</v>
      </c>
      <c r="J210" s="5" t="s">
        <v>63</v>
      </c>
      <c r="K210" s="7">
        <v>21.6</v>
      </c>
      <c r="L210" s="7">
        <v>854992.8</v>
      </c>
      <c r="M210" s="8">
        <v>0.1</v>
      </c>
      <c r="N210" s="7">
        <v>769493.52</v>
      </c>
      <c r="O210" s="8">
        <v>0.57794963285550849</v>
      </c>
      <c r="P210" s="7">
        <v>324765.02263130713</v>
      </c>
      <c r="Q210" s="10">
        <v>0.08</v>
      </c>
      <c r="R210" s="3">
        <v>4</v>
      </c>
      <c r="S210" s="3">
        <v>120157</v>
      </c>
      <c r="T210" s="3">
        <v>2102747.5</v>
      </c>
      <c r="U210" s="7">
        <v>6162000</v>
      </c>
      <c r="V210" s="7">
        <v>102.55823921611145</v>
      </c>
      <c r="W210" s="3"/>
      <c r="X210" s="3"/>
    </row>
    <row r="211" spans="1:24" x14ac:dyDescent="0.25">
      <c r="A211" s="3" t="s">
        <v>4361</v>
      </c>
      <c r="B211" s="4" t="s">
        <v>4361</v>
      </c>
      <c r="C211" s="3" t="s">
        <v>4362</v>
      </c>
      <c r="D211" s="3" t="s">
        <v>987</v>
      </c>
      <c r="E211" s="4" t="s">
        <v>4</v>
      </c>
      <c r="F211" s="3" t="s">
        <v>25</v>
      </c>
      <c r="G211" s="3">
        <v>225123</v>
      </c>
      <c r="H211" s="3">
        <v>44767</v>
      </c>
      <c r="I211" s="3" t="s">
        <v>244</v>
      </c>
      <c r="J211" s="5" t="s">
        <v>63</v>
      </c>
      <c r="K211" s="7">
        <v>23.760000000000005</v>
      </c>
      <c r="L211" s="7">
        <v>1063663.9200000002</v>
      </c>
      <c r="M211" s="8">
        <v>0.1</v>
      </c>
      <c r="N211" s="7">
        <v>957297.52800000017</v>
      </c>
      <c r="O211" s="8">
        <v>0.56739852761323339</v>
      </c>
      <c r="P211" s="7">
        <v>414128.32012501202</v>
      </c>
      <c r="Q211" s="10">
        <v>0.08</v>
      </c>
      <c r="R211" s="3">
        <v>4</v>
      </c>
      <c r="S211" s="3">
        <v>46055</v>
      </c>
      <c r="T211" s="3">
        <v>805962.5</v>
      </c>
      <c r="U211" s="7">
        <v>5983000</v>
      </c>
      <c r="V211" s="7">
        <v>115.63437356898272</v>
      </c>
      <c r="W211" s="3"/>
      <c r="X211" s="3"/>
    </row>
    <row r="212" spans="1:24" x14ac:dyDescent="0.25">
      <c r="A212" s="3" t="s">
        <v>4363</v>
      </c>
      <c r="B212" s="4" t="s">
        <v>4363</v>
      </c>
      <c r="C212" s="3" t="s">
        <v>4364</v>
      </c>
      <c r="D212" s="3" t="s">
        <v>4365</v>
      </c>
      <c r="E212" s="4" t="s">
        <v>4</v>
      </c>
      <c r="F212" s="3" t="s">
        <v>41</v>
      </c>
      <c r="G212" s="3">
        <v>94300</v>
      </c>
      <c r="H212" s="3">
        <v>86450</v>
      </c>
      <c r="I212" s="3" t="s">
        <v>179</v>
      </c>
      <c r="J212" s="5" t="s">
        <v>63</v>
      </c>
      <c r="K212" s="7">
        <v>18</v>
      </c>
      <c r="L212" s="7">
        <v>1556100</v>
      </c>
      <c r="M212" s="8">
        <v>0.08</v>
      </c>
      <c r="N212" s="7">
        <v>1431612</v>
      </c>
      <c r="O212" s="8">
        <v>0.66905165716362625</v>
      </c>
      <c r="P212" s="7">
        <v>473789.61898466683</v>
      </c>
      <c r="Q212" s="10">
        <v>0.06</v>
      </c>
      <c r="R212" s="3">
        <v>4</v>
      </c>
      <c r="S212" s="3">
        <v>0</v>
      </c>
      <c r="T212" s="3">
        <v>0</v>
      </c>
      <c r="U212" s="7">
        <v>7896000</v>
      </c>
      <c r="V212" s="7">
        <v>91.341742622839178</v>
      </c>
      <c r="W212" s="3"/>
      <c r="X212" s="3"/>
    </row>
    <row r="213" spans="1:24" x14ac:dyDescent="0.25">
      <c r="A213" s="3" t="s">
        <v>4366</v>
      </c>
      <c r="B213" s="4" t="s">
        <v>4367</v>
      </c>
      <c r="C213" s="3" t="s">
        <v>4368</v>
      </c>
      <c r="D213" s="3" t="s">
        <v>589</v>
      </c>
      <c r="E213" s="4" t="s">
        <v>4093</v>
      </c>
      <c r="F213" s="3" t="s">
        <v>25</v>
      </c>
      <c r="G213" s="3">
        <v>13528</v>
      </c>
      <c r="H213" s="3">
        <v>6764</v>
      </c>
      <c r="I213" s="3" t="s">
        <v>90</v>
      </c>
      <c r="J213" s="5" t="s">
        <v>62</v>
      </c>
      <c r="K213" s="7">
        <v>26.730000000000004</v>
      </c>
      <c r="L213" s="7">
        <v>180801.72000000003</v>
      </c>
      <c r="M213" s="8">
        <v>0.1</v>
      </c>
      <c r="N213" s="7">
        <v>162721.54800000004</v>
      </c>
      <c r="O213" s="8">
        <v>0.52648904415439279</v>
      </c>
      <c r="P213" s="7">
        <v>77050.435730156867</v>
      </c>
      <c r="Q213" s="10">
        <v>0.09</v>
      </c>
      <c r="R213" s="3">
        <v>4</v>
      </c>
      <c r="S213" s="3">
        <v>0</v>
      </c>
      <c r="T213" s="3">
        <v>0</v>
      </c>
      <c r="U213" s="7">
        <v>856000</v>
      </c>
      <c r="V213" s="7">
        <v>126.56947849753084</v>
      </c>
      <c r="W213" s="3"/>
      <c r="X213" s="3"/>
    </row>
    <row r="214" spans="1:24" x14ac:dyDescent="0.25">
      <c r="A214" s="3" t="s">
        <v>4369</v>
      </c>
      <c r="B214" s="4" t="s">
        <v>4370</v>
      </c>
      <c r="C214" s="3" t="s">
        <v>4371</v>
      </c>
      <c r="D214" s="3" t="s">
        <v>589</v>
      </c>
      <c r="E214" s="4" t="s">
        <v>4372</v>
      </c>
      <c r="F214" s="3" t="s">
        <v>27</v>
      </c>
      <c r="G214" s="3">
        <v>7500</v>
      </c>
      <c r="H214" s="3">
        <v>2240</v>
      </c>
      <c r="I214" s="3" t="s">
        <v>2403</v>
      </c>
      <c r="J214" s="5" t="s">
        <v>62</v>
      </c>
      <c r="K214" s="7">
        <v>23</v>
      </c>
      <c r="L214" s="7">
        <v>51520</v>
      </c>
      <c r="M214" s="8">
        <v>0.1</v>
      </c>
      <c r="N214" s="7">
        <v>46368</v>
      </c>
      <c r="O214" s="8">
        <v>0.49539385067800118</v>
      </c>
      <c r="P214" s="7">
        <v>23397.57793176244</v>
      </c>
      <c r="Q214" s="10">
        <v>0.09</v>
      </c>
      <c r="R214" s="3">
        <v>4</v>
      </c>
      <c r="S214" s="3">
        <v>0</v>
      </c>
      <c r="T214" s="3">
        <v>0</v>
      </c>
      <c r="U214" s="7">
        <v>260000</v>
      </c>
      <c r="V214" s="7">
        <v>116.05941434405972</v>
      </c>
      <c r="W214" s="3"/>
      <c r="X214" s="3"/>
    </row>
    <row r="215" spans="1:24" x14ac:dyDescent="0.25">
      <c r="A215" s="3" t="s">
        <v>4373</v>
      </c>
      <c r="B215" s="4" t="s">
        <v>4373</v>
      </c>
      <c r="C215" s="3" t="s">
        <v>4374</v>
      </c>
      <c r="D215" s="3" t="s">
        <v>589</v>
      </c>
      <c r="E215" s="4" t="s">
        <v>4</v>
      </c>
      <c r="F215" s="3" t="s">
        <v>281</v>
      </c>
      <c r="G215" s="3">
        <v>7250</v>
      </c>
      <c r="H215" s="3">
        <v>5974</v>
      </c>
      <c r="I215" s="3" t="s">
        <v>79</v>
      </c>
      <c r="J215" s="5" t="s">
        <v>62</v>
      </c>
      <c r="K215" s="7">
        <v>24.200000000000003</v>
      </c>
      <c r="L215" s="7">
        <v>144570.80000000002</v>
      </c>
      <c r="M215" s="8">
        <v>0.05</v>
      </c>
      <c r="N215" s="7">
        <v>137342.26</v>
      </c>
      <c r="O215" s="8">
        <v>0.5492420966663949</v>
      </c>
      <c r="P215" s="7">
        <v>61908.109156698862</v>
      </c>
      <c r="Q215" s="10">
        <v>8.5000000000000006E-2</v>
      </c>
      <c r="R215" s="3">
        <v>6</v>
      </c>
      <c r="S215" s="3">
        <v>0</v>
      </c>
      <c r="T215" s="3">
        <v>0</v>
      </c>
      <c r="U215" s="7">
        <v>728000</v>
      </c>
      <c r="V215" s="7">
        <v>121.91675526634802</v>
      </c>
      <c r="W215" s="3"/>
      <c r="X215" s="3"/>
    </row>
    <row r="216" spans="1:24" x14ac:dyDescent="0.25">
      <c r="A216" s="3" t="s">
        <v>4375</v>
      </c>
      <c r="B216" s="4" t="s">
        <v>4375</v>
      </c>
      <c r="C216" s="3" t="s">
        <v>4376</v>
      </c>
      <c r="D216" s="3" t="s">
        <v>589</v>
      </c>
      <c r="E216" s="4" t="s">
        <v>184</v>
      </c>
      <c r="F216" s="3" t="s">
        <v>25</v>
      </c>
      <c r="G216" s="3">
        <v>9375</v>
      </c>
      <c r="H216" s="3">
        <v>12437</v>
      </c>
      <c r="I216" s="3" t="s">
        <v>94</v>
      </c>
      <c r="J216" s="5" t="s">
        <v>62</v>
      </c>
      <c r="K216" s="7">
        <v>24.3</v>
      </c>
      <c r="L216" s="7">
        <v>302219.10000000003</v>
      </c>
      <c r="M216" s="8">
        <v>0.1</v>
      </c>
      <c r="N216" s="7">
        <v>271997.19000000006</v>
      </c>
      <c r="O216" s="8">
        <v>0.53803784442855118</v>
      </c>
      <c r="P216" s="7">
        <v>125652.40820177694</v>
      </c>
      <c r="Q216" s="10">
        <v>0.09</v>
      </c>
      <c r="R216" s="3">
        <v>4</v>
      </c>
      <c r="S216" s="3">
        <v>0</v>
      </c>
      <c r="T216" s="3">
        <v>0</v>
      </c>
      <c r="U216" s="7">
        <v>1396000</v>
      </c>
      <c r="V216" s="7">
        <v>112.25680380386208</v>
      </c>
      <c r="W216" s="3"/>
      <c r="X216" s="3"/>
    </row>
    <row r="217" spans="1:24" x14ac:dyDescent="0.25">
      <c r="A217" s="3" t="s">
        <v>4377</v>
      </c>
      <c r="B217" s="4" t="s">
        <v>4378</v>
      </c>
      <c r="C217" s="3" t="s">
        <v>4379</v>
      </c>
      <c r="D217" s="3" t="s">
        <v>1096</v>
      </c>
      <c r="E217" s="4" t="s">
        <v>122</v>
      </c>
      <c r="F217" s="3" t="s">
        <v>25</v>
      </c>
      <c r="G217" s="3">
        <v>6766</v>
      </c>
      <c r="H217" s="3">
        <v>12166</v>
      </c>
      <c r="I217" s="3" t="s">
        <v>109</v>
      </c>
      <c r="J217" s="5" t="s">
        <v>63</v>
      </c>
      <c r="K217" s="7">
        <v>24.3</v>
      </c>
      <c r="L217" s="7">
        <v>295633.8</v>
      </c>
      <c r="M217" s="8">
        <v>0.1</v>
      </c>
      <c r="N217" s="7">
        <v>266070.42</v>
      </c>
      <c r="O217" s="8">
        <v>0.5612145141380418</v>
      </c>
      <c r="P217" s="7">
        <v>116747.83851319528</v>
      </c>
      <c r="Q217" s="10">
        <v>0.08</v>
      </c>
      <c r="R217" s="3">
        <v>4</v>
      </c>
      <c r="S217" s="3">
        <v>0</v>
      </c>
      <c r="T217" s="3">
        <v>0</v>
      </c>
      <c r="U217" s="7">
        <v>1459000</v>
      </c>
      <c r="V217" s="7">
        <v>119.9529821975128</v>
      </c>
      <c r="W217" s="3"/>
      <c r="X217" s="3"/>
    </row>
    <row r="218" spans="1:24" x14ac:dyDescent="0.25">
      <c r="A218" s="3" t="s">
        <v>4380</v>
      </c>
      <c r="B218" s="4" t="s">
        <v>4381</v>
      </c>
      <c r="C218" s="3" t="s">
        <v>4382</v>
      </c>
      <c r="D218" s="3" t="s">
        <v>572</v>
      </c>
      <c r="E218" s="4" t="s">
        <v>290</v>
      </c>
      <c r="F218" s="3" t="s">
        <v>39</v>
      </c>
      <c r="G218" s="3">
        <v>38746</v>
      </c>
      <c r="H218" s="3">
        <v>4337</v>
      </c>
      <c r="I218" s="3" t="s">
        <v>106</v>
      </c>
      <c r="J218" s="5" t="s">
        <v>62</v>
      </c>
      <c r="K218" s="7">
        <v>20</v>
      </c>
      <c r="L218" s="7">
        <v>86740</v>
      </c>
      <c r="M218" s="8">
        <v>0.05</v>
      </c>
      <c r="N218" s="7">
        <v>82403</v>
      </c>
      <c r="O218" s="8">
        <v>0.56019854456461082</v>
      </c>
      <c r="P218" s="7">
        <v>36240.959332242375</v>
      </c>
      <c r="Q218" s="10">
        <v>0.08</v>
      </c>
      <c r="R218" s="3">
        <v>6</v>
      </c>
      <c r="S218" s="3">
        <v>12724</v>
      </c>
      <c r="T218" s="3">
        <v>190860</v>
      </c>
      <c r="U218" s="7">
        <v>644000</v>
      </c>
      <c r="V218" s="7">
        <v>104.45284566590492</v>
      </c>
      <c r="W218" s="3"/>
      <c r="X218" s="3"/>
    </row>
    <row r="219" spans="1:24" x14ac:dyDescent="0.25">
      <c r="A219" s="3" t="s">
        <v>4383</v>
      </c>
      <c r="B219" s="4" t="s">
        <v>4383</v>
      </c>
      <c r="C219" s="3" t="s">
        <v>4384</v>
      </c>
      <c r="D219" s="3" t="s">
        <v>1096</v>
      </c>
      <c r="E219" s="4" t="s">
        <v>14</v>
      </c>
      <c r="F219" s="3" t="s">
        <v>38</v>
      </c>
      <c r="G219" s="3">
        <v>19446</v>
      </c>
      <c r="H219" s="3">
        <v>4019</v>
      </c>
      <c r="I219" s="3" t="s">
        <v>258</v>
      </c>
      <c r="J219" s="5" t="s">
        <v>63</v>
      </c>
      <c r="K219" s="7">
        <v>48.400000000000006</v>
      </c>
      <c r="L219" s="7">
        <v>194519.60000000003</v>
      </c>
      <c r="M219" s="8">
        <v>0.05</v>
      </c>
      <c r="N219" s="7">
        <v>184793.62</v>
      </c>
      <c r="O219" s="8">
        <v>0.62683180453949783</v>
      </c>
      <c r="P219" s="7">
        <v>68959.101708013768</v>
      </c>
      <c r="Q219" s="10">
        <v>5.5E-2</v>
      </c>
      <c r="R219" s="3">
        <v>6</v>
      </c>
      <c r="S219" s="3">
        <v>0</v>
      </c>
      <c r="T219" s="3">
        <v>0</v>
      </c>
      <c r="U219" s="7">
        <v>1254000</v>
      </c>
      <c r="V219" s="7">
        <v>311.96861140497987</v>
      </c>
      <c r="W219" s="3"/>
      <c r="X219" s="3"/>
    </row>
    <row r="224" spans="1:24" x14ac:dyDescent="0.25">
      <c r="U224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FF94C-E202-4496-9665-794FEFA5EF07}">
  <dimension ref="A1:AA208"/>
  <sheetViews>
    <sheetView topLeftCell="J1" workbookViewId="0">
      <selection activeCell="Z205" sqref="Z205"/>
    </sheetView>
  </sheetViews>
  <sheetFormatPr defaultRowHeight="15" x14ac:dyDescent="0.25"/>
  <cols>
    <col min="1" max="1" width="18.140625" bestFit="1" customWidth="1"/>
    <col min="2" max="2" width="80" bestFit="1" customWidth="1"/>
    <col min="3" max="3" width="35.42578125" bestFit="1" customWidth="1"/>
    <col min="4" max="4" width="15.28515625" bestFit="1" customWidth="1"/>
    <col min="5" max="5" width="75.42578125" bestFit="1" customWidth="1"/>
    <col min="6" max="6" width="43" bestFit="1" customWidth="1"/>
    <col min="7" max="7" width="17.140625" bestFit="1" customWidth="1"/>
    <col min="8" max="8" width="11.42578125" bestFit="1" customWidth="1"/>
    <col min="9" max="9" width="12.140625" bestFit="1" customWidth="1"/>
    <col min="10" max="13" width="8.85546875" bestFit="1" customWidth="1"/>
    <col min="14" max="14" width="21.5703125" bestFit="1" customWidth="1"/>
    <col min="15" max="15" width="13.28515625" bestFit="1" customWidth="1"/>
    <col min="16" max="16" width="12" bestFit="1" customWidth="1"/>
    <col min="17" max="17" width="22" bestFit="1" customWidth="1"/>
    <col min="18" max="18" width="17.140625" bestFit="1" customWidth="1"/>
    <col min="19" max="19" width="8.85546875" bestFit="1" customWidth="1"/>
    <col min="20" max="20" width="11.5703125" bestFit="1" customWidth="1"/>
    <col min="21" max="21" width="11.28515625" bestFit="1" customWidth="1"/>
    <col min="22" max="22" width="11.5703125" bestFit="1" customWidth="1"/>
    <col min="23" max="23" width="13.28515625" bestFit="1" customWidth="1"/>
    <col min="24" max="24" width="19.140625" bestFit="1" customWidth="1"/>
    <col min="25" max="25" width="17.7109375" bestFit="1" customWidth="1"/>
    <col min="26" max="26" width="22" style="1" bestFit="1" customWidth="1"/>
    <col min="27" max="27" width="28.5703125" bestFit="1" customWidth="1"/>
  </cols>
  <sheetData>
    <row r="1" spans="1:27" x14ac:dyDescent="0.25">
      <c r="A1" s="2" t="s">
        <v>0</v>
      </c>
      <c r="B1" s="2" t="s">
        <v>18</v>
      </c>
      <c r="C1" s="2" t="s">
        <v>46</v>
      </c>
      <c r="D1" s="2" t="s">
        <v>47</v>
      </c>
      <c r="E1" s="2" t="s">
        <v>19</v>
      </c>
      <c r="F1" s="2" t="s">
        <v>1</v>
      </c>
      <c r="G1" s="2" t="s">
        <v>48</v>
      </c>
      <c r="H1" s="2" t="s">
        <v>49</v>
      </c>
      <c r="I1" s="2" t="s">
        <v>97</v>
      </c>
      <c r="J1" s="2" t="s">
        <v>98</v>
      </c>
      <c r="K1" s="2" t="s">
        <v>99</v>
      </c>
      <c r="L1" s="2" t="s">
        <v>100</v>
      </c>
      <c r="M1" s="2" t="s">
        <v>101</v>
      </c>
      <c r="N1" s="2" t="s">
        <v>102</v>
      </c>
      <c r="O1" s="2" t="s">
        <v>103</v>
      </c>
      <c r="P1" s="2" t="s">
        <v>68</v>
      </c>
      <c r="Q1" s="2" t="s">
        <v>50</v>
      </c>
      <c r="R1" s="2" t="s">
        <v>104</v>
      </c>
      <c r="S1" s="2" t="s">
        <v>53</v>
      </c>
      <c r="T1" s="2" t="s">
        <v>54</v>
      </c>
      <c r="U1" s="2" t="s">
        <v>55</v>
      </c>
      <c r="V1" s="2" t="s">
        <v>56</v>
      </c>
      <c r="W1" s="2" t="s">
        <v>57</v>
      </c>
      <c r="X1" s="2" t="s">
        <v>105</v>
      </c>
      <c r="Y1" s="2" t="s">
        <v>60</v>
      </c>
      <c r="Z1" s="15" t="s">
        <v>20</v>
      </c>
      <c r="AA1" s="2" t="s">
        <v>21</v>
      </c>
    </row>
    <row r="2" spans="1:27" x14ac:dyDescent="0.25">
      <c r="A2" s="3" t="s">
        <v>3273</v>
      </c>
      <c r="B2" s="4" t="s">
        <v>3273</v>
      </c>
      <c r="C2" s="3" t="s">
        <v>3274</v>
      </c>
      <c r="D2" s="3" t="s">
        <v>682</v>
      </c>
      <c r="E2" s="4" t="s">
        <v>10</v>
      </c>
      <c r="F2" s="3" t="s">
        <v>36</v>
      </c>
      <c r="G2" s="3">
        <v>8059</v>
      </c>
      <c r="H2" s="3">
        <v>7938</v>
      </c>
      <c r="I2" s="3">
        <v>0</v>
      </c>
      <c r="J2" s="3">
        <v>10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 t="s">
        <v>81</v>
      </c>
      <c r="Q2" s="5" t="s">
        <v>62</v>
      </c>
      <c r="R2" s="7">
        <v>150000</v>
      </c>
      <c r="S2" s="8">
        <v>0.05</v>
      </c>
      <c r="T2" s="7">
        <v>142500</v>
      </c>
      <c r="U2" s="8">
        <v>0.49877056999042974</v>
      </c>
      <c r="V2" s="7">
        <v>71425.193776363754</v>
      </c>
      <c r="W2" s="9">
        <v>7.0000000000000007E-2</v>
      </c>
      <c r="X2" s="7">
        <v>102035.99110909106</v>
      </c>
      <c r="Y2" s="7">
        <v>1020000</v>
      </c>
      <c r="Z2" s="7"/>
      <c r="AA2" s="3"/>
    </row>
    <row r="3" spans="1:27" x14ac:dyDescent="0.25">
      <c r="A3" s="3" t="s">
        <v>3275</v>
      </c>
      <c r="B3" s="4" t="s">
        <v>3276</v>
      </c>
      <c r="C3" s="3" t="s">
        <v>3277</v>
      </c>
      <c r="D3" s="3" t="s">
        <v>3278</v>
      </c>
      <c r="E3" s="4" t="s">
        <v>3279</v>
      </c>
      <c r="F3" s="3" t="s">
        <v>36</v>
      </c>
      <c r="G3" s="3">
        <v>703001</v>
      </c>
      <c r="H3" s="3">
        <v>128673</v>
      </c>
      <c r="I3" s="3">
        <v>0</v>
      </c>
      <c r="J3" s="3">
        <v>12</v>
      </c>
      <c r="K3" s="3">
        <v>50</v>
      </c>
      <c r="L3" s="3">
        <v>38</v>
      </c>
      <c r="M3" s="3">
        <v>0</v>
      </c>
      <c r="N3" s="3">
        <v>0</v>
      </c>
      <c r="O3" s="3">
        <v>0</v>
      </c>
      <c r="P3" s="3" t="s">
        <v>252</v>
      </c>
      <c r="Q3" s="5" t="s">
        <v>62</v>
      </c>
      <c r="R3" s="7">
        <v>2097600</v>
      </c>
      <c r="S3" s="8">
        <v>0.05</v>
      </c>
      <c r="T3" s="7">
        <v>1992720</v>
      </c>
      <c r="U3" s="8">
        <v>0.49877056999042985</v>
      </c>
      <c r="V3" s="7">
        <v>998809.90976867068</v>
      </c>
      <c r="W3" s="9">
        <v>7.0000000000000007E-2</v>
      </c>
      <c r="X3" s="7">
        <v>142687.12996695295</v>
      </c>
      <c r="Y3" s="7">
        <v>14269000</v>
      </c>
      <c r="Z3" s="7"/>
      <c r="AA3" s="3"/>
    </row>
    <row r="4" spans="1:27" x14ac:dyDescent="0.25">
      <c r="A4" s="3" t="s">
        <v>3280</v>
      </c>
      <c r="B4" s="4" t="s">
        <v>3280</v>
      </c>
      <c r="C4" s="3" t="s">
        <v>3281</v>
      </c>
      <c r="D4" s="3" t="s">
        <v>443</v>
      </c>
      <c r="E4" s="4" t="s">
        <v>10</v>
      </c>
      <c r="F4" s="3" t="s">
        <v>36</v>
      </c>
      <c r="G4" s="3">
        <v>9376</v>
      </c>
      <c r="H4" s="3">
        <v>10038</v>
      </c>
      <c r="I4" s="3">
        <v>0</v>
      </c>
      <c r="J4" s="3">
        <v>4</v>
      </c>
      <c r="K4" s="3">
        <v>8</v>
      </c>
      <c r="L4" s="3">
        <v>0</v>
      </c>
      <c r="M4" s="3">
        <v>0</v>
      </c>
      <c r="N4" s="3">
        <v>0</v>
      </c>
      <c r="O4" s="3">
        <v>0</v>
      </c>
      <c r="P4" s="3" t="s">
        <v>76</v>
      </c>
      <c r="Q4" s="5" t="s">
        <v>62</v>
      </c>
      <c r="R4" s="7">
        <v>196800</v>
      </c>
      <c r="S4" s="8">
        <v>0.05</v>
      </c>
      <c r="T4" s="7">
        <v>186960</v>
      </c>
      <c r="U4" s="8">
        <v>0.49625226789698568</v>
      </c>
      <c r="V4" s="7">
        <v>94180.675993979545</v>
      </c>
      <c r="W4" s="9">
        <v>7.0000000000000007E-2</v>
      </c>
      <c r="X4" s="7">
        <v>112119.85237378518</v>
      </c>
      <c r="Y4" s="7">
        <v>1345000</v>
      </c>
      <c r="Z4" s="7"/>
      <c r="AA4" s="3"/>
    </row>
    <row r="5" spans="1:27" x14ac:dyDescent="0.25">
      <c r="A5" s="3" t="s">
        <v>3282</v>
      </c>
      <c r="B5" s="4" t="s">
        <v>3282</v>
      </c>
      <c r="C5" s="3" t="s">
        <v>3283</v>
      </c>
      <c r="D5" s="3" t="s">
        <v>3278</v>
      </c>
      <c r="E5" s="4" t="s">
        <v>10</v>
      </c>
      <c r="F5" s="3" t="s">
        <v>36</v>
      </c>
      <c r="G5" s="3">
        <v>239415</v>
      </c>
      <c r="H5" s="3">
        <v>179448</v>
      </c>
      <c r="I5" s="3">
        <v>0</v>
      </c>
      <c r="J5" s="3">
        <v>12</v>
      </c>
      <c r="K5" s="3">
        <v>99</v>
      </c>
      <c r="L5" s="3">
        <v>9</v>
      </c>
      <c r="M5" s="3">
        <v>0</v>
      </c>
      <c r="N5" s="3">
        <v>0</v>
      </c>
      <c r="O5" s="3">
        <v>0</v>
      </c>
      <c r="P5" s="3" t="s">
        <v>252</v>
      </c>
      <c r="Q5" s="5" t="s">
        <v>62</v>
      </c>
      <c r="R5" s="7">
        <v>2307600</v>
      </c>
      <c r="S5" s="8">
        <v>0.05</v>
      </c>
      <c r="T5" s="7">
        <v>2192220</v>
      </c>
      <c r="U5" s="8">
        <v>0.4987705699904299</v>
      </c>
      <c r="V5" s="7">
        <v>1098805.1810555798</v>
      </c>
      <c r="W5" s="9">
        <v>7.0000000000000007E-2</v>
      </c>
      <c r="X5" s="7">
        <v>130810.14060185471</v>
      </c>
      <c r="Y5" s="7">
        <v>15697000</v>
      </c>
      <c r="Z5" s="7"/>
      <c r="AA5" s="3"/>
    </row>
    <row r="6" spans="1:27" ht="30" x14ac:dyDescent="0.25">
      <c r="A6" s="3" t="s">
        <v>3284</v>
      </c>
      <c r="B6" s="4" t="s">
        <v>3285</v>
      </c>
      <c r="C6" s="3" t="s">
        <v>3286</v>
      </c>
      <c r="D6" s="3" t="s">
        <v>625</v>
      </c>
      <c r="E6" s="4" t="s">
        <v>3287</v>
      </c>
      <c r="F6" s="3" t="s">
        <v>36</v>
      </c>
      <c r="G6" s="3">
        <v>19876</v>
      </c>
      <c r="H6" s="3">
        <v>22163</v>
      </c>
      <c r="I6" s="3">
        <v>0</v>
      </c>
      <c r="J6" s="3">
        <v>0</v>
      </c>
      <c r="K6" s="3">
        <v>2</v>
      </c>
      <c r="L6" s="3">
        <v>0</v>
      </c>
      <c r="M6" s="3">
        <v>0</v>
      </c>
      <c r="N6" s="3">
        <v>0</v>
      </c>
      <c r="O6" s="3">
        <v>0</v>
      </c>
      <c r="P6" s="3" t="s">
        <v>78</v>
      </c>
      <c r="Q6" s="5" t="s">
        <v>62</v>
      </c>
      <c r="R6" s="7">
        <v>38400</v>
      </c>
      <c r="S6" s="8">
        <v>0.05</v>
      </c>
      <c r="T6" s="7">
        <v>36480</v>
      </c>
      <c r="U6" s="8">
        <v>0.49139929799360682</v>
      </c>
      <c r="V6" s="7">
        <v>18553.753609193223</v>
      </c>
      <c r="W6" s="9">
        <v>7.0000000000000007E-2</v>
      </c>
      <c r="X6" s="7">
        <v>132526.81149423731</v>
      </c>
      <c r="Y6" s="7">
        <v>265000</v>
      </c>
      <c r="Z6" s="7"/>
      <c r="AA6" s="3"/>
    </row>
    <row r="7" spans="1:27" x14ac:dyDescent="0.25">
      <c r="A7" s="3" t="s">
        <v>3288</v>
      </c>
      <c r="B7" s="4" t="s">
        <v>3289</v>
      </c>
      <c r="C7" s="3" t="s">
        <v>3290</v>
      </c>
      <c r="D7" s="3" t="s">
        <v>677</v>
      </c>
      <c r="E7" s="4" t="s">
        <v>3291</v>
      </c>
      <c r="F7" s="3" t="s">
        <v>43</v>
      </c>
      <c r="G7" s="3">
        <v>6975</v>
      </c>
      <c r="H7" s="3">
        <v>14639</v>
      </c>
      <c r="I7" s="3">
        <v>0</v>
      </c>
      <c r="J7" s="3">
        <v>0</v>
      </c>
      <c r="K7" s="3">
        <v>8</v>
      </c>
      <c r="L7" s="3">
        <v>0</v>
      </c>
      <c r="M7" s="3">
        <v>0</v>
      </c>
      <c r="N7" s="3">
        <v>0</v>
      </c>
      <c r="O7" s="3">
        <v>3921</v>
      </c>
      <c r="P7" s="3" t="s">
        <v>3292</v>
      </c>
      <c r="Q7" s="5" t="s">
        <v>62</v>
      </c>
      <c r="R7" s="7">
        <v>222933.6</v>
      </c>
      <c r="S7" s="8">
        <v>0.05</v>
      </c>
      <c r="T7" s="7">
        <v>211786.92</v>
      </c>
      <c r="U7" s="8">
        <v>0.5204498977505112</v>
      </c>
      <c r="V7" s="7">
        <v>101562.4391411043</v>
      </c>
      <c r="W7" s="9">
        <v>7.0000000000000007E-2</v>
      </c>
      <c r="X7" s="7">
        <v>161210.22085889571</v>
      </c>
      <c r="Y7" s="7">
        <v>1451000</v>
      </c>
      <c r="Z7" s="7"/>
      <c r="AA7" s="3"/>
    </row>
    <row r="8" spans="1:27" x14ac:dyDescent="0.25">
      <c r="A8" s="3" t="s">
        <v>3293</v>
      </c>
      <c r="B8" s="4" t="s">
        <v>3294</v>
      </c>
      <c r="C8" s="3" t="s">
        <v>3295</v>
      </c>
      <c r="D8" s="3" t="s">
        <v>443</v>
      </c>
      <c r="E8" s="4" t="s">
        <v>3296</v>
      </c>
      <c r="F8" s="3" t="s">
        <v>36</v>
      </c>
      <c r="G8" s="3">
        <v>25963</v>
      </c>
      <c r="H8" s="3">
        <v>44934</v>
      </c>
      <c r="I8" s="3">
        <v>0</v>
      </c>
      <c r="J8" s="3">
        <v>14</v>
      </c>
      <c r="K8" s="3">
        <v>28</v>
      </c>
      <c r="L8" s="3">
        <v>0</v>
      </c>
      <c r="M8" s="3">
        <v>0</v>
      </c>
      <c r="N8" s="3">
        <v>0</v>
      </c>
      <c r="O8" s="3">
        <v>0</v>
      </c>
      <c r="P8" s="3" t="s">
        <v>107</v>
      </c>
      <c r="Q8" s="5" t="s">
        <v>62</v>
      </c>
      <c r="R8" s="7">
        <v>619920</v>
      </c>
      <c r="S8" s="8">
        <v>0.05</v>
      </c>
      <c r="T8" s="7">
        <v>588924</v>
      </c>
      <c r="U8" s="8">
        <v>0.51784138147037984</v>
      </c>
      <c r="V8" s="7">
        <v>283954.78225893801</v>
      </c>
      <c r="W8" s="9">
        <v>7.0000000000000007E-2</v>
      </c>
      <c r="X8" s="7">
        <v>96583.259271747607</v>
      </c>
      <c r="Y8" s="7">
        <v>4056000</v>
      </c>
      <c r="Z8" s="7"/>
      <c r="AA8" s="3"/>
    </row>
    <row r="9" spans="1:27" x14ac:dyDescent="0.25">
      <c r="A9" s="3" t="s">
        <v>3297</v>
      </c>
      <c r="B9" s="4" t="s">
        <v>3298</v>
      </c>
      <c r="C9" s="3" t="s">
        <v>3299</v>
      </c>
      <c r="D9" s="3" t="s">
        <v>759</v>
      </c>
      <c r="E9" s="4" t="s">
        <v>272</v>
      </c>
      <c r="F9" s="3" t="s">
        <v>36</v>
      </c>
      <c r="G9" s="3">
        <v>10180</v>
      </c>
      <c r="H9" s="3">
        <v>5888</v>
      </c>
      <c r="I9" s="3">
        <v>4</v>
      </c>
      <c r="J9" s="3">
        <v>10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 t="s">
        <v>106</v>
      </c>
      <c r="Q9" s="5" t="s">
        <v>62</v>
      </c>
      <c r="R9" s="7">
        <v>168480</v>
      </c>
      <c r="S9" s="8">
        <v>0.05</v>
      </c>
      <c r="T9" s="7">
        <v>160056</v>
      </c>
      <c r="U9" s="8">
        <v>0.52072469566429436</v>
      </c>
      <c r="V9" s="7">
        <v>76710.888110755695</v>
      </c>
      <c r="W9" s="9">
        <v>7.0000000000000007E-2</v>
      </c>
      <c r="X9" s="7">
        <v>78276.416439546621</v>
      </c>
      <c r="Y9" s="7">
        <v>1096000</v>
      </c>
      <c r="Z9" s="7"/>
      <c r="AA9" s="3"/>
    </row>
    <row r="10" spans="1:27" x14ac:dyDescent="0.25">
      <c r="A10" s="3" t="s">
        <v>3300</v>
      </c>
      <c r="B10" s="4" t="s">
        <v>3300</v>
      </c>
      <c r="C10" s="3" t="s">
        <v>3301</v>
      </c>
      <c r="D10" s="3" t="s">
        <v>759</v>
      </c>
      <c r="E10" s="4" t="s">
        <v>268</v>
      </c>
      <c r="F10" s="3" t="s">
        <v>36</v>
      </c>
      <c r="G10" s="3">
        <v>5000</v>
      </c>
      <c r="H10" s="3">
        <v>5760</v>
      </c>
      <c r="I10" s="3">
        <v>2</v>
      </c>
      <c r="J10" s="3">
        <v>11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 t="s">
        <v>92</v>
      </c>
      <c r="Q10" s="5" t="s">
        <v>62</v>
      </c>
      <c r="R10" s="7">
        <v>162000</v>
      </c>
      <c r="S10" s="8">
        <v>0.05</v>
      </c>
      <c r="T10" s="7">
        <v>153900</v>
      </c>
      <c r="U10" s="8">
        <v>0.52072496804699975</v>
      </c>
      <c r="V10" s="7">
        <v>73760.427417566738</v>
      </c>
      <c r="W10" s="9">
        <v>7.0000000000000007E-2</v>
      </c>
      <c r="X10" s="7">
        <v>81055.414744578826</v>
      </c>
      <c r="Y10" s="7">
        <v>1054000</v>
      </c>
      <c r="Z10" s="7"/>
      <c r="AA10" s="3"/>
    </row>
    <row r="11" spans="1:27" x14ac:dyDescent="0.25">
      <c r="A11" s="3" t="s">
        <v>3302</v>
      </c>
      <c r="B11" s="4" t="s">
        <v>3302</v>
      </c>
      <c r="C11" s="3" t="s">
        <v>3303</v>
      </c>
      <c r="D11" s="3" t="s">
        <v>682</v>
      </c>
      <c r="E11" s="4" t="s">
        <v>10</v>
      </c>
      <c r="F11" s="3" t="s">
        <v>36</v>
      </c>
      <c r="G11" s="3">
        <v>8750</v>
      </c>
      <c r="H11" s="3">
        <v>10142</v>
      </c>
      <c r="I11" s="3">
        <v>0</v>
      </c>
      <c r="J11" s="3">
        <v>0</v>
      </c>
      <c r="K11" s="3">
        <v>10</v>
      </c>
      <c r="L11" s="3">
        <v>0</v>
      </c>
      <c r="M11" s="3">
        <v>0</v>
      </c>
      <c r="N11" s="3">
        <v>0</v>
      </c>
      <c r="O11" s="3">
        <v>0</v>
      </c>
      <c r="P11" s="3" t="s">
        <v>109</v>
      </c>
      <c r="Q11" s="5" t="s">
        <v>62</v>
      </c>
      <c r="R11" s="7">
        <v>172800</v>
      </c>
      <c r="S11" s="8">
        <v>0.05</v>
      </c>
      <c r="T11" s="7">
        <v>164160</v>
      </c>
      <c r="U11" s="8">
        <v>0.5202535618348505</v>
      </c>
      <c r="V11" s="7">
        <v>78755.175289190942</v>
      </c>
      <c r="W11" s="9">
        <v>7.0000000000000007E-2</v>
      </c>
      <c r="X11" s="7">
        <v>112507.39327027276</v>
      </c>
      <c r="Y11" s="7">
        <v>1125000</v>
      </c>
      <c r="Z11" s="7"/>
      <c r="AA11" s="3"/>
    </row>
    <row r="12" spans="1:27" x14ac:dyDescent="0.25">
      <c r="A12" s="3" t="s">
        <v>3304</v>
      </c>
      <c r="B12" s="4" t="s">
        <v>3304</v>
      </c>
      <c r="C12" s="3" t="s">
        <v>3305</v>
      </c>
      <c r="D12" s="3" t="s">
        <v>987</v>
      </c>
      <c r="E12" s="4" t="s">
        <v>268</v>
      </c>
      <c r="F12" s="3" t="s">
        <v>36</v>
      </c>
      <c r="G12" s="3">
        <v>9000</v>
      </c>
      <c r="H12" s="3">
        <v>6674</v>
      </c>
      <c r="I12" s="3">
        <v>2</v>
      </c>
      <c r="J12" s="3">
        <v>11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 t="s">
        <v>92</v>
      </c>
      <c r="Q12" s="5" t="s">
        <v>62</v>
      </c>
      <c r="R12" s="7">
        <v>162000</v>
      </c>
      <c r="S12" s="8">
        <v>0.05</v>
      </c>
      <c r="T12" s="7">
        <v>153900</v>
      </c>
      <c r="U12" s="8">
        <v>0.52461342067884775</v>
      </c>
      <c r="V12" s="7">
        <v>73161.994557525322</v>
      </c>
      <c r="W12" s="9">
        <v>7.0000000000000007E-2</v>
      </c>
      <c r="X12" s="7">
        <v>80397.796217060779</v>
      </c>
      <c r="Y12" s="7">
        <v>1045000</v>
      </c>
      <c r="Z12" s="7"/>
      <c r="AA12" s="3"/>
    </row>
    <row r="13" spans="1:27" x14ac:dyDescent="0.25">
      <c r="A13" s="3" t="s">
        <v>3306</v>
      </c>
      <c r="B13" s="4" t="s">
        <v>3306</v>
      </c>
      <c r="C13" s="3" t="s">
        <v>3307</v>
      </c>
      <c r="D13" s="3" t="s">
        <v>589</v>
      </c>
      <c r="E13" s="4" t="s">
        <v>268</v>
      </c>
      <c r="F13" s="3" t="s">
        <v>36</v>
      </c>
      <c r="G13" s="3">
        <v>8522</v>
      </c>
      <c r="H13" s="3">
        <v>7418</v>
      </c>
      <c r="I13" s="3">
        <v>0</v>
      </c>
      <c r="J13" s="3">
        <v>0</v>
      </c>
      <c r="K13" s="3">
        <v>12</v>
      </c>
      <c r="L13" s="3">
        <v>0</v>
      </c>
      <c r="M13" s="3">
        <v>0</v>
      </c>
      <c r="N13" s="3">
        <v>0</v>
      </c>
      <c r="O13" s="3">
        <v>0</v>
      </c>
      <c r="P13" s="3" t="s">
        <v>79</v>
      </c>
      <c r="Q13" s="5" t="s">
        <v>62</v>
      </c>
      <c r="R13" s="7">
        <v>207360</v>
      </c>
      <c r="S13" s="8">
        <v>0.05</v>
      </c>
      <c r="T13" s="7">
        <v>196992</v>
      </c>
      <c r="U13" s="8">
        <v>0.51319743354922842</v>
      </c>
      <c r="V13" s="7">
        <v>95896.211170270399</v>
      </c>
      <c r="W13" s="9">
        <v>7.0000000000000007E-2</v>
      </c>
      <c r="X13" s="7">
        <v>114162.15615508379</v>
      </c>
      <c r="Y13" s="7">
        <v>1370000</v>
      </c>
      <c r="Z13" s="7"/>
      <c r="AA13" s="3"/>
    </row>
    <row r="14" spans="1:27" x14ac:dyDescent="0.25">
      <c r="A14" s="3" t="s">
        <v>3308</v>
      </c>
      <c r="B14" s="4" t="s">
        <v>3308</v>
      </c>
      <c r="C14" s="3" t="s">
        <v>3309</v>
      </c>
      <c r="D14" s="3" t="s">
        <v>677</v>
      </c>
      <c r="E14" s="4" t="s">
        <v>10</v>
      </c>
      <c r="F14" s="3" t="s">
        <v>36</v>
      </c>
      <c r="G14" s="3">
        <v>7500</v>
      </c>
      <c r="H14" s="3">
        <v>8880</v>
      </c>
      <c r="I14" s="3">
        <v>0</v>
      </c>
      <c r="J14" s="3">
        <v>0</v>
      </c>
      <c r="K14" s="3">
        <v>10</v>
      </c>
      <c r="L14" s="3">
        <v>0</v>
      </c>
      <c r="M14" s="3">
        <v>0</v>
      </c>
      <c r="N14" s="3">
        <v>0</v>
      </c>
      <c r="O14" s="3">
        <v>0</v>
      </c>
      <c r="P14" s="3" t="s">
        <v>78</v>
      </c>
      <c r="Q14" s="5" t="s">
        <v>62</v>
      </c>
      <c r="R14" s="7">
        <v>172800</v>
      </c>
      <c r="S14" s="8">
        <v>0.05</v>
      </c>
      <c r="T14" s="7">
        <v>164160</v>
      </c>
      <c r="U14" s="8">
        <v>0.52025302952765751</v>
      </c>
      <c r="V14" s="7">
        <v>78755.262672739744</v>
      </c>
      <c r="W14" s="9">
        <v>7.0000000000000007E-2</v>
      </c>
      <c r="X14" s="7">
        <v>112507.51810391391</v>
      </c>
      <c r="Y14" s="7">
        <v>1125000</v>
      </c>
      <c r="Z14" s="7"/>
      <c r="AA14" s="3"/>
    </row>
    <row r="15" spans="1:27" x14ac:dyDescent="0.25">
      <c r="A15" s="3" t="s">
        <v>3310</v>
      </c>
      <c r="B15" s="4" t="s">
        <v>3310</v>
      </c>
      <c r="C15" s="3" t="s">
        <v>3311</v>
      </c>
      <c r="D15" s="3" t="s">
        <v>879</v>
      </c>
      <c r="E15" s="4" t="s">
        <v>268</v>
      </c>
      <c r="F15" s="3" t="s">
        <v>36</v>
      </c>
      <c r="G15" s="3">
        <v>10452</v>
      </c>
      <c r="H15" s="3">
        <v>5616</v>
      </c>
      <c r="I15" s="3">
        <v>0</v>
      </c>
      <c r="J15" s="3">
        <v>10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 t="s">
        <v>77</v>
      </c>
      <c r="Q15" s="5" t="s">
        <v>62</v>
      </c>
      <c r="R15" s="7">
        <v>129600</v>
      </c>
      <c r="S15" s="8">
        <v>0.05</v>
      </c>
      <c r="T15" s="7">
        <v>123120</v>
      </c>
      <c r="U15" s="8">
        <v>0.53264997854453811</v>
      </c>
      <c r="V15" s="7">
        <v>57540.134641596465</v>
      </c>
      <c r="W15" s="9">
        <v>7.0000000000000007E-2</v>
      </c>
      <c r="X15" s="7">
        <v>82200.192345137795</v>
      </c>
      <c r="Y15" s="7">
        <v>822000</v>
      </c>
      <c r="Z15" s="7"/>
      <c r="AA15" s="3"/>
    </row>
    <row r="16" spans="1:27" x14ac:dyDescent="0.25">
      <c r="A16" s="3" t="s">
        <v>3312</v>
      </c>
      <c r="B16" s="4" t="s">
        <v>3313</v>
      </c>
      <c r="C16" s="3" t="s">
        <v>3314</v>
      </c>
      <c r="D16" s="3" t="s">
        <v>682</v>
      </c>
      <c r="E16" s="4" t="s">
        <v>3315</v>
      </c>
      <c r="F16" s="3" t="s">
        <v>175</v>
      </c>
      <c r="G16" s="3">
        <v>10563</v>
      </c>
      <c r="H16" s="3">
        <v>10446</v>
      </c>
      <c r="I16" s="3">
        <v>0</v>
      </c>
      <c r="J16" s="3">
        <v>0</v>
      </c>
      <c r="K16" s="3">
        <v>1</v>
      </c>
      <c r="L16" s="3">
        <v>9</v>
      </c>
      <c r="M16" s="3">
        <v>1</v>
      </c>
      <c r="N16" s="3">
        <v>0</v>
      </c>
      <c r="O16" s="3">
        <v>0</v>
      </c>
      <c r="P16" s="3" t="s">
        <v>181</v>
      </c>
      <c r="Q16" s="5" t="s">
        <v>62</v>
      </c>
      <c r="R16" s="7">
        <v>247320</v>
      </c>
      <c r="S16" s="8">
        <v>0.05</v>
      </c>
      <c r="T16" s="7">
        <v>234954</v>
      </c>
      <c r="U16" s="8">
        <v>0.52025378180390636</v>
      </c>
      <c r="V16" s="7">
        <v>112718.292950045</v>
      </c>
      <c r="W16" s="9">
        <v>7.0000000000000007E-2</v>
      </c>
      <c r="X16" s="7">
        <v>146387.39344161688</v>
      </c>
      <c r="Y16" s="7">
        <v>1610000</v>
      </c>
      <c r="Z16" s="7"/>
      <c r="AA16" s="3"/>
    </row>
    <row r="17" spans="1:27" x14ac:dyDescent="0.25">
      <c r="A17" s="3" t="s">
        <v>3316</v>
      </c>
      <c r="B17" s="4" t="s">
        <v>3317</v>
      </c>
      <c r="C17" s="3" t="s">
        <v>3318</v>
      </c>
      <c r="D17" s="3" t="s">
        <v>589</v>
      </c>
      <c r="E17" s="4" t="s">
        <v>272</v>
      </c>
      <c r="F17" s="3" t="s">
        <v>36</v>
      </c>
      <c r="G17" s="3">
        <v>7500</v>
      </c>
      <c r="H17" s="3">
        <v>6600</v>
      </c>
      <c r="I17" s="3">
        <v>0</v>
      </c>
      <c r="J17" s="3">
        <v>12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 t="s">
        <v>81</v>
      </c>
      <c r="Q17" s="5" t="s">
        <v>62</v>
      </c>
      <c r="R17" s="7">
        <v>162000</v>
      </c>
      <c r="S17" s="8">
        <v>0.05</v>
      </c>
      <c r="T17" s="7">
        <v>153900</v>
      </c>
      <c r="U17" s="8">
        <v>0.51319927477487537</v>
      </c>
      <c r="V17" s="7">
        <v>74918.631612146695</v>
      </c>
      <c r="W17" s="9">
        <v>7.0000000000000007E-2</v>
      </c>
      <c r="X17" s="7">
        <v>89188.847157317461</v>
      </c>
      <c r="Y17" s="7">
        <v>1070000</v>
      </c>
      <c r="Z17" s="7"/>
      <c r="AA17" s="3"/>
    </row>
    <row r="18" spans="1:27" x14ac:dyDescent="0.25">
      <c r="A18" s="3" t="s">
        <v>3319</v>
      </c>
      <c r="B18" s="4" t="s">
        <v>3319</v>
      </c>
      <c r="C18" s="3" t="s">
        <v>3320</v>
      </c>
      <c r="D18" s="3" t="s">
        <v>987</v>
      </c>
      <c r="E18" s="4" t="s">
        <v>3321</v>
      </c>
      <c r="F18" s="3" t="s">
        <v>36</v>
      </c>
      <c r="G18" s="3">
        <v>9000</v>
      </c>
      <c r="H18" s="3">
        <v>6256</v>
      </c>
      <c r="I18" s="3">
        <v>0</v>
      </c>
      <c r="J18" s="3">
        <v>4</v>
      </c>
      <c r="K18" s="3">
        <v>8</v>
      </c>
      <c r="L18" s="3">
        <v>0</v>
      </c>
      <c r="M18" s="3">
        <v>0</v>
      </c>
      <c r="N18" s="3">
        <v>0</v>
      </c>
      <c r="O18" s="3">
        <v>0</v>
      </c>
      <c r="P18" s="3" t="s">
        <v>77</v>
      </c>
      <c r="Q18" s="5" t="s">
        <v>62</v>
      </c>
      <c r="R18" s="7">
        <v>190080</v>
      </c>
      <c r="S18" s="8">
        <v>0.05</v>
      </c>
      <c r="T18" s="7">
        <v>180576</v>
      </c>
      <c r="U18" s="8">
        <v>0.52461269389732279</v>
      </c>
      <c r="V18" s="7">
        <v>85843.538186797043</v>
      </c>
      <c r="W18" s="9">
        <v>7.0000000000000007E-2</v>
      </c>
      <c r="X18" s="7">
        <v>102194.68831761552</v>
      </c>
      <c r="Y18" s="7">
        <v>1226000</v>
      </c>
      <c r="Z18" s="7"/>
      <c r="AA18" s="3"/>
    </row>
    <row r="19" spans="1:27" x14ac:dyDescent="0.25">
      <c r="A19" s="3" t="s">
        <v>3322</v>
      </c>
      <c r="B19" s="4" t="s">
        <v>3322</v>
      </c>
      <c r="C19" s="3" t="s">
        <v>3323</v>
      </c>
      <c r="D19" s="3" t="s">
        <v>987</v>
      </c>
      <c r="E19" s="4" t="s">
        <v>268</v>
      </c>
      <c r="F19" s="3" t="s">
        <v>36</v>
      </c>
      <c r="G19" s="3">
        <v>9000</v>
      </c>
      <c r="H19" s="3">
        <v>7360</v>
      </c>
      <c r="I19" s="3">
        <v>14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 t="s">
        <v>77</v>
      </c>
      <c r="Q19" s="5" t="s">
        <v>62</v>
      </c>
      <c r="R19" s="7">
        <v>136080</v>
      </c>
      <c r="S19" s="8">
        <v>0.05</v>
      </c>
      <c r="T19" s="7">
        <v>129276</v>
      </c>
      <c r="U19" s="8">
        <v>0.52461180417348463</v>
      </c>
      <c r="V19" s="7">
        <v>61456.2844036686</v>
      </c>
      <c r="W19" s="9">
        <v>7.0000000000000007E-2</v>
      </c>
      <c r="X19" s="7">
        <v>62710.494289457747</v>
      </c>
      <c r="Y19" s="7">
        <v>878000</v>
      </c>
      <c r="Z19" s="7"/>
      <c r="AA19" s="3"/>
    </row>
    <row r="20" spans="1:27" x14ac:dyDescent="0.25">
      <c r="A20" s="3" t="s">
        <v>3324</v>
      </c>
      <c r="B20" s="4" t="s">
        <v>3324</v>
      </c>
      <c r="C20" s="3" t="s">
        <v>3325</v>
      </c>
      <c r="D20" s="3" t="s">
        <v>895</v>
      </c>
      <c r="E20" s="4" t="s">
        <v>268</v>
      </c>
      <c r="F20" s="3" t="s">
        <v>36</v>
      </c>
      <c r="G20" s="3">
        <v>29120</v>
      </c>
      <c r="H20" s="3">
        <v>12800</v>
      </c>
      <c r="I20" s="3">
        <v>0</v>
      </c>
      <c r="J20" s="3">
        <v>20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 t="s">
        <v>93</v>
      </c>
      <c r="Q20" s="5" t="s">
        <v>62</v>
      </c>
      <c r="R20" s="7">
        <v>259200</v>
      </c>
      <c r="S20" s="8">
        <v>0.05</v>
      </c>
      <c r="T20" s="7">
        <v>246240</v>
      </c>
      <c r="U20" s="8">
        <v>0.52970133614906167</v>
      </c>
      <c r="V20" s="7">
        <v>115806.34298665504</v>
      </c>
      <c r="W20" s="9">
        <v>7.0000000000000007E-2</v>
      </c>
      <c r="X20" s="7">
        <v>57047.459599337453</v>
      </c>
      <c r="Y20" s="7">
        <v>1654000</v>
      </c>
      <c r="Z20" s="7"/>
      <c r="AA20" s="3"/>
    </row>
    <row r="21" spans="1:27" x14ac:dyDescent="0.25">
      <c r="A21" s="3" t="s">
        <v>3326</v>
      </c>
      <c r="B21" s="4" t="s">
        <v>3326</v>
      </c>
      <c r="C21" s="3" t="s">
        <v>3327</v>
      </c>
      <c r="D21" s="3" t="s">
        <v>682</v>
      </c>
      <c r="E21" s="4" t="s">
        <v>173</v>
      </c>
      <c r="F21" s="3" t="s">
        <v>175</v>
      </c>
      <c r="G21" s="3">
        <v>21725</v>
      </c>
      <c r="H21" s="3">
        <v>44164</v>
      </c>
      <c r="I21" s="3">
        <v>31</v>
      </c>
      <c r="J21" s="3">
        <v>30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 t="s">
        <v>110</v>
      </c>
      <c r="Q21" s="5" t="s">
        <v>62</v>
      </c>
      <c r="R21" s="7">
        <v>784800</v>
      </c>
      <c r="S21" s="8">
        <v>0.05</v>
      </c>
      <c r="T21" s="7">
        <v>745560</v>
      </c>
      <c r="U21" s="8">
        <v>0.4987706130278271</v>
      </c>
      <c r="V21" s="7">
        <v>373696.5817509733</v>
      </c>
      <c r="W21" s="9">
        <v>7.0000000000000007E-2</v>
      </c>
      <c r="X21" s="7">
        <v>87516.763876106139</v>
      </c>
      <c r="Y21" s="7">
        <v>5339000</v>
      </c>
      <c r="Z21" s="7"/>
      <c r="AA21" s="3"/>
    </row>
    <row r="22" spans="1:27" x14ac:dyDescent="0.25">
      <c r="A22" s="3" t="s">
        <v>3328</v>
      </c>
      <c r="B22" s="4" t="s">
        <v>3328</v>
      </c>
      <c r="C22" s="3" t="s">
        <v>3329</v>
      </c>
      <c r="D22" s="3" t="s">
        <v>987</v>
      </c>
      <c r="E22" s="4" t="s">
        <v>268</v>
      </c>
      <c r="F22" s="3" t="s">
        <v>36</v>
      </c>
      <c r="G22" s="3">
        <v>9000</v>
      </c>
      <c r="H22" s="3">
        <v>6164</v>
      </c>
      <c r="I22" s="3">
        <v>2</v>
      </c>
      <c r="J22" s="3">
        <v>10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 t="s">
        <v>79</v>
      </c>
      <c r="Q22" s="5" t="s">
        <v>62</v>
      </c>
      <c r="R22" s="7">
        <v>149040</v>
      </c>
      <c r="S22" s="8">
        <v>0.05</v>
      </c>
      <c r="T22" s="7">
        <v>141588</v>
      </c>
      <c r="U22" s="8">
        <v>0.52461158339656921</v>
      </c>
      <c r="V22" s="7">
        <v>67309.295130046565</v>
      </c>
      <c r="W22" s="9">
        <v>7.0000000000000007E-2</v>
      </c>
      <c r="X22" s="7">
        <v>80130.113250055423</v>
      </c>
      <c r="Y22" s="7">
        <v>962000</v>
      </c>
      <c r="Z22" s="7"/>
      <c r="AA22" s="3"/>
    </row>
    <row r="23" spans="1:27" x14ac:dyDescent="0.25">
      <c r="A23" s="3" t="s">
        <v>3330</v>
      </c>
      <c r="B23" s="4" t="s">
        <v>3330</v>
      </c>
      <c r="C23" s="3" t="s">
        <v>3331</v>
      </c>
      <c r="D23" s="3" t="s">
        <v>589</v>
      </c>
      <c r="E23" s="4" t="s">
        <v>268</v>
      </c>
      <c r="F23" s="3" t="s">
        <v>36</v>
      </c>
      <c r="G23" s="3">
        <v>12275</v>
      </c>
      <c r="H23" s="3">
        <v>12048</v>
      </c>
      <c r="I23" s="3">
        <v>0</v>
      </c>
      <c r="J23" s="3">
        <v>0</v>
      </c>
      <c r="K23" s="3">
        <v>17</v>
      </c>
      <c r="L23" s="3">
        <v>0</v>
      </c>
      <c r="M23" s="3">
        <v>0</v>
      </c>
      <c r="N23" s="3">
        <v>0</v>
      </c>
      <c r="O23" s="3">
        <v>0</v>
      </c>
      <c r="P23" s="3" t="s">
        <v>1145</v>
      </c>
      <c r="Q23" s="5" t="s">
        <v>62</v>
      </c>
      <c r="R23" s="7">
        <v>293760</v>
      </c>
      <c r="S23" s="8">
        <v>0.05</v>
      </c>
      <c r="T23" s="7">
        <v>279072</v>
      </c>
      <c r="U23" s="8">
        <v>0.51319552630284859</v>
      </c>
      <c r="V23" s="7">
        <v>135853.49808361143</v>
      </c>
      <c r="W23" s="9">
        <v>7.0000000000000007E-2</v>
      </c>
      <c r="X23" s="7">
        <v>114162.60343160624</v>
      </c>
      <c r="Y23" s="7">
        <v>1941000</v>
      </c>
      <c r="Z23" s="7"/>
      <c r="AA23" s="3"/>
    </row>
    <row r="24" spans="1:27" x14ac:dyDescent="0.25">
      <c r="A24" s="3" t="s">
        <v>3332</v>
      </c>
      <c r="B24" s="4" t="s">
        <v>3332</v>
      </c>
      <c r="C24" s="3" t="s">
        <v>3333</v>
      </c>
      <c r="D24" s="3" t="s">
        <v>987</v>
      </c>
      <c r="E24" s="4" t="s">
        <v>268</v>
      </c>
      <c r="F24" s="3" t="s">
        <v>36</v>
      </c>
      <c r="G24" s="3">
        <v>9000</v>
      </c>
      <c r="H24" s="3">
        <v>7360</v>
      </c>
      <c r="I24" s="3">
        <v>0</v>
      </c>
      <c r="J24" s="3">
        <v>12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 t="s">
        <v>79</v>
      </c>
      <c r="Q24" s="5" t="s">
        <v>62</v>
      </c>
      <c r="R24" s="7">
        <v>172800</v>
      </c>
      <c r="S24" s="8">
        <v>0.05</v>
      </c>
      <c r="T24" s="7">
        <v>164160</v>
      </c>
      <c r="U24" s="8">
        <v>0.50332605198515845</v>
      </c>
      <c r="V24" s="7">
        <v>81533.995306116383</v>
      </c>
      <c r="W24" s="9">
        <v>7.0000000000000007E-2</v>
      </c>
      <c r="X24" s="7">
        <v>97064.280126329031</v>
      </c>
      <c r="Y24" s="7">
        <v>1165000</v>
      </c>
      <c r="Z24" s="7"/>
      <c r="AA24" s="3"/>
    </row>
    <row r="25" spans="1:27" x14ac:dyDescent="0.25">
      <c r="A25" s="3" t="s">
        <v>3334</v>
      </c>
      <c r="B25" s="4" t="s">
        <v>3334</v>
      </c>
      <c r="C25" s="3" t="s">
        <v>3335</v>
      </c>
      <c r="D25" s="3" t="s">
        <v>879</v>
      </c>
      <c r="E25" s="4" t="s">
        <v>268</v>
      </c>
      <c r="F25" s="3" t="s">
        <v>36</v>
      </c>
      <c r="G25" s="3">
        <v>10452</v>
      </c>
      <c r="H25" s="3">
        <v>5616</v>
      </c>
      <c r="I25" s="3">
        <v>0</v>
      </c>
      <c r="J25" s="3">
        <v>10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 t="s">
        <v>79</v>
      </c>
      <c r="Q25" s="5" t="s">
        <v>62</v>
      </c>
      <c r="R25" s="7">
        <v>144000</v>
      </c>
      <c r="S25" s="8">
        <v>0.05</v>
      </c>
      <c r="T25" s="7">
        <v>136800</v>
      </c>
      <c r="U25" s="8">
        <v>0.51172274069652168</v>
      </c>
      <c r="V25" s="7">
        <v>66796.329072715831</v>
      </c>
      <c r="W25" s="9">
        <v>7.0000000000000007E-2</v>
      </c>
      <c r="X25" s="7">
        <v>95423.327246736895</v>
      </c>
      <c r="Y25" s="7">
        <v>954000</v>
      </c>
      <c r="Z25" s="7"/>
      <c r="AA25" s="3"/>
    </row>
    <row r="26" spans="1:27" x14ac:dyDescent="0.25">
      <c r="A26" s="3" t="s">
        <v>3336</v>
      </c>
      <c r="B26" s="4" t="s">
        <v>3336</v>
      </c>
      <c r="C26" s="3" t="s">
        <v>3337</v>
      </c>
      <c r="D26" s="3" t="s">
        <v>677</v>
      </c>
      <c r="E26" s="4" t="s">
        <v>268</v>
      </c>
      <c r="F26" s="3" t="s">
        <v>36</v>
      </c>
      <c r="G26" s="3">
        <v>7150</v>
      </c>
      <c r="H26" s="3">
        <v>5740</v>
      </c>
      <c r="I26" s="3">
        <v>1</v>
      </c>
      <c r="J26" s="3">
        <v>11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 t="s">
        <v>81</v>
      </c>
      <c r="Q26" s="5" t="s">
        <v>62</v>
      </c>
      <c r="R26" s="7">
        <v>175800</v>
      </c>
      <c r="S26" s="8">
        <v>0.05</v>
      </c>
      <c r="T26" s="7">
        <v>167010</v>
      </c>
      <c r="U26" s="8">
        <v>0.49877103683996982</v>
      </c>
      <c r="V26" s="7">
        <v>83710.24913735663</v>
      </c>
      <c r="W26" s="9">
        <v>7.0000000000000007E-2</v>
      </c>
      <c r="X26" s="7">
        <v>99655.058496853118</v>
      </c>
      <c r="Y26" s="7">
        <v>1196000</v>
      </c>
      <c r="Z26" s="7"/>
      <c r="AA26" s="3"/>
    </row>
    <row r="27" spans="1:27" x14ac:dyDescent="0.25">
      <c r="A27" s="3" t="s">
        <v>3338</v>
      </c>
      <c r="B27" s="4" t="s">
        <v>3338</v>
      </c>
      <c r="C27" s="3" t="s">
        <v>3339</v>
      </c>
      <c r="D27" s="3" t="s">
        <v>987</v>
      </c>
      <c r="E27" s="4" t="s">
        <v>268</v>
      </c>
      <c r="F27" s="3" t="s">
        <v>36</v>
      </c>
      <c r="G27" s="3">
        <v>9542</v>
      </c>
      <c r="H27" s="3">
        <v>6324</v>
      </c>
      <c r="I27" s="3">
        <v>0</v>
      </c>
      <c r="J27" s="3">
        <v>12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 t="s">
        <v>110</v>
      </c>
      <c r="Q27" s="5" t="s">
        <v>62</v>
      </c>
      <c r="R27" s="7">
        <v>172800</v>
      </c>
      <c r="S27" s="8">
        <v>0.05</v>
      </c>
      <c r="T27" s="7">
        <v>164160</v>
      </c>
      <c r="U27" s="8">
        <v>0.50332581051858549</v>
      </c>
      <c r="V27" s="7">
        <v>81534.034945268999</v>
      </c>
      <c r="W27" s="9">
        <v>7.0000000000000007E-2</v>
      </c>
      <c r="X27" s="7">
        <v>97064.327315796414</v>
      </c>
      <c r="Y27" s="7">
        <v>1165000</v>
      </c>
      <c r="Z27" s="7"/>
      <c r="AA27" s="3"/>
    </row>
    <row r="28" spans="1:27" x14ac:dyDescent="0.25">
      <c r="A28" s="3" t="s">
        <v>3340</v>
      </c>
      <c r="B28" s="4" t="s">
        <v>3341</v>
      </c>
      <c r="C28" s="3" t="s">
        <v>3342</v>
      </c>
      <c r="D28" s="3" t="s">
        <v>443</v>
      </c>
      <c r="E28" s="4" t="s">
        <v>3291</v>
      </c>
      <c r="F28" s="3" t="s">
        <v>36</v>
      </c>
      <c r="G28" s="3">
        <v>6328</v>
      </c>
      <c r="H28" s="3">
        <v>9286</v>
      </c>
      <c r="I28" s="3">
        <v>0</v>
      </c>
      <c r="J28" s="3">
        <v>8</v>
      </c>
      <c r="K28" s="3">
        <v>0</v>
      </c>
      <c r="L28" s="3">
        <v>0</v>
      </c>
      <c r="M28" s="3">
        <v>0</v>
      </c>
      <c r="N28" s="3">
        <v>0</v>
      </c>
      <c r="O28" s="3">
        <v>4594</v>
      </c>
      <c r="P28" s="3" t="s">
        <v>1272</v>
      </c>
      <c r="Q28" s="5" t="s">
        <v>62</v>
      </c>
      <c r="R28" s="7">
        <v>215856</v>
      </c>
      <c r="S28" s="8">
        <v>0.05</v>
      </c>
      <c r="T28" s="7">
        <v>205063.2</v>
      </c>
      <c r="U28" s="8">
        <v>0.49625263576792511</v>
      </c>
      <c r="V28" s="7">
        <v>103300.04650099482</v>
      </c>
      <c r="W28" s="9">
        <v>7.0000000000000007E-2</v>
      </c>
      <c r="X28" s="7">
        <v>134155.90454674652</v>
      </c>
      <c r="Y28" s="7">
        <v>1476000</v>
      </c>
      <c r="Z28" s="7"/>
      <c r="AA28" s="3"/>
    </row>
    <row r="29" spans="1:27" x14ac:dyDescent="0.25">
      <c r="A29" s="3" t="s">
        <v>3343</v>
      </c>
      <c r="B29" s="4" t="s">
        <v>3343</v>
      </c>
      <c r="C29" s="3" t="s">
        <v>3344</v>
      </c>
      <c r="D29" s="3" t="s">
        <v>759</v>
      </c>
      <c r="E29" s="4" t="s">
        <v>268</v>
      </c>
      <c r="F29" s="3" t="s">
        <v>36</v>
      </c>
      <c r="G29" s="3">
        <v>7306</v>
      </c>
      <c r="H29" s="3">
        <v>6880</v>
      </c>
      <c r="I29" s="3">
        <v>0</v>
      </c>
      <c r="J29" s="3">
        <v>12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 t="s">
        <v>79</v>
      </c>
      <c r="Q29" s="5" t="s">
        <v>62</v>
      </c>
      <c r="R29" s="7">
        <v>165600</v>
      </c>
      <c r="S29" s="8">
        <v>0.05</v>
      </c>
      <c r="T29" s="7">
        <v>157320</v>
      </c>
      <c r="U29" s="8">
        <v>0.4992632234155911</v>
      </c>
      <c r="V29" s="7">
        <v>78775.9096922592</v>
      </c>
      <c r="W29" s="9">
        <v>7.0000000000000007E-2</v>
      </c>
      <c r="X29" s="7">
        <v>93780.844871737136</v>
      </c>
      <c r="Y29" s="7">
        <v>1125000</v>
      </c>
      <c r="Z29" s="7"/>
      <c r="AA29" s="3"/>
    </row>
    <row r="30" spans="1:27" x14ac:dyDescent="0.25">
      <c r="A30" s="3" t="s">
        <v>3345</v>
      </c>
      <c r="B30" s="4" t="s">
        <v>3346</v>
      </c>
      <c r="C30" s="3" t="s">
        <v>3347</v>
      </c>
      <c r="D30" s="3" t="s">
        <v>987</v>
      </c>
      <c r="E30" s="4" t="s">
        <v>3348</v>
      </c>
      <c r="F30" s="3" t="s">
        <v>36</v>
      </c>
      <c r="G30" s="3">
        <v>16000</v>
      </c>
      <c r="H30" s="3">
        <v>14588</v>
      </c>
      <c r="I30" s="3">
        <v>0</v>
      </c>
      <c r="J30" s="3">
        <v>7</v>
      </c>
      <c r="K30" s="3">
        <v>7</v>
      </c>
      <c r="L30" s="3">
        <v>1</v>
      </c>
      <c r="M30" s="3">
        <v>0</v>
      </c>
      <c r="N30" s="3">
        <v>0</v>
      </c>
      <c r="O30" s="3">
        <v>0</v>
      </c>
      <c r="P30" s="3" t="s">
        <v>79</v>
      </c>
      <c r="Q30" s="5" t="s">
        <v>62</v>
      </c>
      <c r="R30" s="7">
        <v>259200</v>
      </c>
      <c r="S30" s="8">
        <v>0.05</v>
      </c>
      <c r="T30" s="7">
        <v>246240</v>
      </c>
      <c r="U30" s="8">
        <v>0.50332605198515845</v>
      </c>
      <c r="V30" s="7">
        <v>122300.9929591746</v>
      </c>
      <c r="W30" s="9">
        <v>7.0000000000000007E-2</v>
      </c>
      <c r="X30" s="7">
        <v>116477.13615159484</v>
      </c>
      <c r="Y30" s="7">
        <v>1747000</v>
      </c>
      <c r="Z30" s="7"/>
      <c r="AA30" s="3"/>
    </row>
    <row r="31" spans="1:27" x14ac:dyDescent="0.25">
      <c r="A31" s="3" t="s">
        <v>3349</v>
      </c>
      <c r="B31" s="4" t="s">
        <v>3349</v>
      </c>
      <c r="C31" s="3" t="s">
        <v>3350</v>
      </c>
      <c r="D31" s="3" t="s">
        <v>453</v>
      </c>
      <c r="E31" s="4" t="s">
        <v>268</v>
      </c>
      <c r="F31" s="3" t="s">
        <v>36</v>
      </c>
      <c r="G31" s="3">
        <v>9018</v>
      </c>
      <c r="H31" s="3">
        <v>9218</v>
      </c>
      <c r="I31" s="3">
        <v>0</v>
      </c>
      <c r="J31" s="3">
        <v>4</v>
      </c>
      <c r="K31" s="3">
        <v>6</v>
      </c>
      <c r="L31" s="3">
        <v>0</v>
      </c>
      <c r="M31" s="3">
        <v>0</v>
      </c>
      <c r="N31" s="3">
        <v>0</v>
      </c>
      <c r="O31" s="3">
        <v>0</v>
      </c>
      <c r="P31" s="3" t="s">
        <v>107</v>
      </c>
      <c r="Q31" s="5" t="s">
        <v>62</v>
      </c>
      <c r="R31" s="7">
        <v>212400</v>
      </c>
      <c r="S31" s="8">
        <v>0.05</v>
      </c>
      <c r="T31" s="7">
        <v>201780</v>
      </c>
      <c r="U31" s="8">
        <v>0.40994945320769094</v>
      </c>
      <c r="V31" s="7">
        <v>119060.39933175212</v>
      </c>
      <c r="W31" s="9">
        <v>7.0000000000000007E-2</v>
      </c>
      <c r="X31" s="7">
        <v>170086.28475964587</v>
      </c>
      <c r="Y31" s="7">
        <v>1701000</v>
      </c>
      <c r="Z31" s="7"/>
      <c r="AA31" s="3"/>
    </row>
    <row r="32" spans="1:27" x14ac:dyDescent="0.25">
      <c r="A32" s="3" t="s">
        <v>3351</v>
      </c>
      <c r="B32" s="4" t="s">
        <v>3351</v>
      </c>
      <c r="C32" s="3" t="s">
        <v>3352</v>
      </c>
      <c r="D32" s="3" t="s">
        <v>677</v>
      </c>
      <c r="E32" s="4" t="s">
        <v>10</v>
      </c>
      <c r="F32" s="3" t="s">
        <v>36</v>
      </c>
      <c r="G32" s="3">
        <v>7845</v>
      </c>
      <c r="H32" s="3">
        <v>7608</v>
      </c>
      <c r="I32" s="3">
        <v>0</v>
      </c>
      <c r="J32" s="3">
        <v>1</v>
      </c>
      <c r="K32" s="3">
        <v>5</v>
      </c>
      <c r="L32" s="3">
        <v>3</v>
      </c>
      <c r="M32" s="3">
        <v>0</v>
      </c>
      <c r="N32" s="3">
        <v>0</v>
      </c>
      <c r="O32" s="3">
        <v>0</v>
      </c>
      <c r="P32" s="3" t="s">
        <v>129</v>
      </c>
      <c r="Q32" s="5" t="s">
        <v>62</v>
      </c>
      <c r="R32" s="7">
        <v>186600</v>
      </c>
      <c r="S32" s="8">
        <v>0.05</v>
      </c>
      <c r="T32" s="7">
        <v>177270</v>
      </c>
      <c r="U32" s="8">
        <v>0.49877056999042985</v>
      </c>
      <c r="V32" s="7">
        <v>88852.941057796503</v>
      </c>
      <c r="W32" s="9">
        <v>7.0000000000000007E-2</v>
      </c>
      <c r="X32" s="7">
        <v>141036.41437745476</v>
      </c>
      <c r="Y32" s="7">
        <v>1269000</v>
      </c>
      <c r="Z32" s="7"/>
      <c r="AA32" s="3"/>
    </row>
    <row r="33" spans="1:27" x14ac:dyDescent="0.25">
      <c r="A33" s="3" t="s">
        <v>3353</v>
      </c>
      <c r="B33" s="4" t="s">
        <v>3353</v>
      </c>
      <c r="C33" s="3" t="s">
        <v>3354</v>
      </c>
      <c r="D33" s="3" t="s">
        <v>759</v>
      </c>
      <c r="E33" s="4" t="s">
        <v>268</v>
      </c>
      <c r="F33" s="3" t="s">
        <v>36</v>
      </c>
      <c r="G33" s="3">
        <v>11370</v>
      </c>
      <c r="H33" s="3">
        <v>9774</v>
      </c>
      <c r="I33" s="3">
        <v>0</v>
      </c>
      <c r="J33" s="3">
        <v>1</v>
      </c>
      <c r="K33" s="3">
        <v>15</v>
      </c>
      <c r="L33" s="3">
        <v>0</v>
      </c>
      <c r="M33" s="3">
        <v>0</v>
      </c>
      <c r="N33" s="3">
        <v>0</v>
      </c>
      <c r="O33" s="3">
        <v>0</v>
      </c>
      <c r="P33" s="3" t="s">
        <v>110</v>
      </c>
      <c r="Q33" s="5" t="s">
        <v>62</v>
      </c>
      <c r="R33" s="7">
        <v>292800</v>
      </c>
      <c r="S33" s="8">
        <v>0.05</v>
      </c>
      <c r="T33" s="7">
        <v>278160</v>
      </c>
      <c r="U33" s="8">
        <v>0.49926490465786549</v>
      </c>
      <c r="V33" s="7">
        <v>139284.47412036813</v>
      </c>
      <c r="W33" s="9">
        <v>7.0000000000000007E-2</v>
      </c>
      <c r="X33" s="7">
        <v>124361.13760747154</v>
      </c>
      <c r="Y33" s="7">
        <v>1990000</v>
      </c>
      <c r="Z33" s="7"/>
      <c r="AA33" s="3"/>
    </row>
    <row r="34" spans="1:27" x14ac:dyDescent="0.25">
      <c r="A34" s="3" t="s">
        <v>3355</v>
      </c>
      <c r="B34" s="4" t="s">
        <v>3356</v>
      </c>
      <c r="C34" s="3" t="s">
        <v>3357</v>
      </c>
      <c r="D34" s="3" t="s">
        <v>443</v>
      </c>
      <c r="E34" s="4" t="s">
        <v>269</v>
      </c>
      <c r="F34" s="3" t="s">
        <v>36</v>
      </c>
      <c r="G34" s="3">
        <v>10260</v>
      </c>
      <c r="H34" s="3">
        <v>9828</v>
      </c>
      <c r="I34" s="3">
        <v>0</v>
      </c>
      <c r="J34" s="3">
        <v>0</v>
      </c>
      <c r="K34" s="3">
        <v>6</v>
      </c>
      <c r="L34" s="3">
        <v>6</v>
      </c>
      <c r="M34" s="3">
        <v>0</v>
      </c>
      <c r="N34" s="3">
        <v>0</v>
      </c>
      <c r="O34" s="3">
        <v>0</v>
      </c>
      <c r="P34" s="3" t="s">
        <v>76</v>
      </c>
      <c r="Q34" s="5" t="s">
        <v>62</v>
      </c>
      <c r="R34" s="7">
        <v>252000</v>
      </c>
      <c r="S34" s="8">
        <v>0.05</v>
      </c>
      <c r="T34" s="7">
        <v>239400</v>
      </c>
      <c r="U34" s="8">
        <v>0.49625394703282377</v>
      </c>
      <c r="V34" s="7">
        <v>120596.805080342</v>
      </c>
      <c r="W34" s="9">
        <v>7.0000000000000007E-2</v>
      </c>
      <c r="X34" s="7">
        <v>143567.62509564523</v>
      </c>
      <c r="Y34" s="7">
        <v>1723000</v>
      </c>
      <c r="Z34" s="7"/>
      <c r="AA34" s="3"/>
    </row>
    <row r="35" spans="1:27" x14ac:dyDescent="0.25">
      <c r="A35" s="3" t="s">
        <v>3358</v>
      </c>
      <c r="B35" s="4" t="s">
        <v>3358</v>
      </c>
      <c r="C35" s="3" t="s">
        <v>3359</v>
      </c>
      <c r="D35" s="3" t="s">
        <v>879</v>
      </c>
      <c r="E35" s="4" t="s">
        <v>268</v>
      </c>
      <c r="F35" s="3" t="s">
        <v>36</v>
      </c>
      <c r="G35" s="3">
        <v>10452</v>
      </c>
      <c r="H35" s="3">
        <v>5616</v>
      </c>
      <c r="I35" s="3">
        <v>0</v>
      </c>
      <c r="J35" s="3">
        <v>10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 t="s">
        <v>77</v>
      </c>
      <c r="Q35" s="5" t="s">
        <v>62</v>
      </c>
      <c r="R35" s="7">
        <v>144000</v>
      </c>
      <c r="S35" s="8">
        <v>0.05</v>
      </c>
      <c r="T35" s="7">
        <v>136800</v>
      </c>
      <c r="U35" s="8">
        <v>0.51172270132616071</v>
      </c>
      <c r="V35" s="7">
        <v>66796.334458581216</v>
      </c>
      <c r="W35" s="9">
        <v>7.0000000000000007E-2</v>
      </c>
      <c r="X35" s="7">
        <v>95423.334940830304</v>
      </c>
      <c r="Y35" s="7">
        <v>954000</v>
      </c>
      <c r="Z35" s="7"/>
      <c r="AA35" s="3"/>
    </row>
    <row r="36" spans="1:27" x14ac:dyDescent="0.25">
      <c r="A36" s="3" t="s">
        <v>3360</v>
      </c>
      <c r="B36" s="4" t="s">
        <v>3360</v>
      </c>
      <c r="C36" s="3" t="s">
        <v>3361</v>
      </c>
      <c r="D36" s="3" t="s">
        <v>987</v>
      </c>
      <c r="E36" s="4" t="s">
        <v>268</v>
      </c>
      <c r="F36" s="3" t="s">
        <v>36</v>
      </c>
      <c r="G36" s="3">
        <v>9000</v>
      </c>
      <c r="H36" s="3">
        <v>7360</v>
      </c>
      <c r="I36" s="3">
        <v>1</v>
      </c>
      <c r="J36" s="3">
        <v>12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 t="s">
        <v>77</v>
      </c>
      <c r="Q36" s="5" t="s">
        <v>62</v>
      </c>
      <c r="R36" s="7">
        <v>183600</v>
      </c>
      <c r="S36" s="8">
        <v>0.05</v>
      </c>
      <c r="T36" s="7">
        <v>174420</v>
      </c>
      <c r="U36" s="8">
        <v>0.50332605198515845</v>
      </c>
      <c r="V36" s="7">
        <v>86629.870012748666</v>
      </c>
      <c r="W36" s="9">
        <v>7.0000000000000007E-2</v>
      </c>
      <c r="X36" s="7">
        <v>95197.659354668867</v>
      </c>
      <c r="Y36" s="7">
        <v>1238000</v>
      </c>
      <c r="Z36" s="7"/>
      <c r="AA36" s="3"/>
    </row>
    <row r="37" spans="1:27" x14ac:dyDescent="0.25">
      <c r="A37" s="3" t="s">
        <v>3362</v>
      </c>
      <c r="B37" s="4" t="s">
        <v>3362</v>
      </c>
      <c r="C37" s="3" t="s">
        <v>3363</v>
      </c>
      <c r="D37" s="3" t="s">
        <v>987</v>
      </c>
      <c r="E37" s="4" t="s">
        <v>268</v>
      </c>
      <c r="F37" s="3" t="s">
        <v>36</v>
      </c>
      <c r="G37" s="3">
        <v>16560</v>
      </c>
      <c r="H37" s="3">
        <v>11368</v>
      </c>
      <c r="I37" s="3">
        <v>0</v>
      </c>
      <c r="J37" s="3">
        <v>17</v>
      </c>
      <c r="K37" s="3">
        <v>6</v>
      </c>
      <c r="L37" s="3">
        <v>0</v>
      </c>
      <c r="M37" s="3">
        <v>0</v>
      </c>
      <c r="N37" s="3">
        <v>0</v>
      </c>
      <c r="O37" s="3">
        <v>0</v>
      </c>
      <c r="P37" s="3" t="s">
        <v>92</v>
      </c>
      <c r="Q37" s="5" t="s">
        <v>62</v>
      </c>
      <c r="R37" s="7">
        <v>360000</v>
      </c>
      <c r="S37" s="8">
        <v>0.05</v>
      </c>
      <c r="T37" s="7">
        <v>342000</v>
      </c>
      <c r="U37" s="8">
        <v>0.50332605198515845</v>
      </c>
      <c r="V37" s="7">
        <v>169862.4902210758</v>
      </c>
      <c r="W37" s="9">
        <v>7.0000000000000007E-2</v>
      </c>
      <c r="X37" s="7">
        <v>105504.6523112272</v>
      </c>
      <c r="Y37" s="7">
        <v>2427000</v>
      </c>
      <c r="Z37" s="7"/>
      <c r="AA37" s="3"/>
    </row>
    <row r="38" spans="1:27" x14ac:dyDescent="0.25">
      <c r="A38" s="3" t="s">
        <v>3364</v>
      </c>
      <c r="B38" s="4" t="s">
        <v>3364</v>
      </c>
      <c r="C38" s="3" t="s">
        <v>3365</v>
      </c>
      <c r="D38" s="3" t="s">
        <v>987</v>
      </c>
      <c r="E38" s="4" t="s">
        <v>268</v>
      </c>
      <c r="F38" s="3" t="s">
        <v>36</v>
      </c>
      <c r="G38" s="3">
        <v>9000</v>
      </c>
      <c r="H38" s="3">
        <v>5980</v>
      </c>
      <c r="I38" s="3">
        <v>0</v>
      </c>
      <c r="J38" s="3">
        <v>12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 t="s">
        <v>79</v>
      </c>
      <c r="Q38" s="5" t="s">
        <v>62</v>
      </c>
      <c r="R38" s="7">
        <v>172800</v>
      </c>
      <c r="S38" s="8">
        <v>0.05</v>
      </c>
      <c r="T38" s="7">
        <v>164160</v>
      </c>
      <c r="U38" s="8">
        <v>0.50332696483910466</v>
      </c>
      <c r="V38" s="7">
        <v>81533.845452012582</v>
      </c>
      <c r="W38" s="9">
        <v>7.0000000000000007E-2</v>
      </c>
      <c r="X38" s="7">
        <v>97064.101728586407</v>
      </c>
      <c r="Y38" s="7">
        <v>1165000</v>
      </c>
      <c r="Z38" s="7"/>
      <c r="AA38" s="3"/>
    </row>
    <row r="39" spans="1:27" x14ac:dyDescent="0.25">
      <c r="A39" s="3" t="s">
        <v>3366</v>
      </c>
      <c r="B39" s="4" t="s">
        <v>3366</v>
      </c>
      <c r="C39" s="3" t="s">
        <v>3367</v>
      </c>
      <c r="D39" s="3" t="s">
        <v>879</v>
      </c>
      <c r="E39" s="4" t="s">
        <v>268</v>
      </c>
      <c r="F39" s="3" t="s">
        <v>36</v>
      </c>
      <c r="G39" s="3">
        <v>10452</v>
      </c>
      <c r="H39" s="3">
        <v>5616</v>
      </c>
      <c r="I39" s="3">
        <v>0</v>
      </c>
      <c r="J39" s="3">
        <v>10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 t="s">
        <v>92</v>
      </c>
      <c r="Q39" s="5" t="s">
        <v>62</v>
      </c>
      <c r="R39" s="7">
        <v>144000</v>
      </c>
      <c r="S39" s="8">
        <v>0.05</v>
      </c>
      <c r="T39" s="7">
        <v>136800</v>
      </c>
      <c r="U39" s="8">
        <v>0.51172212616155843</v>
      </c>
      <c r="V39" s="7">
        <v>66796.413141098805</v>
      </c>
      <c r="W39" s="9">
        <v>7.0000000000000007E-2</v>
      </c>
      <c r="X39" s="7">
        <v>95423.447344426851</v>
      </c>
      <c r="Y39" s="7">
        <v>954000</v>
      </c>
      <c r="Z39" s="7"/>
      <c r="AA39" s="3"/>
    </row>
    <row r="40" spans="1:27" ht="30" x14ac:dyDescent="0.25">
      <c r="A40" s="3" t="s">
        <v>3368</v>
      </c>
      <c r="B40" s="4" t="s">
        <v>3369</v>
      </c>
      <c r="C40" s="3" t="s">
        <v>3370</v>
      </c>
      <c r="D40" s="3" t="s">
        <v>682</v>
      </c>
      <c r="E40" s="4" t="s">
        <v>3371</v>
      </c>
      <c r="F40" s="3" t="s">
        <v>175</v>
      </c>
      <c r="G40" s="3">
        <v>25773</v>
      </c>
      <c r="H40" s="3">
        <v>23892</v>
      </c>
      <c r="I40" s="3">
        <v>0</v>
      </c>
      <c r="J40" s="3">
        <v>12</v>
      </c>
      <c r="K40" s="3">
        <v>12</v>
      </c>
      <c r="L40" s="3"/>
      <c r="M40" s="3">
        <v>0</v>
      </c>
      <c r="N40" s="3">
        <v>0</v>
      </c>
      <c r="O40" s="3">
        <v>0</v>
      </c>
      <c r="P40" s="3" t="s">
        <v>76</v>
      </c>
      <c r="Q40" s="5" t="s">
        <v>62</v>
      </c>
      <c r="R40" s="7">
        <v>410400</v>
      </c>
      <c r="S40" s="8">
        <v>0.05</v>
      </c>
      <c r="T40" s="7">
        <v>389880</v>
      </c>
      <c r="U40" s="8">
        <v>0.49877178875291189</v>
      </c>
      <c r="V40" s="7">
        <v>195418.85500101469</v>
      </c>
      <c r="W40" s="9">
        <v>7.0000000000000007E-2</v>
      </c>
      <c r="X40" s="7">
        <v>116320.74702441347</v>
      </c>
      <c r="Y40" s="7">
        <v>2792000</v>
      </c>
      <c r="Z40" s="7"/>
      <c r="AA40" s="3"/>
    </row>
    <row r="41" spans="1:27" x14ac:dyDescent="0.25">
      <c r="A41" s="3" t="s">
        <v>3372</v>
      </c>
      <c r="B41" s="4" t="s">
        <v>3372</v>
      </c>
      <c r="C41" s="3" t="s">
        <v>3373</v>
      </c>
      <c r="D41" s="3" t="s">
        <v>682</v>
      </c>
      <c r="E41" s="4" t="s">
        <v>268</v>
      </c>
      <c r="F41" s="3" t="s">
        <v>36</v>
      </c>
      <c r="G41" s="3">
        <v>10379</v>
      </c>
      <c r="H41" s="3">
        <v>6528</v>
      </c>
      <c r="I41" s="3">
        <v>0</v>
      </c>
      <c r="J41" s="3">
        <v>12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 t="s">
        <v>94</v>
      </c>
      <c r="Q41" s="5" t="s">
        <v>62</v>
      </c>
      <c r="R41" s="7">
        <v>180000</v>
      </c>
      <c r="S41" s="8">
        <v>0.05</v>
      </c>
      <c r="T41" s="7">
        <v>171000</v>
      </c>
      <c r="U41" s="8">
        <v>0.49877099551180537</v>
      </c>
      <c r="V41" s="7">
        <v>85710.15976748128</v>
      </c>
      <c r="W41" s="9">
        <v>7.0000000000000007E-2</v>
      </c>
      <c r="X41" s="7">
        <v>102035.90448509676</v>
      </c>
      <c r="Y41" s="7">
        <v>1224000</v>
      </c>
      <c r="Z41" s="7"/>
      <c r="AA41" s="3"/>
    </row>
    <row r="42" spans="1:27" x14ac:dyDescent="0.25">
      <c r="A42" s="3" t="s">
        <v>3374</v>
      </c>
      <c r="B42" s="4" t="s">
        <v>3374</v>
      </c>
      <c r="C42" s="3" t="s">
        <v>3375</v>
      </c>
      <c r="D42" s="3" t="s">
        <v>589</v>
      </c>
      <c r="E42" s="4" t="s">
        <v>10</v>
      </c>
      <c r="F42" s="3" t="s">
        <v>36</v>
      </c>
      <c r="G42" s="3">
        <v>5625</v>
      </c>
      <c r="H42" s="3">
        <v>5220</v>
      </c>
      <c r="I42" s="3">
        <v>0</v>
      </c>
      <c r="J42" s="3">
        <v>2</v>
      </c>
      <c r="K42" s="3">
        <v>6</v>
      </c>
      <c r="L42" s="3">
        <v>0</v>
      </c>
      <c r="M42" s="3">
        <v>0</v>
      </c>
      <c r="N42" s="3">
        <v>0</v>
      </c>
      <c r="O42" s="3">
        <v>0</v>
      </c>
      <c r="P42" s="3" t="s">
        <v>77</v>
      </c>
      <c r="Q42" s="5" t="s">
        <v>62</v>
      </c>
      <c r="R42" s="7">
        <v>145200</v>
      </c>
      <c r="S42" s="8">
        <v>0.05</v>
      </c>
      <c r="T42" s="7">
        <v>137940</v>
      </c>
      <c r="U42" s="8">
        <v>0.49140031300120335</v>
      </c>
      <c r="V42" s="7">
        <v>70156.240824614011</v>
      </c>
      <c r="W42" s="9">
        <v>7.0000000000000007E-2</v>
      </c>
      <c r="X42" s="7">
        <v>125279.00147252499</v>
      </c>
      <c r="Y42" s="7">
        <v>1002000</v>
      </c>
      <c r="Z42" s="7"/>
      <c r="AA42" s="3"/>
    </row>
    <row r="43" spans="1:27" x14ac:dyDescent="0.25">
      <c r="A43" s="3" t="s">
        <v>3376</v>
      </c>
      <c r="B43" s="4" t="s">
        <v>3376</v>
      </c>
      <c r="C43" s="3" t="s">
        <v>3377</v>
      </c>
      <c r="D43" s="3" t="s">
        <v>987</v>
      </c>
      <c r="E43" s="4" t="s">
        <v>268</v>
      </c>
      <c r="F43" s="3" t="s">
        <v>36</v>
      </c>
      <c r="G43" s="3">
        <v>9000</v>
      </c>
      <c r="H43" s="3">
        <v>7360</v>
      </c>
      <c r="I43" s="3">
        <v>2</v>
      </c>
      <c r="J43" s="3">
        <v>11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 t="s">
        <v>77</v>
      </c>
      <c r="Q43" s="5" t="s">
        <v>62</v>
      </c>
      <c r="R43" s="7">
        <v>180000</v>
      </c>
      <c r="S43" s="8">
        <v>0.05</v>
      </c>
      <c r="T43" s="7">
        <v>171000</v>
      </c>
      <c r="U43" s="8">
        <v>0.50332605198515845</v>
      </c>
      <c r="V43" s="7">
        <v>84931.2451105379</v>
      </c>
      <c r="W43" s="9">
        <v>7.0000000000000007E-2</v>
      </c>
      <c r="X43" s="7">
        <v>93331.038583008674</v>
      </c>
      <c r="Y43" s="7">
        <v>1213000</v>
      </c>
      <c r="Z43" s="7"/>
      <c r="AA43" s="3"/>
    </row>
    <row r="44" spans="1:27" x14ac:dyDescent="0.25">
      <c r="A44" s="3" t="s">
        <v>3378</v>
      </c>
      <c r="B44" s="4" t="s">
        <v>3378</v>
      </c>
      <c r="C44" s="3" t="s">
        <v>3379</v>
      </c>
      <c r="D44" s="3" t="s">
        <v>987</v>
      </c>
      <c r="E44" s="4" t="s">
        <v>268</v>
      </c>
      <c r="F44" s="3" t="s">
        <v>43</v>
      </c>
      <c r="G44" s="3">
        <v>9000</v>
      </c>
      <c r="H44" s="3">
        <v>6674</v>
      </c>
      <c r="I44" s="3">
        <v>2</v>
      </c>
      <c r="J44" s="3">
        <v>10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 t="s">
        <v>79</v>
      </c>
      <c r="Q44" s="5" t="s">
        <v>62</v>
      </c>
      <c r="R44" s="7">
        <v>165600</v>
      </c>
      <c r="S44" s="8">
        <v>0.05</v>
      </c>
      <c r="T44" s="7">
        <v>157320</v>
      </c>
      <c r="U44" s="8">
        <v>0.50332605198515845</v>
      </c>
      <c r="V44" s="7">
        <v>78136.745501694866</v>
      </c>
      <c r="W44" s="9">
        <v>7.0000000000000007E-2</v>
      </c>
      <c r="X44" s="7">
        <v>93019.935121065311</v>
      </c>
      <c r="Y44" s="7">
        <v>1116000</v>
      </c>
      <c r="Z44" s="7"/>
      <c r="AA44" s="3"/>
    </row>
    <row r="45" spans="1:27" x14ac:dyDescent="0.25">
      <c r="A45" s="3" t="s">
        <v>3380</v>
      </c>
      <c r="B45" s="4" t="s">
        <v>3380</v>
      </c>
      <c r="C45" s="3" t="s">
        <v>3381</v>
      </c>
      <c r="D45" s="3" t="s">
        <v>682</v>
      </c>
      <c r="E45" s="4" t="s">
        <v>268</v>
      </c>
      <c r="F45" s="3" t="s">
        <v>175</v>
      </c>
      <c r="G45" s="3">
        <v>6250</v>
      </c>
      <c r="H45" s="3">
        <v>4574</v>
      </c>
      <c r="I45" s="3">
        <v>0</v>
      </c>
      <c r="J45" s="3">
        <v>9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 t="s">
        <v>203</v>
      </c>
      <c r="Q45" s="5" t="s">
        <v>62</v>
      </c>
      <c r="R45" s="7">
        <v>135000</v>
      </c>
      <c r="S45" s="8">
        <v>0.05</v>
      </c>
      <c r="T45" s="7">
        <v>128250</v>
      </c>
      <c r="U45" s="8">
        <v>0.49877084885225054</v>
      </c>
      <c r="V45" s="7">
        <v>64282.638634698858</v>
      </c>
      <c r="W45" s="9">
        <v>7.0000000000000007E-2</v>
      </c>
      <c r="X45" s="7">
        <v>102035.93434079183</v>
      </c>
      <c r="Y45" s="7">
        <v>918000</v>
      </c>
      <c r="Z45" s="7"/>
      <c r="AA45" s="3"/>
    </row>
    <row r="46" spans="1:27" x14ac:dyDescent="0.25">
      <c r="A46" s="3" t="s">
        <v>3382</v>
      </c>
      <c r="B46" s="4" t="s">
        <v>3382</v>
      </c>
      <c r="C46" s="3" t="s">
        <v>3383</v>
      </c>
      <c r="D46" s="3" t="s">
        <v>987</v>
      </c>
      <c r="E46" s="4" t="s">
        <v>268</v>
      </c>
      <c r="F46" s="3" t="s">
        <v>43</v>
      </c>
      <c r="G46" s="3">
        <v>9000</v>
      </c>
      <c r="H46" s="3">
        <v>7360</v>
      </c>
      <c r="I46" s="3">
        <v>4</v>
      </c>
      <c r="J46" s="3">
        <v>10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 t="s">
        <v>77</v>
      </c>
      <c r="Q46" s="5" t="s">
        <v>62</v>
      </c>
      <c r="R46" s="7">
        <v>187200</v>
      </c>
      <c r="S46" s="8">
        <v>0.05</v>
      </c>
      <c r="T46" s="7">
        <v>177840</v>
      </c>
      <c r="U46" s="8">
        <v>0.50332605198515845</v>
      </c>
      <c r="V46" s="7">
        <v>88328.494914959418</v>
      </c>
      <c r="W46" s="9">
        <v>7.0000000000000007E-2</v>
      </c>
      <c r="X46" s="7">
        <v>90131.117260162675</v>
      </c>
      <c r="Y46" s="7">
        <v>1262000</v>
      </c>
      <c r="Z46" s="7"/>
      <c r="AA46" s="3"/>
    </row>
    <row r="47" spans="1:27" x14ac:dyDescent="0.25">
      <c r="A47" s="3" t="s">
        <v>3384</v>
      </c>
      <c r="B47" s="4" t="s">
        <v>3384</v>
      </c>
      <c r="C47" s="3" t="s">
        <v>3385</v>
      </c>
      <c r="D47" s="3" t="s">
        <v>682</v>
      </c>
      <c r="E47" s="4" t="s">
        <v>10</v>
      </c>
      <c r="F47" s="3" t="s">
        <v>36</v>
      </c>
      <c r="G47" s="3">
        <v>9000</v>
      </c>
      <c r="H47" s="3">
        <v>8319</v>
      </c>
      <c r="I47" s="3">
        <v>0</v>
      </c>
      <c r="J47" s="3">
        <v>3</v>
      </c>
      <c r="K47" s="3">
        <v>6</v>
      </c>
      <c r="L47" s="3">
        <v>0</v>
      </c>
      <c r="M47" s="3">
        <v>0</v>
      </c>
      <c r="N47" s="3">
        <v>0</v>
      </c>
      <c r="O47" s="3">
        <v>0</v>
      </c>
      <c r="P47" s="3" t="s">
        <v>110</v>
      </c>
      <c r="Q47" s="5" t="s">
        <v>62</v>
      </c>
      <c r="R47" s="7">
        <v>160200</v>
      </c>
      <c r="S47" s="8">
        <v>0.05</v>
      </c>
      <c r="T47" s="7">
        <v>152190</v>
      </c>
      <c r="U47" s="8">
        <v>0.49877174068960783</v>
      </c>
      <c r="V47" s="7">
        <v>76281.928784448581</v>
      </c>
      <c r="W47" s="9">
        <v>7.0000000000000007E-2</v>
      </c>
      <c r="X47" s="7">
        <v>121082.42664198187</v>
      </c>
      <c r="Y47" s="7">
        <v>1090000</v>
      </c>
      <c r="Z47" s="7"/>
      <c r="AA47" s="3"/>
    </row>
    <row r="48" spans="1:27" x14ac:dyDescent="0.25">
      <c r="A48" s="3" t="s">
        <v>3386</v>
      </c>
      <c r="B48" s="4" t="s">
        <v>3386</v>
      </c>
      <c r="C48" s="3" t="s">
        <v>3387</v>
      </c>
      <c r="D48" s="3" t="s">
        <v>589</v>
      </c>
      <c r="E48" s="4" t="s">
        <v>10</v>
      </c>
      <c r="F48" s="3" t="s">
        <v>36</v>
      </c>
      <c r="G48" s="3">
        <v>6321</v>
      </c>
      <c r="H48" s="3">
        <v>7799</v>
      </c>
      <c r="I48" s="3">
        <v>0</v>
      </c>
      <c r="J48" s="3">
        <v>4</v>
      </c>
      <c r="K48" s="3">
        <v>4</v>
      </c>
      <c r="L48" s="3">
        <v>0</v>
      </c>
      <c r="M48" s="3">
        <v>0</v>
      </c>
      <c r="N48" s="3">
        <v>0</v>
      </c>
      <c r="O48" s="3">
        <v>0</v>
      </c>
      <c r="P48" s="3" t="s">
        <v>93</v>
      </c>
      <c r="Q48" s="5" t="s">
        <v>62</v>
      </c>
      <c r="R48" s="7">
        <v>136800</v>
      </c>
      <c r="S48" s="8">
        <v>0.05</v>
      </c>
      <c r="T48" s="7">
        <v>129960</v>
      </c>
      <c r="U48" s="8">
        <v>0.4913998256075181</v>
      </c>
      <c r="V48" s="7">
        <v>66097.678664046951</v>
      </c>
      <c r="W48" s="9">
        <v>7.0000000000000007E-2</v>
      </c>
      <c r="X48" s="7">
        <v>118031.56904294096</v>
      </c>
      <c r="Y48" s="7">
        <v>944000</v>
      </c>
      <c r="Z48" s="7"/>
      <c r="AA48" s="3"/>
    </row>
    <row r="49" spans="1:27" x14ac:dyDescent="0.25">
      <c r="A49" s="3" t="s">
        <v>3388</v>
      </c>
      <c r="B49" s="4" t="s">
        <v>3389</v>
      </c>
      <c r="C49" s="3" t="s">
        <v>3390</v>
      </c>
      <c r="D49" s="3" t="s">
        <v>572</v>
      </c>
      <c r="E49" s="4" t="s">
        <v>272</v>
      </c>
      <c r="F49" s="3" t="s">
        <v>36</v>
      </c>
      <c r="G49" s="3">
        <v>8750</v>
      </c>
      <c r="H49" s="3">
        <v>7552</v>
      </c>
      <c r="I49" s="3">
        <v>0</v>
      </c>
      <c r="J49" s="3">
        <v>0</v>
      </c>
      <c r="K49" s="3">
        <v>10</v>
      </c>
      <c r="L49" s="3">
        <v>0</v>
      </c>
      <c r="M49" s="3">
        <v>0</v>
      </c>
      <c r="N49" s="3">
        <v>0</v>
      </c>
      <c r="O49" s="3">
        <v>0</v>
      </c>
      <c r="P49" s="3" t="s">
        <v>80</v>
      </c>
      <c r="Q49" s="5" t="s">
        <v>62</v>
      </c>
      <c r="R49" s="7">
        <v>186000</v>
      </c>
      <c r="S49" s="8">
        <v>0.05</v>
      </c>
      <c r="T49" s="7">
        <v>176700</v>
      </c>
      <c r="U49" s="8">
        <v>0.49068728911600834</v>
      </c>
      <c r="V49" s="7">
        <v>89995.556013201334</v>
      </c>
      <c r="W49" s="9">
        <v>7.0000000000000007E-2</v>
      </c>
      <c r="X49" s="7">
        <v>128565.08001885904</v>
      </c>
      <c r="Y49" s="7">
        <v>1286000</v>
      </c>
      <c r="Z49" s="7"/>
      <c r="AA49" s="3"/>
    </row>
    <row r="50" spans="1:27" x14ac:dyDescent="0.25">
      <c r="A50" s="3" t="s">
        <v>3391</v>
      </c>
      <c r="B50" s="4" t="s">
        <v>3391</v>
      </c>
      <c r="C50" s="3" t="s">
        <v>3392</v>
      </c>
      <c r="D50" s="3" t="s">
        <v>987</v>
      </c>
      <c r="E50" s="4" t="s">
        <v>268</v>
      </c>
      <c r="F50" s="3" t="s">
        <v>36</v>
      </c>
      <c r="G50" s="3">
        <v>10425</v>
      </c>
      <c r="H50" s="3">
        <v>9334</v>
      </c>
      <c r="I50" s="3">
        <v>0</v>
      </c>
      <c r="J50" s="3">
        <v>17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 t="s">
        <v>93</v>
      </c>
      <c r="Q50" s="5" t="s">
        <v>62</v>
      </c>
      <c r="R50" s="7">
        <v>220320</v>
      </c>
      <c r="S50" s="8">
        <v>0.05</v>
      </c>
      <c r="T50" s="7">
        <v>209304</v>
      </c>
      <c r="U50" s="8">
        <v>0.52461277151482844</v>
      </c>
      <c r="V50" s="7">
        <v>99500.448470860341</v>
      </c>
      <c r="W50" s="9">
        <v>7.0000000000000007E-2</v>
      </c>
      <c r="X50" s="7">
        <v>83613.822244420444</v>
      </c>
      <c r="Y50" s="7">
        <v>1421000</v>
      </c>
      <c r="Z50" s="7"/>
      <c r="AA50" s="3"/>
    </row>
    <row r="51" spans="1:27" x14ac:dyDescent="0.25">
      <c r="A51" s="3" t="s">
        <v>3393</v>
      </c>
      <c r="B51" s="4" t="s">
        <v>3393</v>
      </c>
      <c r="C51" s="3" t="s">
        <v>3394</v>
      </c>
      <c r="D51" s="3" t="s">
        <v>987</v>
      </c>
      <c r="E51" s="4" t="s">
        <v>268</v>
      </c>
      <c r="F51" s="3" t="s">
        <v>36</v>
      </c>
      <c r="G51" s="3">
        <v>8580</v>
      </c>
      <c r="H51" s="3">
        <v>6528</v>
      </c>
      <c r="I51" s="3">
        <v>0</v>
      </c>
      <c r="J51" s="3">
        <v>12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 t="s">
        <v>93</v>
      </c>
      <c r="Q51" s="5" t="s">
        <v>62</v>
      </c>
      <c r="R51" s="7">
        <v>172800</v>
      </c>
      <c r="S51" s="8">
        <v>0.05</v>
      </c>
      <c r="T51" s="7">
        <v>164160</v>
      </c>
      <c r="U51" s="8">
        <v>0.50332627227366999</v>
      </c>
      <c r="V51" s="7">
        <v>81533.959143554326</v>
      </c>
      <c r="W51" s="9">
        <v>7.0000000000000007E-2</v>
      </c>
      <c r="X51" s="7">
        <v>97064.237075659898</v>
      </c>
      <c r="Y51" s="7">
        <v>1165000</v>
      </c>
      <c r="Z51" s="7"/>
      <c r="AA51" s="3"/>
    </row>
    <row r="52" spans="1:27" x14ac:dyDescent="0.25">
      <c r="A52" s="3" t="s">
        <v>3395</v>
      </c>
      <c r="B52" s="4" t="s">
        <v>3395</v>
      </c>
      <c r="C52" s="3" t="s">
        <v>3396</v>
      </c>
      <c r="D52" s="3" t="s">
        <v>879</v>
      </c>
      <c r="E52" s="4" t="s">
        <v>268</v>
      </c>
      <c r="F52" s="3" t="s">
        <v>36</v>
      </c>
      <c r="G52" s="3">
        <v>10452</v>
      </c>
      <c r="H52" s="3">
        <v>5616</v>
      </c>
      <c r="I52" s="3">
        <v>0</v>
      </c>
      <c r="J52" s="3">
        <v>10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 t="s">
        <v>92</v>
      </c>
      <c r="Q52" s="5" t="s">
        <v>62</v>
      </c>
      <c r="R52" s="7">
        <v>144000</v>
      </c>
      <c r="S52" s="8">
        <v>0.05</v>
      </c>
      <c r="T52" s="7">
        <v>136800</v>
      </c>
      <c r="U52" s="8">
        <v>0.51172350254155652</v>
      </c>
      <c r="V52" s="7">
        <v>66796.224852315063</v>
      </c>
      <c r="W52" s="9">
        <v>7.0000000000000007E-2</v>
      </c>
      <c r="X52" s="7">
        <v>95423.178360450082</v>
      </c>
      <c r="Y52" s="7">
        <v>954000</v>
      </c>
      <c r="Z52" s="7"/>
      <c r="AA52" s="3"/>
    </row>
    <row r="53" spans="1:27" x14ac:dyDescent="0.25">
      <c r="A53" s="3" t="s">
        <v>3397</v>
      </c>
      <c r="B53" s="4" t="s">
        <v>3397</v>
      </c>
      <c r="C53" s="3" t="s">
        <v>3398</v>
      </c>
      <c r="D53" s="3" t="s">
        <v>987</v>
      </c>
      <c r="E53" s="4" t="s">
        <v>268</v>
      </c>
      <c r="F53" s="3" t="s">
        <v>36</v>
      </c>
      <c r="G53" s="3">
        <v>9000</v>
      </c>
      <c r="H53" s="3">
        <v>7360</v>
      </c>
      <c r="I53" s="3">
        <v>6</v>
      </c>
      <c r="J53" s="3">
        <v>9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 t="s">
        <v>77</v>
      </c>
      <c r="Q53" s="5" t="s">
        <v>62</v>
      </c>
      <c r="R53" s="7">
        <v>194400</v>
      </c>
      <c r="S53" s="8">
        <v>0.05</v>
      </c>
      <c r="T53" s="7">
        <v>184680</v>
      </c>
      <c r="U53" s="8">
        <v>0.50332605198515845</v>
      </c>
      <c r="V53" s="7">
        <v>91725.744719380935</v>
      </c>
      <c r="W53" s="9">
        <v>7.0000000000000007E-2</v>
      </c>
      <c r="X53" s="7">
        <v>87357.852113696121</v>
      </c>
      <c r="Y53" s="7">
        <v>1310000</v>
      </c>
      <c r="Z53" s="7"/>
      <c r="AA53" s="3"/>
    </row>
    <row r="54" spans="1:27" x14ac:dyDescent="0.25">
      <c r="A54" s="3" t="s">
        <v>3399</v>
      </c>
      <c r="B54" s="4" t="s">
        <v>3399</v>
      </c>
      <c r="C54" s="3" t="s">
        <v>3400</v>
      </c>
      <c r="D54" s="3" t="s">
        <v>987</v>
      </c>
      <c r="E54" s="4" t="s">
        <v>268</v>
      </c>
      <c r="F54" s="3" t="s">
        <v>36</v>
      </c>
      <c r="G54" s="3">
        <v>9000</v>
      </c>
      <c r="H54" s="3">
        <v>7360</v>
      </c>
      <c r="I54" s="3">
        <v>6</v>
      </c>
      <c r="J54" s="3">
        <v>9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 t="s">
        <v>77</v>
      </c>
      <c r="Q54" s="5" t="s">
        <v>62</v>
      </c>
      <c r="R54" s="7">
        <v>194400</v>
      </c>
      <c r="S54" s="8">
        <v>0.05</v>
      </c>
      <c r="T54" s="7">
        <v>184680</v>
      </c>
      <c r="U54" s="8">
        <v>0.50332605198515845</v>
      </c>
      <c r="V54" s="7">
        <v>91725.744719380935</v>
      </c>
      <c r="W54" s="9">
        <v>7.0000000000000007E-2</v>
      </c>
      <c r="X54" s="7">
        <v>87357.852113696121</v>
      </c>
      <c r="Y54" s="7">
        <v>1310000</v>
      </c>
      <c r="Z54" s="7"/>
      <c r="AA54" s="3"/>
    </row>
    <row r="55" spans="1:27" x14ac:dyDescent="0.25">
      <c r="A55" s="3" t="s">
        <v>3401</v>
      </c>
      <c r="B55" s="4" t="s">
        <v>3401</v>
      </c>
      <c r="C55" s="3" t="s">
        <v>3402</v>
      </c>
      <c r="D55" s="3" t="s">
        <v>879</v>
      </c>
      <c r="E55" s="4" t="s">
        <v>10</v>
      </c>
      <c r="F55" s="3" t="s">
        <v>36</v>
      </c>
      <c r="G55" s="3">
        <v>10411</v>
      </c>
      <c r="H55" s="3">
        <v>5616</v>
      </c>
      <c r="I55" s="3">
        <v>0</v>
      </c>
      <c r="J55" s="3">
        <v>10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 t="s">
        <v>77</v>
      </c>
      <c r="Q55" s="5" t="s">
        <v>62</v>
      </c>
      <c r="R55" s="7">
        <v>144000</v>
      </c>
      <c r="S55" s="8">
        <v>0.05</v>
      </c>
      <c r="T55" s="7">
        <v>136800</v>
      </c>
      <c r="U55" s="8">
        <v>0.51172185314713303</v>
      </c>
      <c r="V55" s="7">
        <v>66796.450489472205</v>
      </c>
      <c r="W55" s="9">
        <v>7.0000000000000007E-2</v>
      </c>
      <c r="X55" s="7">
        <v>95423.500699245997</v>
      </c>
      <c r="Y55" s="7">
        <v>954000</v>
      </c>
      <c r="Z55" s="7"/>
      <c r="AA55" s="3"/>
    </row>
    <row r="56" spans="1:27" x14ac:dyDescent="0.25">
      <c r="A56" s="3" t="s">
        <v>3403</v>
      </c>
      <c r="B56" s="4" t="s">
        <v>3403</v>
      </c>
      <c r="C56" s="3" t="s">
        <v>3404</v>
      </c>
      <c r="D56" s="3" t="s">
        <v>759</v>
      </c>
      <c r="E56" s="4" t="s">
        <v>268</v>
      </c>
      <c r="F56" s="3" t="s">
        <v>36</v>
      </c>
      <c r="G56" s="3">
        <v>7642</v>
      </c>
      <c r="H56" s="3">
        <v>6880</v>
      </c>
      <c r="I56" s="3">
        <v>0</v>
      </c>
      <c r="J56" s="3">
        <v>12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 t="s">
        <v>79</v>
      </c>
      <c r="Q56" s="5" t="s">
        <v>62</v>
      </c>
      <c r="R56" s="7">
        <v>165600</v>
      </c>
      <c r="S56" s="8">
        <v>0.05</v>
      </c>
      <c r="T56" s="7">
        <v>157320</v>
      </c>
      <c r="U56" s="8">
        <v>0.49926495086530737</v>
      </c>
      <c r="V56" s="7">
        <v>78775.637929869845</v>
      </c>
      <c r="W56" s="9">
        <v>7.0000000000000007E-2</v>
      </c>
      <c r="X56" s="7">
        <v>93780.521345083136</v>
      </c>
      <c r="Y56" s="7">
        <v>1125000</v>
      </c>
      <c r="Z56" s="7"/>
      <c r="AA56" s="3"/>
    </row>
    <row r="57" spans="1:27" x14ac:dyDescent="0.25">
      <c r="A57" s="3" t="s">
        <v>3405</v>
      </c>
      <c r="B57" s="4" t="s">
        <v>3405</v>
      </c>
      <c r="C57" s="3" t="s">
        <v>3406</v>
      </c>
      <c r="D57" s="3" t="s">
        <v>677</v>
      </c>
      <c r="E57" s="4" t="s">
        <v>10</v>
      </c>
      <c r="F57" s="3" t="s">
        <v>36</v>
      </c>
      <c r="G57" s="3">
        <v>11363</v>
      </c>
      <c r="H57" s="3">
        <v>9671</v>
      </c>
      <c r="I57" s="3">
        <v>0</v>
      </c>
      <c r="J57" s="3">
        <v>0</v>
      </c>
      <c r="K57" s="3">
        <v>11</v>
      </c>
      <c r="L57" s="3">
        <v>0</v>
      </c>
      <c r="M57" s="3">
        <v>0</v>
      </c>
      <c r="N57" s="3">
        <v>0</v>
      </c>
      <c r="O57" s="3">
        <v>0</v>
      </c>
      <c r="P57" s="3" t="s">
        <v>76</v>
      </c>
      <c r="Q57" s="5" t="s">
        <v>62</v>
      </c>
      <c r="R57" s="7">
        <v>211200</v>
      </c>
      <c r="S57" s="8">
        <v>0.05</v>
      </c>
      <c r="T57" s="7">
        <v>200640</v>
      </c>
      <c r="U57" s="8">
        <v>0.49877091374545623</v>
      </c>
      <c r="V57" s="7">
        <v>100566.60386611166</v>
      </c>
      <c r="W57" s="9">
        <v>7.0000000000000007E-2</v>
      </c>
      <c r="X57" s="7">
        <v>130605.97904689824</v>
      </c>
      <c r="Y57" s="7">
        <v>1437000</v>
      </c>
      <c r="Z57" s="7"/>
      <c r="AA57" s="3"/>
    </row>
    <row r="58" spans="1:27" x14ac:dyDescent="0.25">
      <c r="A58" s="3" t="s">
        <v>3407</v>
      </c>
      <c r="B58" s="4" t="s">
        <v>3408</v>
      </c>
      <c r="C58" s="3" t="s">
        <v>3409</v>
      </c>
      <c r="D58" s="3" t="s">
        <v>589</v>
      </c>
      <c r="E58" s="4" t="s">
        <v>269</v>
      </c>
      <c r="F58" s="3" t="s">
        <v>36</v>
      </c>
      <c r="G58" s="3">
        <v>6471</v>
      </c>
      <c r="H58" s="3">
        <v>9248</v>
      </c>
      <c r="I58" s="3">
        <v>0</v>
      </c>
      <c r="J58" s="3">
        <v>5</v>
      </c>
      <c r="K58" s="3">
        <v>5</v>
      </c>
      <c r="L58" s="3">
        <v>0</v>
      </c>
      <c r="M58" s="3">
        <v>0</v>
      </c>
      <c r="N58" s="3">
        <v>0</v>
      </c>
      <c r="O58" s="3">
        <v>0</v>
      </c>
      <c r="P58" s="3" t="s">
        <v>93</v>
      </c>
      <c r="Q58" s="5" t="s">
        <v>62</v>
      </c>
      <c r="R58" s="7">
        <v>171000</v>
      </c>
      <c r="S58" s="8">
        <v>0.05</v>
      </c>
      <c r="T58" s="7">
        <v>162450</v>
      </c>
      <c r="U58" s="8">
        <v>0.49140113194881646</v>
      </c>
      <c r="V58" s="7">
        <v>82621.886114914756</v>
      </c>
      <c r="W58" s="9">
        <v>7.0000000000000007E-2</v>
      </c>
      <c r="X58" s="7">
        <v>118031.26587844965</v>
      </c>
      <c r="Y58" s="7">
        <v>1180000</v>
      </c>
      <c r="Z58" s="7"/>
      <c r="AA58" s="3"/>
    </row>
    <row r="59" spans="1:27" x14ac:dyDescent="0.25">
      <c r="A59" s="3" t="s">
        <v>3410</v>
      </c>
      <c r="B59" s="4" t="s">
        <v>3410</v>
      </c>
      <c r="C59" s="3" t="s">
        <v>3411</v>
      </c>
      <c r="D59" s="3" t="s">
        <v>682</v>
      </c>
      <c r="E59" s="4" t="s">
        <v>268</v>
      </c>
      <c r="F59" s="3" t="s">
        <v>175</v>
      </c>
      <c r="G59" s="3">
        <v>17702</v>
      </c>
      <c r="H59" s="3">
        <v>14900</v>
      </c>
      <c r="I59" s="3">
        <v>0</v>
      </c>
      <c r="J59" s="3">
        <v>16</v>
      </c>
      <c r="K59" s="3">
        <v>12</v>
      </c>
      <c r="L59" s="3">
        <v>0</v>
      </c>
      <c r="M59" s="3">
        <v>0</v>
      </c>
      <c r="N59" s="3">
        <v>0</v>
      </c>
      <c r="O59" s="3">
        <v>0</v>
      </c>
      <c r="P59" s="3" t="s">
        <v>109</v>
      </c>
      <c r="Q59" s="5" t="s">
        <v>62</v>
      </c>
      <c r="R59" s="7">
        <v>470400</v>
      </c>
      <c r="S59" s="8">
        <v>0.05</v>
      </c>
      <c r="T59" s="7">
        <v>446880</v>
      </c>
      <c r="U59" s="8">
        <v>0.49877056999042974</v>
      </c>
      <c r="V59" s="7">
        <v>223989.40768267671</v>
      </c>
      <c r="W59" s="9">
        <v>7.0000000000000007E-2</v>
      </c>
      <c r="X59" s="7">
        <v>114280.310042182</v>
      </c>
      <c r="Y59" s="7">
        <v>3200000</v>
      </c>
      <c r="Z59" s="7"/>
      <c r="AA59" s="3"/>
    </row>
    <row r="60" spans="1:27" x14ac:dyDescent="0.25">
      <c r="A60" s="3" t="s">
        <v>3412</v>
      </c>
      <c r="B60" s="4" t="s">
        <v>3412</v>
      </c>
      <c r="C60" s="3" t="s">
        <v>3413</v>
      </c>
      <c r="D60" s="3" t="s">
        <v>682</v>
      </c>
      <c r="E60" s="4" t="s">
        <v>10</v>
      </c>
      <c r="F60" s="3" t="s">
        <v>36</v>
      </c>
      <c r="G60" s="3">
        <v>9083</v>
      </c>
      <c r="H60" s="3">
        <v>8319</v>
      </c>
      <c r="I60" s="3">
        <v>0</v>
      </c>
      <c r="J60" s="3">
        <v>3</v>
      </c>
      <c r="K60" s="3">
        <v>6</v>
      </c>
      <c r="L60" s="3">
        <v>0</v>
      </c>
      <c r="M60" s="3">
        <v>0</v>
      </c>
      <c r="N60" s="3">
        <v>0</v>
      </c>
      <c r="O60" s="3">
        <v>0</v>
      </c>
      <c r="P60" s="3" t="s">
        <v>106</v>
      </c>
      <c r="Q60" s="5" t="s">
        <v>62</v>
      </c>
      <c r="R60" s="7">
        <v>160200</v>
      </c>
      <c r="S60" s="8">
        <v>0.05</v>
      </c>
      <c r="T60" s="7">
        <v>152190</v>
      </c>
      <c r="U60" s="8">
        <v>0.49876989663279697</v>
      </c>
      <c r="V60" s="7">
        <v>76282.209431454627</v>
      </c>
      <c r="W60" s="9">
        <v>7.0000000000000007E-2</v>
      </c>
      <c r="X60" s="7">
        <v>121082.87211342005</v>
      </c>
      <c r="Y60" s="7">
        <v>1090000</v>
      </c>
      <c r="Z60" s="7"/>
      <c r="AA60" s="3"/>
    </row>
    <row r="61" spans="1:27" x14ac:dyDescent="0.25">
      <c r="A61" s="3" t="s">
        <v>3414</v>
      </c>
      <c r="B61" s="4" t="s">
        <v>3414</v>
      </c>
      <c r="C61" s="3" t="s">
        <v>3415</v>
      </c>
      <c r="D61" s="3" t="s">
        <v>879</v>
      </c>
      <c r="E61" s="4" t="s">
        <v>268</v>
      </c>
      <c r="F61" s="3" t="s">
        <v>36</v>
      </c>
      <c r="G61" s="3">
        <v>10452</v>
      </c>
      <c r="H61" s="3">
        <v>5616</v>
      </c>
      <c r="I61" s="3">
        <v>0</v>
      </c>
      <c r="J61" s="3">
        <v>10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 t="s">
        <v>92</v>
      </c>
      <c r="Q61" s="5" t="s">
        <v>62</v>
      </c>
      <c r="R61" s="7">
        <v>144000</v>
      </c>
      <c r="S61" s="8">
        <v>0.05</v>
      </c>
      <c r="T61" s="7">
        <v>136800</v>
      </c>
      <c r="U61" s="8">
        <v>0.511723986286032</v>
      </c>
      <c r="V61" s="7">
        <v>66796.158676070831</v>
      </c>
      <c r="W61" s="9">
        <v>7.0000000000000007E-2</v>
      </c>
      <c r="X61" s="7">
        <v>95423.083822958317</v>
      </c>
      <c r="Y61" s="7">
        <v>954000</v>
      </c>
      <c r="Z61" s="7"/>
      <c r="AA61" s="3"/>
    </row>
    <row r="62" spans="1:27" x14ac:dyDescent="0.25">
      <c r="A62" s="3" t="s">
        <v>3416</v>
      </c>
      <c r="B62" s="4" t="s">
        <v>3416</v>
      </c>
      <c r="C62" s="3" t="s">
        <v>3417</v>
      </c>
      <c r="D62" s="3" t="s">
        <v>987</v>
      </c>
      <c r="E62" s="4" t="s">
        <v>268</v>
      </c>
      <c r="F62" s="3" t="s">
        <v>36</v>
      </c>
      <c r="G62" s="3">
        <v>9450</v>
      </c>
      <c r="H62" s="3">
        <v>6240</v>
      </c>
      <c r="I62" s="3">
        <v>0</v>
      </c>
      <c r="J62" s="3">
        <v>4</v>
      </c>
      <c r="K62" s="3">
        <v>8</v>
      </c>
      <c r="L62" s="3">
        <v>0</v>
      </c>
      <c r="M62" s="3">
        <v>0</v>
      </c>
      <c r="N62" s="3">
        <v>0</v>
      </c>
      <c r="O62" s="3">
        <v>0</v>
      </c>
      <c r="P62" s="3" t="s">
        <v>92</v>
      </c>
      <c r="Q62" s="5" t="s">
        <v>62</v>
      </c>
      <c r="R62" s="7">
        <v>211200</v>
      </c>
      <c r="S62" s="8">
        <v>0.05</v>
      </c>
      <c r="T62" s="7">
        <v>200640</v>
      </c>
      <c r="U62" s="8">
        <v>0.50332587839368392</v>
      </c>
      <c r="V62" s="7">
        <v>99652.695759091264</v>
      </c>
      <c r="W62" s="9">
        <v>7.0000000000000007E-2</v>
      </c>
      <c r="X62" s="7">
        <v>118634.1616179658</v>
      </c>
      <c r="Y62" s="7">
        <v>1424000</v>
      </c>
      <c r="Z62" s="7"/>
      <c r="AA62" s="3"/>
    </row>
    <row r="63" spans="1:27" x14ac:dyDescent="0.25">
      <c r="A63" s="3" t="s">
        <v>3418</v>
      </c>
      <c r="B63" s="4" t="s">
        <v>3419</v>
      </c>
      <c r="C63" s="3" t="s">
        <v>3420</v>
      </c>
      <c r="D63" s="3" t="s">
        <v>589</v>
      </c>
      <c r="E63" s="4" t="s">
        <v>272</v>
      </c>
      <c r="F63" s="3" t="s">
        <v>36</v>
      </c>
      <c r="G63" s="3">
        <v>7500</v>
      </c>
      <c r="H63" s="3">
        <v>6544</v>
      </c>
      <c r="I63" s="3">
        <v>0</v>
      </c>
      <c r="J63" s="3">
        <v>12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 t="s">
        <v>110</v>
      </c>
      <c r="Q63" s="5" t="s">
        <v>62</v>
      </c>
      <c r="R63" s="7">
        <v>180000</v>
      </c>
      <c r="S63" s="8">
        <v>0.05</v>
      </c>
      <c r="T63" s="7">
        <v>171000</v>
      </c>
      <c r="U63" s="8">
        <v>0.49139910656224306</v>
      </c>
      <c r="V63" s="7">
        <v>86970.75277785644</v>
      </c>
      <c r="W63" s="9">
        <v>7.0000000000000007E-2</v>
      </c>
      <c r="X63" s="7">
        <v>103536.61044982908</v>
      </c>
      <c r="Y63" s="7">
        <v>1242000</v>
      </c>
      <c r="Z63" s="7"/>
      <c r="AA63" s="3"/>
    </row>
    <row r="64" spans="1:27" x14ac:dyDescent="0.25">
      <c r="A64" s="3" t="s">
        <v>3421</v>
      </c>
      <c r="B64" s="4" t="s">
        <v>3421</v>
      </c>
      <c r="C64" s="3" t="s">
        <v>3422</v>
      </c>
      <c r="D64" s="3" t="s">
        <v>677</v>
      </c>
      <c r="E64" s="4" t="s">
        <v>10</v>
      </c>
      <c r="F64" s="3" t="s">
        <v>36</v>
      </c>
      <c r="G64" s="3">
        <v>7500</v>
      </c>
      <c r="H64" s="3">
        <v>5558</v>
      </c>
      <c r="I64" s="3">
        <v>0</v>
      </c>
      <c r="J64" s="3">
        <v>11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 t="s">
        <v>1145</v>
      </c>
      <c r="Q64" s="5" t="s">
        <v>62</v>
      </c>
      <c r="R64" s="7">
        <v>165000</v>
      </c>
      <c r="S64" s="8">
        <v>0.05</v>
      </c>
      <c r="T64" s="7">
        <v>156750</v>
      </c>
      <c r="U64" s="8">
        <v>0.49877078664376223</v>
      </c>
      <c r="V64" s="7">
        <v>78567.679193590273</v>
      </c>
      <c r="W64" s="9">
        <v>7.0000000000000007E-2</v>
      </c>
      <c r="X64" s="7">
        <v>102035.94700466268</v>
      </c>
      <c r="Y64" s="7">
        <v>1122000</v>
      </c>
      <c r="Z64" s="7"/>
      <c r="AA64" s="3"/>
    </row>
    <row r="65" spans="1:27" ht="30" x14ac:dyDescent="0.25">
      <c r="A65" s="3" t="s">
        <v>3423</v>
      </c>
      <c r="B65" s="4" t="s">
        <v>3424</v>
      </c>
      <c r="C65" s="3" t="s">
        <v>3425</v>
      </c>
      <c r="D65" s="3" t="s">
        <v>572</v>
      </c>
      <c r="E65" s="4" t="s">
        <v>3426</v>
      </c>
      <c r="F65" s="3" t="s">
        <v>43</v>
      </c>
      <c r="G65" s="3">
        <v>25398</v>
      </c>
      <c r="H65" s="3">
        <v>17101</v>
      </c>
      <c r="I65" s="3">
        <v>0</v>
      </c>
      <c r="J65" s="3">
        <v>7</v>
      </c>
      <c r="K65" s="3">
        <v>0</v>
      </c>
      <c r="L65" s="3">
        <v>0</v>
      </c>
      <c r="M65" s="3">
        <v>0</v>
      </c>
      <c r="N65" s="3">
        <v>0</v>
      </c>
      <c r="O65" s="3">
        <v>4280</v>
      </c>
      <c r="P65" s="3" t="s">
        <v>171</v>
      </c>
      <c r="Q65" s="5" t="s">
        <v>62</v>
      </c>
      <c r="R65" s="7">
        <v>199320</v>
      </c>
      <c r="S65" s="8">
        <v>0.05</v>
      </c>
      <c r="T65" s="7">
        <v>189354</v>
      </c>
      <c r="U65" s="8">
        <v>0.4906895222077986</v>
      </c>
      <c r="V65" s="7">
        <v>96439.976211864501</v>
      </c>
      <c r="W65" s="9">
        <v>7.0000000000000007E-2</v>
      </c>
      <c r="X65" s="7">
        <v>137771.39458837785</v>
      </c>
      <c r="Y65" s="7">
        <v>1378000</v>
      </c>
      <c r="Z65" s="7"/>
      <c r="AA65" s="3"/>
    </row>
    <row r="66" spans="1:27" x14ac:dyDescent="0.25">
      <c r="A66" s="3" t="s">
        <v>3427</v>
      </c>
      <c r="B66" s="4" t="s">
        <v>3427</v>
      </c>
      <c r="C66" s="3" t="s">
        <v>3428</v>
      </c>
      <c r="D66" s="3" t="s">
        <v>759</v>
      </c>
      <c r="E66" s="4" t="s">
        <v>268</v>
      </c>
      <c r="F66" s="3" t="s">
        <v>36</v>
      </c>
      <c r="G66" s="3">
        <v>7465</v>
      </c>
      <c r="H66" s="3">
        <v>6880</v>
      </c>
      <c r="I66" s="3">
        <v>0</v>
      </c>
      <c r="J66" s="3">
        <v>12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 t="s">
        <v>79</v>
      </c>
      <c r="Q66" s="5" t="s">
        <v>62</v>
      </c>
      <c r="R66" s="7">
        <v>165600</v>
      </c>
      <c r="S66" s="8">
        <v>0.05</v>
      </c>
      <c r="T66" s="7">
        <v>157320</v>
      </c>
      <c r="U66" s="8">
        <v>0.49926517144916238</v>
      </c>
      <c r="V66" s="7">
        <v>78775.603227617772</v>
      </c>
      <c r="W66" s="9">
        <v>7.0000000000000007E-2</v>
      </c>
      <c r="X66" s="7">
        <v>93780.480032878288</v>
      </c>
      <c r="Y66" s="7">
        <v>1125000</v>
      </c>
      <c r="Z66" s="7"/>
      <c r="AA66" s="3"/>
    </row>
    <row r="67" spans="1:27" x14ac:dyDescent="0.25">
      <c r="A67" s="3" t="s">
        <v>3429</v>
      </c>
      <c r="B67" s="4" t="s">
        <v>3429</v>
      </c>
      <c r="C67" s="3" t="s">
        <v>3430</v>
      </c>
      <c r="D67" s="3" t="s">
        <v>589</v>
      </c>
      <c r="E67" s="4" t="s">
        <v>268</v>
      </c>
      <c r="F67" s="3" t="s">
        <v>36</v>
      </c>
      <c r="G67" s="3">
        <v>6163</v>
      </c>
      <c r="H67" s="3">
        <v>7704</v>
      </c>
      <c r="I67" s="3">
        <v>0</v>
      </c>
      <c r="J67" s="3">
        <v>11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 t="s">
        <v>127</v>
      </c>
      <c r="Q67" s="5" t="s">
        <v>62</v>
      </c>
      <c r="R67" s="7">
        <v>165000</v>
      </c>
      <c r="S67" s="8">
        <v>0.05</v>
      </c>
      <c r="T67" s="7">
        <v>156750</v>
      </c>
      <c r="U67" s="8">
        <v>0.49139991732129401</v>
      </c>
      <c r="V67" s="7">
        <v>79723.06295988716</v>
      </c>
      <c r="W67" s="9">
        <v>7.0000000000000007E-2</v>
      </c>
      <c r="X67" s="7">
        <v>103536.44540245084</v>
      </c>
      <c r="Y67" s="7">
        <v>1139000</v>
      </c>
      <c r="Z67" s="7"/>
      <c r="AA67" s="3"/>
    </row>
    <row r="68" spans="1:27" x14ac:dyDescent="0.25">
      <c r="A68" s="3" t="s">
        <v>3431</v>
      </c>
      <c r="B68" s="4" t="s">
        <v>3431</v>
      </c>
      <c r="C68" s="3" t="s">
        <v>3432</v>
      </c>
      <c r="D68" s="3" t="s">
        <v>759</v>
      </c>
      <c r="E68" s="4" t="s">
        <v>268</v>
      </c>
      <c r="F68" s="3" t="s">
        <v>36</v>
      </c>
      <c r="G68" s="3">
        <v>7835</v>
      </c>
      <c r="H68" s="3">
        <v>6880</v>
      </c>
      <c r="I68" s="3">
        <v>0</v>
      </c>
      <c r="J68" s="3">
        <v>12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 t="s">
        <v>79</v>
      </c>
      <c r="Q68" s="5" t="s">
        <v>62</v>
      </c>
      <c r="R68" s="7">
        <v>165600</v>
      </c>
      <c r="S68" s="8">
        <v>0.05</v>
      </c>
      <c r="T68" s="7">
        <v>157320</v>
      </c>
      <c r="U68" s="8">
        <v>0.49926431973450558</v>
      </c>
      <c r="V68" s="7">
        <v>78775.737219367584</v>
      </c>
      <c r="W68" s="9">
        <v>7.0000000000000007E-2</v>
      </c>
      <c r="X68" s="7">
        <v>93780.639546866165</v>
      </c>
      <c r="Y68" s="7">
        <v>1125000</v>
      </c>
      <c r="Z68" s="7"/>
      <c r="AA68" s="3"/>
    </row>
    <row r="69" spans="1:27" x14ac:dyDescent="0.25">
      <c r="A69" s="3" t="s">
        <v>3433</v>
      </c>
      <c r="B69" s="4" t="s">
        <v>3433</v>
      </c>
      <c r="C69" s="3" t="s">
        <v>3434</v>
      </c>
      <c r="D69" s="3" t="s">
        <v>879</v>
      </c>
      <c r="E69" s="4" t="s">
        <v>268</v>
      </c>
      <c r="F69" s="3" t="s">
        <v>36</v>
      </c>
      <c r="G69" s="3">
        <v>10452</v>
      </c>
      <c r="H69" s="3">
        <v>7000</v>
      </c>
      <c r="I69" s="3">
        <v>0</v>
      </c>
      <c r="J69" s="3">
        <v>10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 t="s">
        <v>79</v>
      </c>
      <c r="Q69" s="5" t="s">
        <v>62</v>
      </c>
      <c r="R69" s="7">
        <v>144000</v>
      </c>
      <c r="S69" s="8">
        <v>0.05</v>
      </c>
      <c r="T69" s="7">
        <v>136800</v>
      </c>
      <c r="U69" s="8">
        <v>0.51172316539411511</v>
      </c>
      <c r="V69" s="7">
        <v>66796.270974085055</v>
      </c>
      <c r="W69" s="9">
        <v>7.0000000000000007E-2</v>
      </c>
      <c r="X69" s="7">
        <v>95423.244248692921</v>
      </c>
      <c r="Y69" s="7">
        <v>954000</v>
      </c>
      <c r="Z69" s="7"/>
      <c r="AA69" s="3"/>
    </row>
    <row r="70" spans="1:27" x14ac:dyDescent="0.25">
      <c r="A70" s="3" t="s">
        <v>3435</v>
      </c>
      <c r="B70" s="4" t="s">
        <v>3436</v>
      </c>
      <c r="C70" s="3" t="s">
        <v>3437</v>
      </c>
      <c r="D70" s="3" t="s">
        <v>572</v>
      </c>
      <c r="E70" s="4" t="s">
        <v>272</v>
      </c>
      <c r="F70" s="3" t="s">
        <v>36</v>
      </c>
      <c r="G70" s="3">
        <v>8870</v>
      </c>
      <c r="H70" s="3">
        <v>7552</v>
      </c>
      <c r="I70" s="3">
        <v>0</v>
      </c>
      <c r="J70" s="3">
        <v>10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 t="s">
        <v>90</v>
      </c>
      <c r="Q70" s="5" t="s">
        <v>62</v>
      </c>
      <c r="R70" s="7">
        <v>138000</v>
      </c>
      <c r="S70" s="8">
        <v>0.05</v>
      </c>
      <c r="T70" s="7">
        <v>131100</v>
      </c>
      <c r="U70" s="8">
        <v>0.49068850812715659</v>
      </c>
      <c r="V70" s="7">
        <v>66770.736584529775</v>
      </c>
      <c r="W70" s="9">
        <v>7.0000000000000007E-2</v>
      </c>
      <c r="X70" s="7">
        <v>95386.76654932824</v>
      </c>
      <c r="Y70" s="7">
        <v>954000</v>
      </c>
      <c r="Z70" s="7"/>
      <c r="AA70" s="3"/>
    </row>
    <row r="71" spans="1:27" x14ac:dyDescent="0.25">
      <c r="A71" s="3" t="s">
        <v>3438</v>
      </c>
      <c r="B71" s="4" t="s">
        <v>3439</v>
      </c>
      <c r="C71" s="3" t="s">
        <v>3440</v>
      </c>
      <c r="D71" s="3" t="s">
        <v>987</v>
      </c>
      <c r="E71" s="4" t="s">
        <v>269</v>
      </c>
      <c r="F71" s="3" t="s">
        <v>36</v>
      </c>
      <c r="G71" s="3">
        <v>15000</v>
      </c>
      <c r="H71" s="3">
        <v>14588</v>
      </c>
      <c r="I71" s="3">
        <v>0</v>
      </c>
      <c r="J71" s="3">
        <v>8</v>
      </c>
      <c r="K71" s="3">
        <v>6</v>
      </c>
      <c r="L71" s="3">
        <v>1</v>
      </c>
      <c r="M71" s="3">
        <v>0</v>
      </c>
      <c r="N71" s="3">
        <v>0</v>
      </c>
      <c r="O71" s="3">
        <v>0</v>
      </c>
      <c r="P71" s="3" t="s">
        <v>79</v>
      </c>
      <c r="Q71" s="5" t="s">
        <v>62</v>
      </c>
      <c r="R71" s="7">
        <v>254400</v>
      </c>
      <c r="S71" s="8">
        <v>0.05</v>
      </c>
      <c r="T71" s="7">
        <v>241680</v>
      </c>
      <c r="U71" s="8">
        <v>0.5033254883399898</v>
      </c>
      <c r="V71" s="7">
        <v>120036.29597799128</v>
      </c>
      <c r="W71" s="9">
        <v>7.0000000000000007E-2</v>
      </c>
      <c r="X71" s="7">
        <v>114320.2818838012</v>
      </c>
      <c r="Y71" s="7">
        <v>1715000</v>
      </c>
      <c r="Z71" s="7"/>
      <c r="AA71" s="3"/>
    </row>
    <row r="72" spans="1:27" ht="30" x14ac:dyDescent="0.25">
      <c r="A72" s="3" t="s">
        <v>3441</v>
      </c>
      <c r="B72" s="4" t="s">
        <v>3442</v>
      </c>
      <c r="C72" s="3" t="s">
        <v>3443</v>
      </c>
      <c r="D72" s="3" t="s">
        <v>682</v>
      </c>
      <c r="E72" s="4" t="s">
        <v>3444</v>
      </c>
      <c r="F72" s="3" t="s">
        <v>36</v>
      </c>
      <c r="G72" s="3">
        <v>21875</v>
      </c>
      <c r="H72" s="3">
        <v>18612</v>
      </c>
      <c r="I72" s="3">
        <v>8</v>
      </c>
      <c r="J72" s="3">
        <v>30</v>
      </c>
      <c r="K72" s="3"/>
      <c r="L72" s="3">
        <v>0</v>
      </c>
      <c r="M72" s="3">
        <v>0</v>
      </c>
      <c r="N72" s="3">
        <v>0</v>
      </c>
      <c r="O72" s="3">
        <v>0</v>
      </c>
      <c r="P72" s="3" t="s">
        <v>181</v>
      </c>
      <c r="Q72" s="5" t="s">
        <v>62</v>
      </c>
      <c r="R72" s="7">
        <v>536400</v>
      </c>
      <c r="S72" s="8">
        <v>0.05</v>
      </c>
      <c r="T72" s="7">
        <v>509580</v>
      </c>
      <c r="U72" s="8">
        <v>0.49877174574971023</v>
      </c>
      <c r="V72" s="7">
        <v>255415.89380086263</v>
      </c>
      <c r="W72" s="9">
        <v>7.0000000000000007E-2</v>
      </c>
      <c r="X72" s="7">
        <v>96021.012707091213</v>
      </c>
      <c r="Y72" s="7">
        <v>3649000</v>
      </c>
      <c r="Z72" s="7"/>
      <c r="AA72" s="3"/>
    </row>
    <row r="73" spans="1:27" x14ac:dyDescent="0.25">
      <c r="A73" s="3" t="s">
        <v>3445</v>
      </c>
      <c r="B73" s="4" t="s">
        <v>3446</v>
      </c>
      <c r="C73" s="3" t="s">
        <v>3447</v>
      </c>
      <c r="D73" s="3" t="s">
        <v>759</v>
      </c>
      <c r="E73" s="4" t="s">
        <v>272</v>
      </c>
      <c r="F73" s="3" t="s">
        <v>36</v>
      </c>
      <c r="G73" s="3">
        <v>10182</v>
      </c>
      <c r="H73" s="3">
        <v>6436</v>
      </c>
      <c r="I73" s="3">
        <v>18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 t="s">
        <v>93</v>
      </c>
      <c r="Q73" s="5" t="s">
        <v>62</v>
      </c>
      <c r="R73" s="7">
        <v>194400</v>
      </c>
      <c r="S73" s="8">
        <v>0.05</v>
      </c>
      <c r="T73" s="7">
        <v>184680</v>
      </c>
      <c r="U73" s="8">
        <v>0.49926571281578686</v>
      </c>
      <c r="V73" s="7">
        <v>92475.608157180483</v>
      </c>
      <c r="W73" s="9">
        <v>7.0000000000000007E-2</v>
      </c>
      <c r="X73" s="7">
        <v>73393.339807286102</v>
      </c>
      <c r="Y73" s="7">
        <v>1321000</v>
      </c>
      <c r="Z73" s="7"/>
      <c r="AA73" s="3"/>
    </row>
    <row r="74" spans="1:27" x14ac:dyDescent="0.25">
      <c r="A74" s="3" t="s">
        <v>3448</v>
      </c>
      <c r="B74" s="4" t="s">
        <v>3448</v>
      </c>
      <c r="C74" s="3" t="s">
        <v>3449</v>
      </c>
      <c r="D74" s="3" t="s">
        <v>589</v>
      </c>
      <c r="E74" s="4" t="s">
        <v>268</v>
      </c>
      <c r="F74" s="3" t="s">
        <v>36</v>
      </c>
      <c r="G74" s="3">
        <v>7516</v>
      </c>
      <c r="H74" s="3">
        <v>10620</v>
      </c>
      <c r="I74" s="3">
        <v>0</v>
      </c>
      <c r="J74" s="3">
        <v>15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 t="s">
        <v>1145</v>
      </c>
      <c r="Q74" s="5" t="s">
        <v>62</v>
      </c>
      <c r="R74" s="7">
        <v>225000</v>
      </c>
      <c r="S74" s="8">
        <v>0.05</v>
      </c>
      <c r="T74" s="7">
        <v>213750</v>
      </c>
      <c r="U74" s="8">
        <v>0.49139840666681722</v>
      </c>
      <c r="V74" s="7">
        <v>108713.59057496782</v>
      </c>
      <c r="W74" s="9">
        <v>7.0000000000000007E-2</v>
      </c>
      <c r="X74" s="7">
        <v>103536.75292854078</v>
      </c>
      <c r="Y74" s="7">
        <v>1553000</v>
      </c>
      <c r="Z74" s="7"/>
      <c r="AA74" s="3"/>
    </row>
    <row r="75" spans="1:27" x14ac:dyDescent="0.25">
      <c r="A75" s="3" t="s">
        <v>3450</v>
      </c>
      <c r="B75" s="4" t="s">
        <v>3450</v>
      </c>
      <c r="C75" s="3" t="s">
        <v>3451</v>
      </c>
      <c r="D75" s="3" t="s">
        <v>572</v>
      </c>
      <c r="E75" s="4" t="s">
        <v>9</v>
      </c>
      <c r="F75" s="3" t="s">
        <v>175</v>
      </c>
      <c r="G75" s="3">
        <v>7260</v>
      </c>
      <c r="H75" s="3">
        <v>15715</v>
      </c>
      <c r="I75" s="3">
        <v>9</v>
      </c>
      <c r="J75" s="3">
        <v>5</v>
      </c>
      <c r="K75" s="3">
        <v>2</v>
      </c>
      <c r="L75" s="3">
        <v>1</v>
      </c>
      <c r="M75" s="3">
        <v>0</v>
      </c>
      <c r="N75" s="3">
        <v>0</v>
      </c>
      <c r="O75" s="3">
        <v>5365</v>
      </c>
      <c r="P75" s="3" t="s">
        <v>3452</v>
      </c>
      <c r="Q75" s="5" t="s">
        <v>62</v>
      </c>
      <c r="R75" s="7">
        <v>356160</v>
      </c>
      <c r="S75" s="8">
        <v>0.05</v>
      </c>
      <c r="T75" s="7">
        <v>338352</v>
      </c>
      <c r="U75" s="8">
        <v>0.49068747267873986</v>
      </c>
      <c r="V75" s="7">
        <v>172326.91224420301</v>
      </c>
      <c r="W75" s="9">
        <v>7.0000000000000007E-2</v>
      </c>
      <c r="X75" s="7">
        <v>111900.59236636556</v>
      </c>
      <c r="Y75" s="7">
        <v>2462000</v>
      </c>
      <c r="Z75" s="7"/>
      <c r="AA75" s="3"/>
    </row>
    <row r="76" spans="1:27" x14ac:dyDescent="0.25">
      <c r="A76" s="3" t="s">
        <v>3453</v>
      </c>
      <c r="B76" s="4" t="s">
        <v>3453</v>
      </c>
      <c r="C76" s="3" t="s">
        <v>3454</v>
      </c>
      <c r="D76" s="3" t="s">
        <v>3455</v>
      </c>
      <c r="E76" s="4" t="s">
        <v>268</v>
      </c>
      <c r="F76" s="3" t="s">
        <v>36</v>
      </c>
      <c r="G76" s="3">
        <v>24056</v>
      </c>
      <c r="H76" s="3">
        <v>21042</v>
      </c>
      <c r="I76" s="3">
        <v>2</v>
      </c>
      <c r="J76" s="3">
        <v>22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 t="s">
        <v>107</v>
      </c>
      <c r="Q76" s="5" t="s">
        <v>62</v>
      </c>
      <c r="R76" s="7">
        <v>284400</v>
      </c>
      <c r="S76" s="8">
        <v>0.05</v>
      </c>
      <c r="T76" s="7">
        <v>270180</v>
      </c>
      <c r="U76" s="8">
        <v>0.46747072684085494</v>
      </c>
      <c r="V76" s="7">
        <v>143878.75902213779</v>
      </c>
      <c r="W76" s="9">
        <v>7.0000000000000007E-2</v>
      </c>
      <c r="X76" s="7">
        <v>85642.118465558204</v>
      </c>
      <c r="Y76" s="7">
        <v>2055000</v>
      </c>
      <c r="Z76" s="7"/>
      <c r="AA76" s="3"/>
    </row>
    <row r="77" spans="1:27" x14ac:dyDescent="0.25">
      <c r="A77" s="3" t="s">
        <v>3456</v>
      </c>
      <c r="B77" s="4" t="s">
        <v>3456</v>
      </c>
      <c r="C77" s="3" t="s">
        <v>3457</v>
      </c>
      <c r="D77" s="3" t="s">
        <v>443</v>
      </c>
      <c r="E77" s="4" t="s">
        <v>268</v>
      </c>
      <c r="F77" s="3" t="s">
        <v>36</v>
      </c>
      <c r="G77" s="3">
        <v>12375</v>
      </c>
      <c r="H77" s="3">
        <v>8490</v>
      </c>
      <c r="I77" s="3">
        <v>8</v>
      </c>
      <c r="J77" s="3">
        <v>4</v>
      </c>
      <c r="K77" s="3">
        <v>4</v>
      </c>
      <c r="L77" s="3">
        <v>0</v>
      </c>
      <c r="M77" s="3">
        <v>0</v>
      </c>
      <c r="N77" s="3">
        <v>0</v>
      </c>
      <c r="O77" s="3">
        <v>0</v>
      </c>
      <c r="P77" s="3" t="s">
        <v>77</v>
      </c>
      <c r="Q77" s="5" t="s">
        <v>62</v>
      </c>
      <c r="R77" s="7">
        <v>211200</v>
      </c>
      <c r="S77" s="8">
        <v>0.05</v>
      </c>
      <c r="T77" s="7">
        <v>200640</v>
      </c>
      <c r="U77" s="8">
        <v>0.4962524261869119</v>
      </c>
      <c r="V77" s="7">
        <v>101071.913209858</v>
      </c>
      <c r="W77" s="9">
        <v>7.0000000000000007E-2</v>
      </c>
      <c r="X77" s="7">
        <v>90242.779651658915</v>
      </c>
      <c r="Y77" s="7">
        <v>1444000</v>
      </c>
      <c r="Z77" s="7"/>
      <c r="AA77" s="3"/>
    </row>
    <row r="78" spans="1:27" x14ac:dyDescent="0.25">
      <c r="A78" s="3" t="s">
        <v>3458</v>
      </c>
      <c r="B78" s="4" t="s">
        <v>3459</v>
      </c>
      <c r="C78" s="3" t="s">
        <v>3460</v>
      </c>
      <c r="D78" s="3" t="s">
        <v>879</v>
      </c>
      <c r="E78" s="4" t="s">
        <v>272</v>
      </c>
      <c r="F78" s="3" t="s">
        <v>36</v>
      </c>
      <c r="G78" s="3">
        <v>22080</v>
      </c>
      <c r="H78" s="3">
        <v>11232</v>
      </c>
      <c r="I78" s="3">
        <v>0</v>
      </c>
      <c r="J78" s="3">
        <v>20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 t="s">
        <v>94</v>
      </c>
      <c r="Q78" s="5" t="s">
        <v>62</v>
      </c>
      <c r="R78" s="7">
        <v>288000</v>
      </c>
      <c r="S78" s="8">
        <v>0.05</v>
      </c>
      <c r="T78" s="7">
        <v>273600</v>
      </c>
      <c r="U78" s="8">
        <v>0.51172212616155843</v>
      </c>
      <c r="V78" s="7">
        <v>133592.82628219761</v>
      </c>
      <c r="W78" s="9">
        <v>7.0000000000000007E-2</v>
      </c>
      <c r="X78" s="7">
        <v>95423.447344426851</v>
      </c>
      <c r="Y78" s="7">
        <v>1908000</v>
      </c>
      <c r="Z78" s="7"/>
      <c r="AA78" s="3"/>
    </row>
    <row r="79" spans="1:27" x14ac:dyDescent="0.25">
      <c r="A79" s="3" t="s">
        <v>3461</v>
      </c>
      <c r="B79" s="4" t="s">
        <v>3461</v>
      </c>
      <c r="C79" s="3" t="s">
        <v>3462</v>
      </c>
      <c r="D79" s="3" t="s">
        <v>572</v>
      </c>
      <c r="E79" s="4" t="s">
        <v>268</v>
      </c>
      <c r="F79" s="3" t="s">
        <v>36</v>
      </c>
      <c r="G79" s="3">
        <v>5597</v>
      </c>
      <c r="H79" s="3">
        <v>5290</v>
      </c>
      <c r="I79" s="3">
        <v>0</v>
      </c>
      <c r="J79" s="3">
        <v>10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 t="s">
        <v>118</v>
      </c>
      <c r="Q79" s="5" t="s">
        <v>62</v>
      </c>
      <c r="R79" s="7">
        <v>138000</v>
      </c>
      <c r="S79" s="8">
        <v>0.05</v>
      </c>
      <c r="T79" s="7">
        <v>131100</v>
      </c>
      <c r="U79" s="8">
        <v>0.49068775760301414</v>
      </c>
      <c r="V79" s="7">
        <v>66770.834978244849</v>
      </c>
      <c r="W79" s="9">
        <v>7.0000000000000007E-2</v>
      </c>
      <c r="X79" s="7">
        <v>95386.907111778346</v>
      </c>
      <c r="Y79" s="7">
        <v>954000</v>
      </c>
      <c r="Z79" s="7"/>
      <c r="AA79" s="3"/>
    </row>
    <row r="80" spans="1:27" x14ac:dyDescent="0.25">
      <c r="A80" s="3" t="s">
        <v>3463</v>
      </c>
      <c r="B80" s="4" t="s">
        <v>3463</v>
      </c>
      <c r="C80" s="3" t="s">
        <v>3464</v>
      </c>
      <c r="D80" s="3" t="s">
        <v>589</v>
      </c>
      <c r="E80" s="4" t="s">
        <v>268</v>
      </c>
      <c r="F80" s="3" t="s">
        <v>36</v>
      </c>
      <c r="G80" s="3">
        <v>7471</v>
      </c>
      <c r="H80" s="3">
        <v>5846</v>
      </c>
      <c r="I80" s="3">
        <v>0</v>
      </c>
      <c r="J80" s="3">
        <v>2</v>
      </c>
      <c r="K80" s="3">
        <v>6</v>
      </c>
      <c r="L80" s="3">
        <v>1</v>
      </c>
      <c r="M80" s="3">
        <v>0</v>
      </c>
      <c r="N80" s="3">
        <v>0</v>
      </c>
      <c r="O80" s="3">
        <v>0</v>
      </c>
      <c r="P80" s="3" t="s">
        <v>92</v>
      </c>
      <c r="Q80" s="5" t="s">
        <v>62</v>
      </c>
      <c r="R80" s="7">
        <v>170400</v>
      </c>
      <c r="S80" s="8">
        <v>0.05</v>
      </c>
      <c r="T80" s="7">
        <v>161880</v>
      </c>
      <c r="U80" s="8">
        <v>0.49140101162251992</v>
      </c>
      <c r="V80" s="7">
        <v>82332.004238546477</v>
      </c>
      <c r="W80" s="9">
        <v>7.0000000000000007E-2</v>
      </c>
      <c r="X80" s="7">
        <v>130685.72101356584</v>
      </c>
      <c r="Y80" s="7">
        <v>1176000</v>
      </c>
      <c r="Z80" s="7"/>
      <c r="AA80" s="3"/>
    </row>
    <row r="81" spans="1:27" x14ac:dyDescent="0.25">
      <c r="A81" s="3" t="s">
        <v>3465</v>
      </c>
      <c r="B81" s="4" t="s">
        <v>3465</v>
      </c>
      <c r="C81" s="3" t="s">
        <v>3466</v>
      </c>
      <c r="D81" s="3" t="s">
        <v>572</v>
      </c>
      <c r="E81" s="4" t="s">
        <v>268</v>
      </c>
      <c r="F81" s="3" t="s">
        <v>36</v>
      </c>
      <c r="G81" s="3">
        <v>5843</v>
      </c>
      <c r="H81" s="3">
        <v>5286</v>
      </c>
      <c r="I81" s="3">
        <v>0</v>
      </c>
      <c r="J81" s="3">
        <v>10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 t="s">
        <v>90</v>
      </c>
      <c r="Q81" s="5" t="s">
        <v>62</v>
      </c>
      <c r="R81" s="7">
        <v>138000</v>
      </c>
      <c r="S81" s="8">
        <v>0.05</v>
      </c>
      <c r="T81" s="7">
        <v>131100</v>
      </c>
      <c r="U81" s="8">
        <v>0.4906877564746594</v>
      </c>
      <c r="V81" s="7">
        <v>66770.835126172155</v>
      </c>
      <c r="W81" s="9">
        <v>7.0000000000000007E-2</v>
      </c>
      <c r="X81" s="7">
        <v>95386.907323103078</v>
      </c>
      <c r="Y81" s="7">
        <v>954000</v>
      </c>
      <c r="Z81" s="7"/>
      <c r="AA81" s="3"/>
    </row>
    <row r="82" spans="1:27" x14ac:dyDescent="0.25">
      <c r="A82" s="3" t="s">
        <v>3467</v>
      </c>
      <c r="B82" s="4" t="s">
        <v>3467</v>
      </c>
      <c r="C82" s="3" t="s">
        <v>3468</v>
      </c>
      <c r="D82" s="3" t="s">
        <v>759</v>
      </c>
      <c r="E82" s="4" t="s">
        <v>268</v>
      </c>
      <c r="F82" s="3" t="s">
        <v>36</v>
      </c>
      <c r="G82" s="3">
        <v>8047</v>
      </c>
      <c r="H82" s="3">
        <v>6880</v>
      </c>
      <c r="I82" s="3">
        <v>0</v>
      </c>
      <c r="J82" s="3">
        <v>12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 t="s">
        <v>79</v>
      </c>
      <c r="Q82" s="5" t="s">
        <v>62</v>
      </c>
      <c r="R82" s="7">
        <v>165600</v>
      </c>
      <c r="S82" s="8">
        <v>0.05</v>
      </c>
      <c r="T82" s="7">
        <v>157320</v>
      </c>
      <c r="U82" s="8">
        <v>0.49926618547897195</v>
      </c>
      <c r="V82" s="7">
        <v>78775.443700448144</v>
      </c>
      <c r="W82" s="9">
        <v>7.0000000000000007E-2</v>
      </c>
      <c r="X82" s="7">
        <v>93780.290119581114</v>
      </c>
      <c r="Y82" s="7">
        <v>1125000</v>
      </c>
      <c r="Z82" s="7"/>
      <c r="AA82" s="3"/>
    </row>
    <row r="83" spans="1:27" x14ac:dyDescent="0.25">
      <c r="A83" s="3" t="s">
        <v>3469</v>
      </c>
      <c r="B83" s="4" t="s">
        <v>3469</v>
      </c>
      <c r="C83" s="3" t="s">
        <v>3470</v>
      </c>
      <c r="D83" s="3" t="s">
        <v>443</v>
      </c>
      <c r="E83" s="4" t="s">
        <v>10</v>
      </c>
      <c r="F83" s="3" t="s">
        <v>36</v>
      </c>
      <c r="G83" s="3">
        <v>33264</v>
      </c>
      <c r="H83" s="3">
        <v>21870</v>
      </c>
      <c r="I83" s="3">
        <v>0</v>
      </c>
      <c r="J83" s="3">
        <v>40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 t="s">
        <v>106</v>
      </c>
      <c r="Q83" s="5" t="s">
        <v>62</v>
      </c>
      <c r="R83" s="7">
        <v>528000</v>
      </c>
      <c r="S83" s="8">
        <v>0.05</v>
      </c>
      <c r="T83" s="7">
        <v>501600</v>
      </c>
      <c r="U83" s="8">
        <v>0.4962525174395091</v>
      </c>
      <c r="V83" s="7">
        <v>252679.73725234225</v>
      </c>
      <c r="W83" s="9">
        <v>7.0000000000000007E-2</v>
      </c>
      <c r="X83" s="7">
        <v>90242.763304407927</v>
      </c>
      <c r="Y83" s="7">
        <v>3610000</v>
      </c>
      <c r="Z83" s="7"/>
      <c r="AA83" s="3"/>
    </row>
    <row r="84" spans="1:27" x14ac:dyDescent="0.25">
      <c r="A84" s="3" t="s">
        <v>3471</v>
      </c>
      <c r="B84" s="4" t="s">
        <v>3471</v>
      </c>
      <c r="C84" s="3" t="s">
        <v>3472</v>
      </c>
      <c r="D84" s="3" t="s">
        <v>443</v>
      </c>
      <c r="E84" s="4" t="s">
        <v>10</v>
      </c>
      <c r="F84" s="3" t="s">
        <v>36</v>
      </c>
      <c r="G84" s="3">
        <v>33264</v>
      </c>
      <c r="H84" s="3">
        <v>21870</v>
      </c>
      <c r="I84" s="3">
        <v>0</v>
      </c>
      <c r="J84" s="3">
        <v>40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 t="s">
        <v>106</v>
      </c>
      <c r="Q84" s="5" t="s">
        <v>62</v>
      </c>
      <c r="R84" s="7">
        <v>528000</v>
      </c>
      <c r="S84" s="8">
        <v>0.05</v>
      </c>
      <c r="T84" s="7">
        <v>501600</v>
      </c>
      <c r="U84" s="8">
        <v>0.4962525174395091</v>
      </c>
      <c r="V84" s="7">
        <v>252679.73725234225</v>
      </c>
      <c r="W84" s="9">
        <v>7.0000000000000007E-2</v>
      </c>
      <c r="X84" s="7">
        <v>90242.763304407927</v>
      </c>
      <c r="Y84" s="7">
        <v>3610000</v>
      </c>
      <c r="Z84" s="7"/>
      <c r="AA84" s="3"/>
    </row>
    <row r="85" spans="1:27" x14ac:dyDescent="0.25">
      <c r="A85" s="3" t="s">
        <v>3473</v>
      </c>
      <c r="B85" s="4" t="s">
        <v>3473</v>
      </c>
      <c r="C85" s="3" t="s">
        <v>3474</v>
      </c>
      <c r="D85" s="3" t="s">
        <v>895</v>
      </c>
      <c r="E85" s="4" t="s">
        <v>268</v>
      </c>
      <c r="F85" s="3" t="s">
        <v>36</v>
      </c>
      <c r="G85" s="3">
        <v>24860</v>
      </c>
      <c r="H85" s="3">
        <v>12772</v>
      </c>
      <c r="I85" s="3">
        <v>0</v>
      </c>
      <c r="J85" s="3">
        <v>20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 t="s">
        <v>94</v>
      </c>
      <c r="Q85" s="5" t="s">
        <v>62</v>
      </c>
      <c r="R85" s="7">
        <v>288000</v>
      </c>
      <c r="S85" s="8">
        <v>0.05</v>
      </c>
      <c r="T85" s="7">
        <v>273600</v>
      </c>
      <c r="U85" s="8">
        <v>0.50864325294121915</v>
      </c>
      <c r="V85" s="7">
        <v>134435.20599528245</v>
      </c>
      <c r="W85" s="9">
        <v>7.0000000000000007E-2</v>
      </c>
      <c r="X85" s="7">
        <v>96025.147139487453</v>
      </c>
      <c r="Y85" s="7">
        <v>1921000</v>
      </c>
      <c r="Z85" s="7"/>
      <c r="AA85" s="3"/>
    </row>
    <row r="86" spans="1:27" x14ac:dyDescent="0.25">
      <c r="A86" s="3" t="s">
        <v>3475</v>
      </c>
      <c r="B86" s="4" t="s">
        <v>3476</v>
      </c>
      <c r="C86" s="3" t="s">
        <v>3477</v>
      </c>
      <c r="D86" s="3" t="s">
        <v>747</v>
      </c>
      <c r="E86" s="4" t="s">
        <v>272</v>
      </c>
      <c r="F86" s="3" t="s">
        <v>36</v>
      </c>
      <c r="G86" s="3">
        <v>7255</v>
      </c>
      <c r="H86" s="3">
        <v>5964</v>
      </c>
      <c r="I86" s="3">
        <v>0</v>
      </c>
      <c r="J86" s="3">
        <v>12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 t="s">
        <v>78</v>
      </c>
      <c r="Q86" s="5" t="s">
        <v>62</v>
      </c>
      <c r="R86" s="7">
        <v>180000</v>
      </c>
      <c r="S86" s="8">
        <v>0.05</v>
      </c>
      <c r="T86" s="7">
        <v>171000</v>
      </c>
      <c r="U86" s="8">
        <v>0.50415131530621815</v>
      </c>
      <c r="V86" s="7">
        <v>84790.125082636689</v>
      </c>
      <c r="W86" s="9">
        <v>7.0000000000000007E-2</v>
      </c>
      <c r="X86" s="7">
        <v>100940.625098377</v>
      </c>
      <c r="Y86" s="7">
        <v>1211000</v>
      </c>
      <c r="Z86" s="7"/>
      <c r="AA86" s="3"/>
    </row>
    <row r="87" spans="1:27" x14ac:dyDescent="0.25">
      <c r="A87" s="3" t="s">
        <v>3478</v>
      </c>
      <c r="B87" s="4" t="s">
        <v>3478</v>
      </c>
      <c r="C87" s="3" t="s">
        <v>3479</v>
      </c>
      <c r="D87" s="3" t="s">
        <v>589</v>
      </c>
      <c r="E87" s="4" t="s">
        <v>268</v>
      </c>
      <c r="F87" s="3" t="s">
        <v>36</v>
      </c>
      <c r="G87" s="3">
        <v>5574</v>
      </c>
      <c r="H87" s="3">
        <v>5728</v>
      </c>
      <c r="I87" s="3">
        <v>0</v>
      </c>
      <c r="J87" s="3">
        <v>5</v>
      </c>
      <c r="K87" s="3">
        <v>4</v>
      </c>
      <c r="L87" s="3">
        <v>0</v>
      </c>
      <c r="M87" s="3">
        <v>0</v>
      </c>
      <c r="N87" s="3">
        <v>0</v>
      </c>
      <c r="O87" s="3">
        <v>0</v>
      </c>
      <c r="P87" s="3" t="s">
        <v>79</v>
      </c>
      <c r="Q87" s="5" t="s">
        <v>62</v>
      </c>
      <c r="R87" s="7">
        <v>151800</v>
      </c>
      <c r="S87" s="8">
        <v>0.05</v>
      </c>
      <c r="T87" s="7">
        <v>144210</v>
      </c>
      <c r="U87" s="8">
        <v>0.49139824630572054</v>
      </c>
      <c r="V87" s="7">
        <v>73345.458900252037</v>
      </c>
      <c r="W87" s="9">
        <v>7.0000000000000007E-2</v>
      </c>
      <c r="X87" s="7">
        <v>116421.36333373336</v>
      </c>
      <c r="Y87" s="7">
        <v>1048000</v>
      </c>
      <c r="Z87" s="7"/>
      <c r="AA87" s="3"/>
    </row>
    <row r="88" spans="1:27" x14ac:dyDescent="0.25">
      <c r="A88" s="3" t="s">
        <v>3480</v>
      </c>
      <c r="B88" s="4" t="s">
        <v>3480</v>
      </c>
      <c r="C88" s="3" t="s">
        <v>3481</v>
      </c>
      <c r="D88" s="3" t="s">
        <v>682</v>
      </c>
      <c r="E88" s="4" t="s">
        <v>177</v>
      </c>
      <c r="F88" s="3" t="s">
        <v>175</v>
      </c>
      <c r="G88" s="3">
        <v>11843</v>
      </c>
      <c r="H88" s="3">
        <v>12274</v>
      </c>
      <c r="I88" s="3">
        <v>0</v>
      </c>
      <c r="J88" s="3">
        <v>0</v>
      </c>
      <c r="K88" s="3">
        <v>0</v>
      </c>
      <c r="L88" s="3">
        <v>10</v>
      </c>
      <c r="M88" s="3">
        <v>0</v>
      </c>
      <c r="N88" s="3">
        <v>0</v>
      </c>
      <c r="O88" s="3">
        <v>0</v>
      </c>
      <c r="P88" s="3" t="s">
        <v>83</v>
      </c>
      <c r="Q88" s="5" t="s">
        <v>62</v>
      </c>
      <c r="R88" s="7">
        <v>252000</v>
      </c>
      <c r="S88" s="8">
        <v>0.05</v>
      </c>
      <c r="T88" s="7">
        <v>239400</v>
      </c>
      <c r="U88" s="8">
        <v>0.49877070129796719</v>
      </c>
      <c r="V88" s="7">
        <v>119994.29410926666</v>
      </c>
      <c r="W88" s="9">
        <v>7.0000000000000007E-2</v>
      </c>
      <c r="X88" s="7">
        <v>171420.42015609521</v>
      </c>
      <c r="Y88" s="7">
        <v>1714000</v>
      </c>
      <c r="Z88" s="7"/>
      <c r="AA88" s="3"/>
    </row>
    <row r="89" spans="1:27" x14ac:dyDescent="0.25">
      <c r="A89" s="3" t="s">
        <v>3482</v>
      </c>
      <c r="B89" s="4" t="s">
        <v>3482</v>
      </c>
      <c r="C89" s="3" t="s">
        <v>3483</v>
      </c>
      <c r="D89" s="3" t="s">
        <v>443</v>
      </c>
      <c r="E89" s="4" t="s">
        <v>268</v>
      </c>
      <c r="F89" s="3" t="s">
        <v>36</v>
      </c>
      <c r="G89" s="3">
        <v>12372</v>
      </c>
      <c r="H89" s="3">
        <v>8490</v>
      </c>
      <c r="I89" s="3">
        <v>8</v>
      </c>
      <c r="J89" s="3">
        <v>4</v>
      </c>
      <c r="K89" s="3">
        <v>4</v>
      </c>
      <c r="L89" s="3">
        <v>0</v>
      </c>
      <c r="M89" s="3">
        <v>0</v>
      </c>
      <c r="N89" s="3">
        <v>0</v>
      </c>
      <c r="O89" s="3">
        <v>0</v>
      </c>
      <c r="P89" s="3" t="s">
        <v>77</v>
      </c>
      <c r="Q89" s="5" t="s">
        <v>62</v>
      </c>
      <c r="R89" s="7">
        <v>211200</v>
      </c>
      <c r="S89" s="8">
        <v>0.05</v>
      </c>
      <c r="T89" s="7">
        <v>200640</v>
      </c>
      <c r="U89" s="8">
        <v>0.49625273152279881</v>
      </c>
      <c r="V89" s="7">
        <v>101071.85194726563</v>
      </c>
      <c r="W89" s="9">
        <v>7.0000000000000007E-2</v>
      </c>
      <c r="X89" s="7">
        <v>90242.724952915742</v>
      </c>
      <c r="Y89" s="7">
        <v>1444000</v>
      </c>
      <c r="Z89" s="7"/>
      <c r="AA89" s="3"/>
    </row>
    <row r="90" spans="1:27" x14ac:dyDescent="0.25">
      <c r="A90" s="3" t="s">
        <v>3484</v>
      </c>
      <c r="B90" s="4" t="s">
        <v>3485</v>
      </c>
      <c r="C90" s="3" t="s">
        <v>3486</v>
      </c>
      <c r="D90" s="3" t="s">
        <v>895</v>
      </c>
      <c r="E90" s="4" t="s">
        <v>272</v>
      </c>
      <c r="F90" s="3" t="s">
        <v>36</v>
      </c>
      <c r="G90" s="3">
        <v>58500</v>
      </c>
      <c r="H90" s="3">
        <v>24302</v>
      </c>
      <c r="I90" s="3">
        <v>0</v>
      </c>
      <c r="J90" s="3">
        <v>38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 t="s">
        <v>106</v>
      </c>
      <c r="Q90" s="5" t="s">
        <v>62</v>
      </c>
      <c r="R90" s="7">
        <v>547200</v>
      </c>
      <c r="S90" s="8">
        <v>0.05</v>
      </c>
      <c r="T90" s="7">
        <v>519840</v>
      </c>
      <c r="U90" s="8">
        <v>0.50864374849731508</v>
      </c>
      <c r="V90" s="7">
        <v>255426.63378115575</v>
      </c>
      <c r="W90" s="9">
        <v>7.0000000000000007E-2</v>
      </c>
      <c r="X90" s="7">
        <v>96025.050293667562</v>
      </c>
      <c r="Y90" s="7">
        <v>3649000</v>
      </c>
      <c r="Z90" s="7"/>
      <c r="AA90" s="3"/>
    </row>
    <row r="91" spans="1:27" x14ac:dyDescent="0.25">
      <c r="A91" s="3" t="s">
        <v>3487</v>
      </c>
      <c r="B91" s="4" t="s">
        <v>3488</v>
      </c>
      <c r="C91" s="3" t="s">
        <v>3489</v>
      </c>
      <c r="D91" s="3" t="s">
        <v>987</v>
      </c>
      <c r="E91" s="4" t="s">
        <v>272</v>
      </c>
      <c r="F91" s="3" t="s">
        <v>36</v>
      </c>
      <c r="G91" s="3">
        <v>18000</v>
      </c>
      <c r="H91" s="3">
        <v>13348</v>
      </c>
      <c r="I91" s="3">
        <v>0</v>
      </c>
      <c r="J91" s="3">
        <v>24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 t="s">
        <v>79</v>
      </c>
      <c r="Q91" s="5" t="s">
        <v>62</v>
      </c>
      <c r="R91" s="7">
        <v>345600</v>
      </c>
      <c r="S91" s="8">
        <v>0.05</v>
      </c>
      <c r="T91" s="7">
        <v>328320</v>
      </c>
      <c r="U91" s="8">
        <v>0.50332644035839824</v>
      </c>
      <c r="V91" s="7">
        <v>163067.8631015307</v>
      </c>
      <c r="W91" s="9">
        <v>7.0000000000000007E-2</v>
      </c>
      <c r="X91" s="7">
        <v>97064.204227101596</v>
      </c>
      <c r="Y91" s="7">
        <v>2330000</v>
      </c>
      <c r="Z91" s="7"/>
      <c r="AA91" s="3"/>
    </row>
    <row r="92" spans="1:27" x14ac:dyDescent="0.25">
      <c r="A92" s="3" t="s">
        <v>3490</v>
      </c>
      <c r="B92" s="4" t="s">
        <v>3491</v>
      </c>
      <c r="C92" s="3" t="s">
        <v>3492</v>
      </c>
      <c r="D92" s="3" t="s">
        <v>987</v>
      </c>
      <c r="E92" s="4" t="s">
        <v>272</v>
      </c>
      <c r="F92" s="3" t="s">
        <v>36</v>
      </c>
      <c r="G92" s="3">
        <v>16703</v>
      </c>
      <c r="H92" s="3">
        <v>13508</v>
      </c>
      <c r="I92" s="3">
        <v>0</v>
      </c>
      <c r="J92" s="3">
        <v>20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 t="s">
        <v>93</v>
      </c>
      <c r="Q92" s="5" t="s">
        <v>62</v>
      </c>
      <c r="R92" s="7">
        <v>288000</v>
      </c>
      <c r="S92" s="8">
        <v>0.05</v>
      </c>
      <c r="T92" s="7">
        <v>273600</v>
      </c>
      <c r="U92" s="8">
        <v>0.5033258196025242</v>
      </c>
      <c r="V92" s="7">
        <v>135890.05575674938</v>
      </c>
      <c r="W92" s="9">
        <v>7.0000000000000007E-2</v>
      </c>
      <c r="X92" s="7">
        <v>97064.325540535268</v>
      </c>
      <c r="Y92" s="7">
        <v>1941000</v>
      </c>
      <c r="Z92" s="7"/>
      <c r="AA92" s="3"/>
    </row>
    <row r="93" spans="1:27" x14ac:dyDescent="0.25">
      <c r="A93" s="3" t="s">
        <v>3493</v>
      </c>
      <c r="B93" s="4" t="s">
        <v>3494</v>
      </c>
      <c r="C93" s="3" t="s">
        <v>3495</v>
      </c>
      <c r="D93" s="3" t="s">
        <v>572</v>
      </c>
      <c r="E93" s="4" t="s">
        <v>3291</v>
      </c>
      <c r="F93" s="3" t="s">
        <v>43</v>
      </c>
      <c r="G93" s="3">
        <v>6250</v>
      </c>
      <c r="H93" s="3">
        <v>10372</v>
      </c>
      <c r="I93" s="3">
        <v>0</v>
      </c>
      <c r="J93" s="3">
        <v>4</v>
      </c>
      <c r="K93" s="3">
        <v>0</v>
      </c>
      <c r="L93" s="3">
        <v>0</v>
      </c>
      <c r="M93" s="3">
        <v>0</v>
      </c>
      <c r="N93" s="3">
        <v>0</v>
      </c>
      <c r="O93" s="3">
        <v>4442</v>
      </c>
      <c r="P93" s="3" t="s">
        <v>80</v>
      </c>
      <c r="Q93" s="5" t="s">
        <v>62</v>
      </c>
      <c r="R93" s="7">
        <v>161808</v>
      </c>
      <c r="S93" s="8">
        <v>0.05</v>
      </c>
      <c r="T93" s="7">
        <v>153717.6</v>
      </c>
      <c r="U93" s="8">
        <v>0.49068728911600823</v>
      </c>
      <c r="V93" s="7">
        <v>78290.327566581094</v>
      </c>
      <c r="W93" s="9">
        <v>7.0000000000000007E-2</v>
      </c>
      <c r="X93" s="7">
        <v>186405.54182519307</v>
      </c>
      <c r="Y93" s="7">
        <v>1118000</v>
      </c>
      <c r="Z93" s="7"/>
      <c r="AA93" s="3"/>
    </row>
    <row r="94" spans="1:27" ht="75" x14ac:dyDescent="0.25">
      <c r="A94" s="3" t="s">
        <v>3496</v>
      </c>
      <c r="B94" s="4" t="s">
        <v>3497</v>
      </c>
      <c r="C94" s="3" t="s">
        <v>3498</v>
      </c>
      <c r="D94" s="3" t="s">
        <v>873</v>
      </c>
      <c r="E94" s="4" t="s">
        <v>3499</v>
      </c>
      <c r="F94" s="3" t="s">
        <v>36</v>
      </c>
      <c r="G94" s="3">
        <v>86026</v>
      </c>
      <c r="H94" s="3">
        <v>48000</v>
      </c>
      <c r="I94" s="3">
        <v>0</v>
      </c>
      <c r="J94" s="3">
        <v>16</v>
      </c>
      <c r="K94" s="3">
        <v>48</v>
      </c>
      <c r="L94" s="3">
        <v>0</v>
      </c>
      <c r="M94" s="3">
        <v>0</v>
      </c>
      <c r="N94" s="3">
        <v>0</v>
      </c>
      <c r="O94" s="3">
        <v>0</v>
      </c>
      <c r="P94" s="3" t="s">
        <v>110</v>
      </c>
      <c r="Q94" s="5" t="s">
        <v>62</v>
      </c>
      <c r="R94" s="7">
        <v>940800</v>
      </c>
      <c r="S94" s="8">
        <v>0.05</v>
      </c>
      <c r="T94" s="7">
        <v>893760</v>
      </c>
      <c r="U94" s="8">
        <v>0.49016942930823304</v>
      </c>
      <c r="V94" s="7">
        <v>455666.17086147366</v>
      </c>
      <c r="W94" s="9">
        <v>7.0000000000000007E-2</v>
      </c>
      <c r="X94" s="7">
        <v>101711.1988530075</v>
      </c>
      <c r="Y94" s="7">
        <v>6510000</v>
      </c>
      <c r="Z94" s="7"/>
      <c r="AA94" s="3"/>
    </row>
    <row r="95" spans="1:27" x14ac:dyDescent="0.25">
      <c r="A95" s="3" t="s">
        <v>3500</v>
      </c>
      <c r="B95" s="4" t="s">
        <v>3500</v>
      </c>
      <c r="C95" s="3" t="s">
        <v>3501</v>
      </c>
      <c r="D95" s="3" t="s">
        <v>443</v>
      </c>
      <c r="E95" s="4" t="s">
        <v>173</v>
      </c>
      <c r="F95" s="3" t="s">
        <v>175</v>
      </c>
      <c r="G95" s="3">
        <v>44759</v>
      </c>
      <c r="H95" s="3">
        <v>62253</v>
      </c>
      <c r="I95" s="3">
        <v>0</v>
      </c>
      <c r="J95" s="3">
        <v>0</v>
      </c>
      <c r="K95" s="3">
        <v>42</v>
      </c>
      <c r="L95" s="3">
        <v>0</v>
      </c>
      <c r="M95" s="3">
        <v>0</v>
      </c>
      <c r="N95" s="3">
        <v>0</v>
      </c>
      <c r="O95" s="3">
        <v>0</v>
      </c>
      <c r="P95" s="3" t="s">
        <v>170</v>
      </c>
      <c r="Q95" s="5" t="s">
        <v>62</v>
      </c>
      <c r="R95" s="7">
        <v>907200</v>
      </c>
      <c r="S95" s="8">
        <v>0.05</v>
      </c>
      <c r="T95" s="7">
        <v>861840</v>
      </c>
      <c r="U95" s="8">
        <v>0.47466315042344032</v>
      </c>
      <c r="V95" s="7">
        <v>452756.31043906219</v>
      </c>
      <c r="W95" s="9">
        <v>7.0000000000000007E-2</v>
      </c>
      <c r="X95" s="7">
        <v>153998.74504730006</v>
      </c>
      <c r="Y95" s="7">
        <v>6468000</v>
      </c>
      <c r="Z95" s="7"/>
      <c r="AA95" s="3"/>
    </row>
    <row r="96" spans="1:27" x14ac:dyDescent="0.25">
      <c r="A96" s="3" t="s">
        <v>3502</v>
      </c>
      <c r="B96" s="4" t="s">
        <v>3502</v>
      </c>
      <c r="C96" s="3" t="s">
        <v>3503</v>
      </c>
      <c r="D96" s="3" t="s">
        <v>589</v>
      </c>
      <c r="E96" s="4" t="s">
        <v>268</v>
      </c>
      <c r="F96" s="3" t="s">
        <v>36</v>
      </c>
      <c r="G96" s="3">
        <v>8460</v>
      </c>
      <c r="H96" s="3">
        <v>6528</v>
      </c>
      <c r="I96" s="3">
        <v>1</v>
      </c>
      <c r="J96" s="3">
        <v>9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 t="s">
        <v>110</v>
      </c>
      <c r="Q96" s="5" t="s">
        <v>62</v>
      </c>
      <c r="R96" s="7">
        <v>145800</v>
      </c>
      <c r="S96" s="8">
        <v>0.05</v>
      </c>
      <c r="T96" s="7">
        <v>138510</v>
      </c>
      <c r="U96" s="8">
        <v>0.49140015716868135</v>
      </c>
      <c r="V96" s="7">
        <v>70446.164230565948</v>
      </c>
      <c r="W96" s="9">
        <v>7.0000000000000007E-2</v>
      </c>
      <c r="X96" s="7">
        <v>100637.37747223706</v>
      </c>
      <c r="Y96" s="7">
        <v>1006000</v>
      </c>
      <c r="Z96" s="7"/>
      <c r="AA96" s="3"/>
    </row>
    <row r="97" spans="1:27" x14ac:dyDescent="0.25">
      <c r="A97" s="3" t="s">
        <v>3504</v>
      </c>
      <c r="B97" s="4" t="s">
        <v>3505</v>
      </c>
      <c r="C97" s="3" t="s">
        <v>3506</v>
      </c>
      <c r="D97" s="3" t="s">
        <v>572</v>
      </c>
      <c r="E97" s="4" t="s">
        <v>267</v>
      </c>
      <c r="F97" s="3" t="s">
        <v>36</v>
      </c>
      <c r="G97" s="3">
        <v>9316</v>
      </c>
      <c r="H97" s="3">
        <v>7052</v>
      </c>
      <c r="I97" s="3">
        <v>0</v>
      </c>
      <c r="J97" s="3">
        <v>12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 t="s">
        <v>77</v>
      </c>
      <c r="Q97" s="5" t="s">
        <v>62</v>
      </c>
      <c r="R97" s="7">
        <v>165600</v>
      </c>
      <c r="S97" s="8">
        <v>0.05</v>
      </c>
      <c r="T97" s="7">
        <v>157320</v>
      </c>
      <c r="U97" s="8">
        <v>0.4906874773176127</v>
      </c>
      <c r="V97" s="7">
        <v>80125.04606839316</v>
      </c>
      <c r="W97" s="9">
        <v>7.0000000000000007E-2</v>
      </c>
      <c r="X97" s="7">
        <v>95386.959605229946</v>
      </c>
      <c r="Y97" s="7">
        <v>1145000</v>
      </c>
      <c r="Z97" s="7"/>
      <c r="AA97" s="3"/>
    </row>
    <row r="98" spans="1:27" x14ac:dyDescent="0.25">
      <c r="A98" s="3" t="s">
        <v>3507</v>
      </c>
      <c r="B98" s="4" t="s">
        <v>3507</v>
      </c>
      <c r="C98" s="3" t="s">
        <v>3508</v>
      </c>
      <c r="D98" s="3" t="s">
        <v>987</v>
      </c>
      <c r="E98" s="4" t="s">
        <v>268</v>
      </c>
      <c r="F98" s="3" t="s">
        <v>36</v>
      </c>
      <c r="G98" s="3">
        <v>18000</v>
      </c>
      <c r="H98" s="3">
        <v>12960</v>
      </c>
      <c r="I98" s="3">
        <v>0</v>
      </c>
      <c r="J98" s="3">
        <v>28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 t="s">
        <v>92</v>
      </c>
      <c r="Q98" s="5" t="s">
        <v>62</v>
      </c>
      <c r="R98" s="7">
        <v>403200</v>
      </c>
      <c r="S98" s="8">
        <v>0.05</v>
      </c>
      <c r="T98" s="7">
        <v>383040</v>
      </c>
      <c r="U98" s="8">
        <v>0.50332588739206063</v>
      </c>
      <c r="V98" s="7">
        <v>190246.05209334509</v>
      </c>
      <c r="W98" s="9">
        <v>7.0000000000000007E-2</v>
      </c>
      <c r="X98" s="7">
        <v>97064.312292522998</v>
      </c>
      <c r="Y98" s="7">
        <v>2718000</v>
      </c>
      <c r="Z98" s="7"/>
      <c r="AA98" s="3"/>
    </row>
    <row r="99" spans="1:27" x14ac:dyDescent="0.25">
      <c r="A99" s="3" t="s">
        <v>3509</v>
      </c>
      <c r="B99" s="4" t="s">
        <v>3509</v>
      </c>
      <c r="C99" s="3" t="s">
        <v>3510</v>
      </c>
      <c r="D99" s="3" t="s">
        <v>848</v>
      </c>
      <c r="E99" s="4" t="s">
        <v>268</v>
      </c>
      <c r="F99" s="3" t="s">
        <v>36</v>
      </c>
      <c r="G99" s="3">
        <v>12324</v>
      </c>
      <c r="H99" s="3">
        <v>9904</v>
      </c>
      <c r="I99" s="3">
        <v>0</v>
      </c>
      <c r="J99" s="3">
        <v>20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 t="s">
        <v>92</v>
      </c>
      <c r="Q99" s="5" t="s">
        <v>62</v>
      </c>
      <c r="R99" s="7">
        <v>240000</v>
      </c>
      <c r="S99" s="8">
        <v>0.05</v>
      </c>
      <c r="T99" s="7">
        <v>228000</v>
      </c>
      <c r="U99" s="8">
        <v>0.49298074777095058</v>
      </c>
      <c r="V99" s="7">
        <v>115600.38950822328</v>
      </c>
      <c r="W99" s="9">
        <v>7.0000000000000007E-2</v>
      </c>
      <c r="X99" s="7">
        <v>82571.706791588047</v>
      </c>
      <c r="Y99" s="7">
        <v>1651000</v>
      </c>
      <c r="Z99" s="7"/>
      <c r="AA99" s="3"/>
    </row>
    <row r="100" spans="1:27" x14ac:dyDescent="0.25">
      <c r="A100" s="3" t="s">
        <v>3511</v>
      </c>
      <c r="B100" s="4" t="s">
        <v>3511</v>
      </c>
      <c r="C100" s="3" t="s">
        <v>3512</v>
      </c>
      <c r="D100" s="3" t="s">
        <v>3455</v>
      </c>
      <c r="E100" s="4" t="s">
        <v>268</v>
      </c>
      <c r="F100" s="3" t="s">
        <v>36</v>
      </c>
      <c r="G100" s="3">
        <v>24056</v>
      </c>
      <c r="H100" s="3">
        <v>20000</v>
      </c>
      <c r="I100" s="3">
        <v>2</v>
      </c>
      <c r="J100" s="3">
        <v>22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 t="s">
        <v>107</v>
      </c>
      <c r="Q100" s="5" t="s">
        <v>62</v>
      </c>
      <c r="R100" s="7">
        <v>284400</v>
      </c>
      <c r="S100" s="8">
        <v>0.05</v>
      </c>
      <c r="T100" s="7">
        <v>270180</v>
      </c>
      <c r="U100" s="8">
        <v>0.46747120172843309</v>
      </c>
      <c r="V100" s="7">
        <v>143878.63071701193</v>
      </c>
      <c r="W100" s="9">
        <v>7.0000000000000007E-2</v>
      </c>
      <c r="X100" s="7">
        <v>85642.042093459473</v>
      </c>
      <c r="Y100" s="7">
        <v>2055000</v>
      </c>
      <c r="Z100" s="7"/>
      <c r="AA100" s="3"/>
    </row>
    <row r="101" spans="1:27" x14ac:dyDescent="0.25">
      <c r="A101" s="3" t="s">
        <v>3513</v>
      </c>
      <c r="B101" s="4" t="s">
        <v>3513</v>
      </c>
      <c r="C101" s="3" t="s">
        <v>3514</v>
      </c>
      <c r="D101" s="3" t="s">
        <v>987</v>
      </c>
      <c r="E101" s="4" t="s">
        <v>10</v>
      </c>
      <c r="F101" s="3" t="s">
        <v>36</v>
      </c>
      <c r="G101" s="3">
        <v>8580</v>
      </c>
      <c r="H101" s="3">
        <v>9075</v>
      </c>
      <c r="I101" s="3">
        <v>0</v>
      </c>
      <c r="J101" s="3">
        <v>0</v>
      </c>
      <c r="K101" s="3">
        <v>11</v>
      </c>
      <c r="L101" s="3">
        <v>0</v>
      </c>
      <c r="M101" s="3">
        <v>0</v>
      </c>
      <c r="N101" s="3">
        <v>0</v>
      </c>
      <c r="O101" s="3">
        <v>0</v>
      </c>
      <c r="P101" s="3" t="s">
        <v>93</v>
      </c>
      <c r="Q101" s="5" t="s">
        <v>62</v>
      </c>
      <c r="R101" s="7">
        <v>211200</v>
      </c>
      <c r="S101" s="8">
        <v>0.05</v>
      </c>
      <c r="T101" s="7">
        <v>200640</v>
      </c>
      <c r="U101" s="8">
        <v>0.50332574197780944</v>
      </c>
      <c r="V101" s="7">
        <v>99652.723129572318</v>
      </c>
      <c r="W101" s="9">
        <v>7.0000000000000007E-2</v>
      </c>
      <c r="X101" s="7">
        <v>129419.1209474965</v>
      </c>
      <c r="Y101" s="7">
        <v>1424000</v>
      </c>
      <c r="Z101" s="7"/>
      <c r="AA101" s="3"/>
    </row>
    <row r="102" spans="1:27" x14ac:dyDescent="0.25">
      <c r="A102" s="3" t="s">
        <v>3515</v>
      </c>
      <c r="B102" s="4" t="s">
        <v>3516</v>
      </c>
      <c r="C102" s="3" t="s">
        <v>3517</v>
      </c>
      <c r="D102" s="3" t="s">
        <v>589</v>
      </c>
      <c r="E102" s="4" t="s">
        <v>3518</v>
      </c>
      <c r="F102" s="3" t="s">
        <v>43</v>
      </c>
      <c r="G102" s="3">
        <v>11024</v>
      </c>
      <c r="H102" s="3">
        <v>12012</v>
      </c>
      <c r="I102" s="3">
        <v>0</v>
      </c>
      <c r="J102" s="3">
        <v>10</v>
      </c>
      <c r="K102" s="3">
        <v>0</v>
      </c>
      <c r="L102" s="3">
        <v>0</v>
      </c>
      <c r="M102" s="3">
        <v>0</v>
      </c>
      <c r="N102" s="3">
        <v>0</v>
      </c>
      <c r="O102" s="3">
        <v>6006</v>
      </c>
      <c r="P102" s="3" t="s">
        <v>90</v>
      </c>
      <c r="Q102" s="5" t="s">
        <v>62</v>
      </c>
      <c r="R102" s="7">
        <v>294144</v>
      </c>
      <c r="S102" s="8">
        <v>0.05</v>
      </c>
      <c r="T102" s="7">
        <v>279436.79999999999</v>
      </c>
      <c r="U102" s="8">
        <v>0.49139898414274336</v>
      </c>
      <c r="V102" s="7">
        <v>142121.84034790104</v>
      </c>
      <c r="W102" s="9">
        <v>7.0000000000000007E-2</v>
      </c>
      <c r="X102" s="7">
        <v>169192.66708083457</v>
      </c>
      <c r="Y102" s="7">
        <v>2030000</v>
      </c>
      <c r="Z102" s="7"/>
      <c r="AA102" s="3"/>
    </row>
    <row r="103" spans="1:27" x14ac:dyDescent="0.25">
      <c r="A103" s="3" t="s">
        <v>3519</v>
      </c>
      <c r="B103" s="4" t="s">
        <v>3519</v>
      </c>
      <c r="C103" s="3" t="s">
        <v>3520</v>
      </c>
      <c r="D103" s="3" t="s">
        <v>453</v>
      </c>
      <c r="E103" s="4" t="s">
        <v>268</v>
      </c>
      <c r="F103" s="3" t="s">
        <v>36</v>
      </c>
      <c r="G103" s="3">
        <v>10047</v>
      </c>
      <c r="H103" s="3">
        <v>7640</v>
      </c>
      <c r="I103" s="3">
        <v>0</v>
      </c>
      <c r="J103" s="3">
        <v>0</v>
      </c>
      <c r="K103" s="3">
        <v>8</v>
      </c>
      <c r="L103" s="3">
        <v>0</v>
      </c>
      <c r="M103" s="3">
        <v>0</v>
      </c>
      <c r="N103" s="3">
        <v>0</v>
      </c>
      <c r="O103" s="3">
        <v>0</v>
      </c>
      <c r="P103" s="3" t="s">
        <v>106</v>
      </c>
      <c r="Q103" s="5" t="s">
        <v>62</v>
      </c>
      <c r="R103" s="7">
        <v>124800</v>
      </c>
      <c r="S103" s="8">
        <v>0.05</v>
      </c>
      <c r="T103" s="7">
        <v>118560</v>
      </c>
      <c r="U103" s="8">
        <v>0.45653259156946641</v>
      </c>
      <c r="V103" s="7">
        <v>64433.49594352406</v>
      </c>
      <c r="W103" s="9">
        <v>7.0000000000000007E-2</v>
      </c>
      <c r="X103" s="7">
        <v>115059.8141848644</v>
      </c>
      <c r="Y103" s="7">
        <v>920000</v>
      </c>
      <c r="Z103" s="7"/>
      <c r="AA103" s="3"/>
    </row>
    <row r="104" spans="1:27" x14ac:dyDescent="0.25">
      <c r="A104" s="3" t="s">
        <v>3521</v>
      </c>
      <c r="B104" s="4" t="s">
        <v>3521</v>
      </c>
      <c r="C104" s="3" t="s">
        <v>3522</v>
      </c>
      <c r="D104" s="3" t="s">
        <v>589</v>
      </c>
      <c r="E104" s="4" t="s">
        <v>268</v>
      </c>
      <c r="F104" s="3" t="s">
        <v>36</v>
      </c>
      <c r="G104" s="3">
        <v>6250</v>
      </c>
      <c r="H104" s="3">
        <v>7220</v>
      </c>
      <c r="I104" s="3">
        <v>0</v>
      </c>
      <c r="J104" s="3">
        <v>0</v>
      </c>
      <c r="K104" s="3">
        <v>10</v>
      </c>
      <c r="L104" s="3">
        <v>0</v>
      </c>
      <c r="M104" s="3">
        <v>0</v>
      </c>
      <c r="N104" s="3">
        <v>0</v>
      </c>
      <c r="O104" s="3">
        <v>0</v>
      </c>
      <c r="P104" s="3" t="s">
        <v>77</v>
      </c>
      <c r="Q104" s="5" t="s">
        <v>62</v>
      </c>
      <c r="R104" s="7">
        <v>192000</v>
      </c>
      <c r="S104" s="8">
        <v>0.05</v>
      </c>
      <c r="T104" s="7">
        <v>182400</v>
      </c>
      <c r="U104" s="8">
        <v>0.49139929799360688</v>
      </c>
      <c r="V104" s="7">
        <v>92768.768045966106</v>
      </c>
      <c r="W104" s="9">
        <v>7.0000000000000007E-2</v>
      </c>
      <c r="X104" s="7">
        <v>132526.81149423728</v>
      </c>
      <c r="Y104" s="7">
        <v>1325000</v>
      </c>
      <c r="Z104" s="7"/>
      <c r="AA104" s="3"/>
    </row>
    <row r="105" spans="1:27" x14ac:dyDescent="0.25">
      <c r="A105" s="3" t="s">
        <v>3523</v>
      </c>
      <c r="B105" s="4" t="s">
        <v>3523</v>
      </c>
      <c r="C105" s="3" t="s">
        <v>3524</v>
      </c>
      <c r="D105" s="3" t="s">
        <v>729</v>
      </c>
      <c r="E105" s="4" t="s">
        <v>268</v>
      </c>
      <c r="F105" s="3" t="s">
        <v>36</v>
      </c>
      <c r="G105" s="3">
        <v>17078</v>
      </c>
      <c r="H105" s="3">
        <v>8972</v>
      </c>
      <c r="I105" s="3">
        <v>0</v>
      </c>
      <c r="J105" s="3">
        <v>0</v>
      </c>
      <c r="K105" s="3">
        <v>12</v>
      </c>
      <c r="L105" s="3">
        <v>0</v>
      </c>
      <c r="M105" s="3">
        <v>0</v>
      </c>
      <c r="N105" s="3">
        <v>0</v>
      </c>
      <c r="O105" s="3">
        <v>0</v>
      </c>
      <c r="P105" s="3" t="s">
        <v>80</v>
      </c>
      <c r="Q105" s="5" t="s">
        <v>62</v>
      </c>
      <c r="R105" s="7">
        <v>187200</v>
      </c>
      <c r="S105" s="8">
        <v>0.05</v>
      </c>
      <c r="T105" s="7">
        <v>177840</v>
      </c>
      <c r="U105" s="8">
        <v>0.48913042616013441</v>
      </c>
      <c r="V105" s="7">
        <v>90853.045011681708</v>
      </c>
      <c r="W105" s="9">
        <v>7.0000000000000007E-2</v>
      </c>
      <c r="X105" s="7">
        <v>108158.38691866868</v>
      </c>
      <c r="Y105" s="7">
        <v>1298000</v>
      </c>
      <c r="Z105" s="7"/>
      <c r="AA105" s="3"/>
    </row>
    <row r="106" spans="1:27" x14ac:dyDescent="0.25">
      <c r="A106" s="3" t="s">
        <v>3525</v>
      </c>
      <c r="B106" s="4" t="s">
        <v>3525</v>
      </c>
      <c r="C106" s="3" t="s">
        <v>3526</v>
      </c>
      <c r="D106" s="3" t="s">
        <v>879</v>
      </c>
      <c r="E106" s="4" t="s">
        <v>268</v>
      </c>
      <c r="F106" s="3" t="s">
        <v>36</v>
      </c>
      <c r="G106" s="3">
        <v>10452</v>
      </c>
      <c r="H106" s="3">
        <v>6654</v>
      </c>
      <c r="I106" s="3">
        <v>0</v>
      </c>
      <c r="J106" s="3">
        <v>10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 t="s">
        <v>77</v>
      </c>
      <c r="Q106" s="5" t="s">
        <v>62</v>
      </c>
      <c r="R106" s="7">
        <v>144000</v>
      </c>
      <c r="S106" s="8">
        <v>0.05</v>
      </c>
      <c r="T106" s="7">
        <v>136800</v>
      </c>
      <c r="U106" s="8">
        <v>0.51172352095696205</v>
      </c>
      <c r="V106" s="7">
        <v>66796.222333087586</v>
      </c>
      <c r="W106" s="9">
        <v>7.0000000000000007E-2</v>
      </c>
      <c r="X106" s="7">
        <v>95423.174761553702</v>
      </c>
      <c r="Y106" s="7">
        <v>954000</v>
      </c>
      <c r="Z106" s="7"/>
      <c r="AA106" s="3"/>
    </row>
    <row r="107" spans="1:27" x14ac:dyDescent="0.25">
      <c r="A107" s="3" t="s">
        <v>3527</v>
      </c>
      <c r="B107" s="4" t="s">
        <v>3527</v>
      </c>
      <c r="C107" s="3" t="s">
        <v>3528</v>
      </c>
      <c r="D107" s="3" t="s">
        <v>572</v>
      </c>
      <c r="E107" s="4" t="s">
        <v>9</v>
      </c>
      <c r="F107" s="3" t="s">
        <v>175</v>
      </c>
      <c r="G107" s="3">
        <v>6276</v>
      </c>
      <c r="H107" s="3">
        <v>8752</v>
      </c>
      <c r="I107" s="3">
        <v>0</v>
      </c>
      <c r="J107" s="3">
        <v>6</v>
      </c>
      <c r="K107" s="3">
        <v>1</v>
      </c>
      <c r="L107" s="3">
        <v>0</v>
      </c>
      <c r="M107" s="3">
        <v>0</v>
      </c>
      <c r="N107" s="3">
        <v>0</v>
      </c>
      <c r="O107" s="3">
        <v>1230</v>
      </c>
      <c r="P107" s="3" t="s">
        <v>77</v>
      </c>
      <c r="Q107" s="5" t="s">
        <v>62</v>
      </c>
      <c r="R107" s="7">
        <v>130920</v>
      </c>
      <c r="S107" s="8">
        <v>0.05</v>
      </c>
      <c r="T107" s="7">
        <v>124374</v>
      </c>
      <c r="U107" s="8">
        <v>0.49068728911600817</v>
      </c>
      <c r="V107" s="7">
        <v>63345.259103485601</v>
      </c>
      <c r="W107" s="9">
        <v>7.0000000000000007E-2</v>
      </c>
      <c r="X107" s="7">
        <v>100548.030322993</v>
      </c>
      <c r="Y107" s="7">
        <v>905000</v>
      </c>
      <c r="Z107" s="7"/>
      <c r="AA107" s="3"/>
    </row>
    <row r="108" spans="1:27" x14ac:dyDescent="0.25">
      <c r="A108" s="3" t="s">
        <v>3529</v>
      </c>
      <c r="B108" s="4" t="s">
        <v>3529</v>
      </c>
      <c r="C108" s="3" t="s">
        <v>3530</v>
      </c>
      <c r="D108" s="3" t="s">
        <v>729</v>
      </c>
      <c r="E108" s="4" t="s">
        <v>268</v>
      </c>
      <c r="F108" s="3" t="s">
        <v>36</v>
      </c>
      <c r="G108" s="3">
        <v>7255</v>
      </c>
      <c r="H108" s="3">
        <v>9000</v>
      </c>
      <c r="I108" s="3">
        <v>0</v>
      </c>
      <c r="J108" s="3">
        <v>0</v>
      </c>
      <c r="K108" s="3">
        <v>9</v>
      </c>
      <c r="L108" s="3">
        <v>0</v>
      </c>
      <c r="M108" s="3">
        <v>0</v>
      </c>
      <c r="N108" s="3">
        <v>0</v>
      </c>
      <c r="O108" s="3">
        <v>0</v>
      </c>
      <c r="P108" s="3" t="s">
        <v>77</v>
      </c>
      <c r="Q108" s="5" t="s">
        <v>62</v>
      </c>
      <c r="R108" s="7">
        <v>172800</v>
      </c>
      <c r="S108" s="8">
        <v>0.05</v>
      </c>
      <c r="T108" s="7">
        <v>164160</v>
      </c>
      <c r="U108" s="8">
        <v>0.48913042616013441</v>
      </c>
      <c r="V108" s="7">
        <v>83864.349241552336</v>
      </c>
      <c r="W108" s="9">
        <v>7.0000000000000007E-2</v>
      </c>
      <c r="X108" s="7">
        <v>133118.01466913067</v>
      </c>
      <c r="Y108" s="7">
        <v>1198000</v>
      </c>
      <c r="Z108" s="7"/>
      <c r="AA108" s="3"/>
    </row>
    <row r="109" spans="1:27" x14ac:dyDescent="0.25">
      <c r="A109" s="3" t="s">
        <v>3531</v>
      </c>
      <c r="B109" s="4" t="s">
        <v>3531</v>
      </c>
      <c r="C109" s="3" t="s">
        <v>3532</v>
      </c>
      <c r="D109" s="3" t="s">
        <v>895</v>
      </c>
      <c r="E109" s="4" t="s">
        <v>268</v>
      </c>
      <c r="F109" s="3" t="s">
        <v>36</v>
      </c>
      <c r="G109" s="3">
        <v>24570</v>
      </c>
      <c r="H109" s="3">
        <v>12800</v>
      </c>
      <c r="I109" s="3">
        <v>0</v>
      </c>
      <c r="J109" s="3">
        <v>20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 t="s">
        <v>93</v>
      </c>
      <c r="Q109" s="5" t="s">
        <v>62</v>
      </c>
      <c r="R109" s="7">
        <v>288000</v>
      </c>
      <c r="S109" s="8">
        <v>0.05</v>
      </c>
      <c r="T109" s="7">
        <v>273600</v>
      </c>
      <c r="U109" s="8">
        <v>0.5086430393378113</v>
      </c>
      <c r="V109" s="7">
        <v>134435.26443717483</v>
      </c>
      <c r="W109" s="9">
        <v>7.0000000000000007E-2</v>
      </c>
      <c r="X109" s="7">
        <v>96025.188883696304</v>
      </c>
      <c r="Y109" s="7">
        <v>1921000</v>
      </c>
      <c r="Z109" s="7"/>
      <c r="AA109" s="3"/>
    </row>
    <row r="110" spans="1:27" x14ac:dyDescent="0.25">
      <c r="A110" s="3" t="s">
        <v>3533</v>
      </c>
      <c r="B110" s="4" t="s">
        <v>3533</v>
      </c>
      <c r="C110" s="3" t="s">
        <v>3534</v>
      </c>
      <c r="D110" s="3" t="s">
        <v>682</v>
      </c>
      <c r="E110" s="4" t="s">
        <v>10</v>
      </c>
      <c r="F110" s="3" t="s">
        <v>36</v>
      </c>
      <c r="G110" s="3">
        <v>10029</v>
      </c>
      <c r="H110" s="3">
        <v>6528</v>
      </c>
      <c r="I110" s="3">
        <v>0</v>
      </c>
      <c r="J110" s="3">
        <v>4</v>
      </c>
      <c r="K110" s="3">
        <v>8</v>
      </c>
      <c r="L110" s="3">
        <v>0</v>
      </c>
      <c r="M110" s="3">
        <v>0</v>
      </c>
      <c r="N110" s="3">
        <v>0</v>
      </c>
      <c r="O110" s="3">
        <v>0</v>
      </c>
      <c r="P110" s="3" t="s">
        <v>110</v>
      </c>
      <c r="Q110" s="5" t="s">
        <v>62</v>
      </c>
      <c r="R110" s="7">
        <v>213600</v>
      </c>
      <c r="S110" s="8">
        <v>0.05</v>
      </c>
      <c r="T110" s="7">
        <v>202920</v>
      </c>
      <c r="U110" s="8">
        <v>0.49877187929814454</v>
      </c>
      <c r="V110" s="7">
        <v>101709.21025282051</v>
      </c>
      <c r="W110" s="9">
        <v>7.0000000000000007E-2</v>
      </c>
      <c r="X110" s="7">
        <v>121082.39315811964</v>
      </c>
      <c r="Y110" s="7">
        <v>1453000</v>
      </c>
      <c r="Z110" s="7"/>
      <c r="AA110" s="3"/>
    </row>
    <row r="111" spans="1:27" x14ac:dyDescent="0.25">
      <c r="A111" s="3" t="s">
        <v>3535</v>
      </c>
      <c r="B111" s="4" t="s">
        <v>3535</v>
      </c>
      <c r="C111" s="3" t="s">
        <v>3536</v>
      </c>
      <c r="D111" s="3" t="s">
        <v>572</v>
      </c>
      <c r="E111" s="4" t="s">
        <v>268</v>
      </c>
      <c r="F111" s="3" t="s">
        <v>36</v>
      </c>
      <c r="G111" s="3">
        <v>9000</v>
      </c>
      <c r="H111" s="3">
        <v>8026</v>
      </c>
      <c r="I111" s="3">
        <v>0</v>
      </c>
      <c r="J111" s="3">
        <v>1</v>
      </c>
      <c r="K111" s="3">
        <v>6</v>
      </c>
      <c r="L111" s="3">
        <v>1</v>
      </c>
      <c r="M111" s="3">
        <v>0</v>
      </c>
      <c r="N111" s="3">
        <v>0</v>
      </c>
      <c r="O111" s="3">
        <v>0</v>
      </c>
      <c r="P111" s="3" t="s">
        <v>80</v>
      </c>
      <c r="Q111" s="5" t="s">
        <v>62</v>
      </c>
      <c r="R111" s="7">
        <v>149400</v>
      </c>
      <c r="S111" s="8">
        <v>0.05</v>
      </c>
      <c r="T111" s="7">
        <v>141930</v>
      </c>
      <c r="U111" s="8">
        <v>0.49068788656897999</v>
      </c>
      <c r="V111" s="7">
        <v>72286.668259264668</v>
      </c>
      <c r="W111" s="9">
        <v>7.0000000000000007E-2</v>
      </c>
      <c r="X111" s="7">
        <v>129083.33617725832</v>
      </c>
      <c r="Y111" s="7">
        <v>1033000</v>
      </c>
      <c r="Z111" s="7"/>
      <c r="AA111" s="3"/>
    </row>
    <row r="112" spans="1:27" ht="30" x14ac:dyDescent="0.25">
      <c r="A112" s="3" t="s">
        <v>3537</v>
      </c>
      <c r="B112" s="4" t="s">
        <v>3538</v>
      </c>
      <c r="C112" s="3" t="s">
        <v>3539</v>
      </c>
      <c r="D112" s="3" t="s">
        <v>443</v>
      </c>
      <c r="E112" s="4" t="s">
        <v>3540</v>
      </c>
      <c r="F112" s="3" t="s">
        <v>36</v>
      </c>
      <c r="G112" s="3">
        <v>67680</v>
      </c>
      <c r="H112" s="3">
        <v>51765</v>
      </c>
      <c r="I112" s="3">
        <v>2</v>
      </c>
      <c r="J112" s="3">
        <v>39</v>
      </c>
      <c r="K112" s="3">
        <v>25</v>
      </c>
      <c r="L112" s="3">
        <v>0</v>
      </c>
      <c r="M112" s="3">
        <v>0</v>
      </c>
      <c r="N112" s="3">
        <v>0</v>
      </c>
      <c r="O112" s="3">
        <v>0</v>
      </c>
      <c r="P112" s="3" t="s">
        <v>107</v>
      </c>
      <c r="Q112" s="5" t="s">
        <v>62</v>
      </c>
      <c r="R112" s="7">
        <v>986400</v>
      </c>
      <c r="S112" s="8">
        <v>0.05</v>
      </c>
      <c r="T112" s="7">
        <v>937080</v>
      </c>
      <c r="U112" s="8">
        <v>0.49625226789698568</v>
      </c>
      <c r="V112" s="7">
        <v>472051.92479909264</v>
      </c>
      <c r="W112" s="9">
        <v>7.0000000000000007E-2</v>
      </c>
      <c r="X112" s="7">
        <v>102175.74129850489</v>
      </c>
      <c r="Y112" s="7">
        <v>6744000</v>
      </c>
      <c r="Z112" s="7"/>
      <c r="AA112" s="3"/>
    </row>
    <row r="113" spans="1:27" x14ac:dyDescent="0.25">
      <c r="A113" s="3" t="s">
        <v>3541</v>
      </c>
      <c r="B113" s="4" t="s">
        <v>3541</v>
      </c>
      <c r="C113" s="3" t="s">
        <v>3542</v>
      </c>
      <c r="D113" s="3" t="s">
        <v>443</v>
      </c>
      <c r="E113" s="4" t="s">
        <v>10</v>
      </c>
      <c r="F113" s="3" t="s">
        <v>36</v>
      </c>
      <c r="G113" s="3">
        <v>8982</v>
      </c>
      <c r="H113" s="3">
        <v>7072</v>
      </c>
      <c r="I113" s="3">
        <v>4</v>
      </c>
      <c r="J113" s="3">
        <v>4</v>
      </c>
      <c r="K113" s="3">
        <v>4</v>
      </c>
      <c r="L113" s="3">
        <v>0</v>
      </c>
      <c r="M113" s="3">
        <v>0</v>
      </c>
      <c r="N113" s="3">
        <v>0</v>
      </c>
      <c r="O113" s="3">
        <v>0</v>
      </c>
      <c r="P113" s="3" t="s">
        <v>127</v>
      </c>
      <c r="Q113" s="5" t="s">
        <v>62</v>
      </c>
      <c r="R113" s="7">
        <v>201600</v>
      </c>
      <c r="S113" s="8">
        <v>0.05</v>
      </c>
      <c r="T113" s="7">
        <v>191520</v>
      </c>
      <c r="U113" s="8">
        <v>0.47466413643628103</v>
      </c>
      <c r="V113" s="7">
        <v>100612.32458972346</v>
      </c>
      <c r="W113" s="9">
        <v>7.0000000000000007E-2</v>
      </c>
      <c r="X113" s="7">
        <v>119776.57689252793</v>
      </c>
      <c r="Y113" s="7">
        <v>1437000</v>
      </c>
      <c r="Z113" s="7"/>
      <c r="AA113" s="3"/>
    </row>
    <row r="114" spans="1:27" x14ac:dyDescent="0.25">
      <c r="A114" s="3" t="s">
        <v>3543</v>
      </c>
      <c r="B114" s="4" t="s">
        <v>3543</v>
      </c>
      <c r="C114" s="3" t="s">
        <v>3544</v>
      </c>
      <c r="D114" s="3" t="s">
        <v>589</v>
      </c>
      <c r="E114" s="4" t="s">
        <v>268</v>
      </c>
      <c r="F114" s="3" t="s">
        <v>36</v>
      </c>
      <c r="G114" s="3">
        <v>6250</v>
      </c>
      <c r="H114" s="3">
        <v>8118</v>
      </c>
      <c r="I114" s="3">
        <v>0</v>
      </c>
      <c r="J114" s="3">
        <v>8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 t="s">
        <v>77</v>
      </c>
      <c r="Q114" s="5" t="s">
        <v>62</v>
      </c>
      <c r="R114" s="7">
        <v>120000</v>
      </c>
      <c r="S114" s="8">
        <v>0.05</v>
      </c>
      <c r="T114" s="7">
        <v>114000</v>
      </c>
      <c r="U114" s="8">
        <v>0.49139954541493747</v>
      </c>
      <c r="V114" s="7">
        <v>57980.451822697134</v>
      </c>
      <c r="W114" s="9">
        <v>7.0000000000000007E-2</v>
      </c>
      <c r="X114" s="7">
        <v>103536.52111195915</v>
      </c>
      <c r="Y114" s="7">
        <v>828000</v>
      </c>
      <c r="Z114" s="7"/>
      <c r="AA114" s="3"/>
    </row>
    <row r="115" spans="1:27" x14ac:dyDescent="0.25">
      <c r="A115" s="3" t="s">
        <v>3545</v>
      </c>
      <c r="B115" s="4" t="s">
        <v>3545</v>
      </c>
      <c r="C115" s="3" t="s">
        <v>3546</v>
      </c>
      <c r="D115" s="3" t="s">
        <v>987</v>
      </c>
      <c r="E115" s="4" t="s">
        <v>268</v>
      </c>
      <c r="F115" s="3" t="s">
        <v>36</v>
      </c>
      <c r="G115" s="3">
        <v>9000</v>
      </c>
      <c r="H115" s="3">
        <v>7360</v>
      </c>
      <c r="I115" s="3">
        <v>14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 t="s">
        <v>79</v>
      </c>
      <c r="Q115" s="5" t="s">
        <v>62</v>
      </c>
      <c r="R115" s="7">
        <v>151200</v>
      </c>
      <c r="S115" s="8">
        <v>0.05</v>
      </c>
      <c r="T115" s="7">
        <v>143640</v>
      </c>
      <c r="U115" s="8">
        <v>0.50332584351036469</v>
      </c>
      <c r="V115" s="7">
        <v>71342.275838171219</v>
      </c>
      <c r="W115" s="9">
        <v>7.0000000000000007E-2</v>
      </c>
      <c r="X115" s="7">
        <v>72798.240651195098</v>
      </c>
      <c r="Y115" s="7">
        <v>1019000</v>
      </c>
      <c r="Z115" s="7"/>
      <c r="AA115" s="3"/>
    </row>
    <row r="116" spans="1:27" x14ac:dyDescent="0.25">
      <c r="A116" s="3" t="s">
        <v>3547</v>
      </c>
      <c r="B116" s="4" t="s">
        <v>3547</v>
      </c>
      <c r="C116" s="3" t="s">
        <v>3548</v>
      </c>
      <c r="D116" s="3" t="s">
        <v>3455</v>
      </c>
      <c r="E116" s="4" t="s">
        <v>268</v>
      </c>
      <c r="F116" s="3" t="s">
        <v>36</v>
      </c>
      <c r="G116" s="3">
        <v>24056</v>
      </c>
      <c r="H116" s="3">
        <v>20000</v>
      </c>
      <c r="I116" s="3">
        <v>2</v>
      </c>
      <c r="J116" s="3">
        <v>22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 t="s">
        <v>86</v>
      </c>
      <c r="Q116" s="5" t="s">
        <v>62</v>
      </c>
      <c r="R116" s="7">
        <v>284400</v>
      </c>
      <c r="S116" s="8">
        <v>0.05</v>
      </c>
      <c r="T116" s="7">
        <v>270180</v>
      </c>
      <c r="U116" s="8">
        <v>0.46747145653691963</v>
      </c>
      <c r="V116" s="7">
        <v>143878.56187285506</v>
      </c>
      <c r="W116" s="9">
        <v>7.0000000000000007E-2</v>
      </c>
      <c r="X116" s="7">
        <v>85642.001114794679</v>
      </c>
      <c r="Y116" s="7">
        <v>2055000</v>
      </c>
      <c r="Z116" s="7"/>
      <c r="AA116" s="3"/>
    </row>
    <row r="117" spans="1:27" x14ac:dyDescent="0.25">
      <c r="A117" s="3" t="s">
        <v>3549</v>
      </c>
      <c r="B117" s="4" t="s">
        <v>3550</v>
      </c>
      <c r="C117" s="3" t="s">
        <v>3551</v>
      </c>
      <c r="D117" s="3" t="s">
        <v>443</v>
      </c>
      <c r="E117" s="4" t="s">
        <v>269</v>
      </c>
      <c r="F117" s="3" t="s">
        <v>36</v>
      </c>
      <c r="G117" s="3">
        <v>11452</v>
      </c>
      <c r="H117" s="3">
        <v>7040</v>
      </c>
      <c r="I117" s="3">
        <v>0</v>
      </c>
      <c r="J117" s="3">
        <v>6</v>
      </c>
      <c r="K117" s="3">
        <v>6</v>
      </c>
      <c r="L117" s="3">
        <v>0</v>
      </c>
      <c r="M117" s="3">
        <v>0</v>
      </c>
      <c r="N117" s="3">
        <v>0</v>
      </c>
      <c r="O117" s="3">
        <v>0</v>
      </c>
      <c r="P117" s="3" t="s">
        <v>127</v>
      </c>
      <c r="Q117" s="5" t="s">
        <v>62</v>
      </c>
      <c r="R117" s="7">
        <v>224640</v>
      </c>
      <c r="S117" s="8">
        <v>0.05</v>
      </c>
      <c r="T117" s="7">
        <v>213408</v>
      </c>
      <c r="U117" s="8">
        <v>0.47466321440561199</v>
      </c>
      <c r="V117" s="7">
        <v>112111.07274012716</v>
      </c>
      <c r="W117" s="9">
        <v>7.0000000000000007E-2</v>
      </c>
      <c r="X117" s="7">
        <v>133465.56278586565</v>
      </c>
      <c r="Y117" s="7">
        <v>1602000</v>
      </c>
      <c r="Z117" s="7"/>
      <c r="AA117" s="3"/>
    </row>
    <row r="118" spans="1:27" x14ac:dyDescent="0.25">
      <c r="A118" s="3" t="s">
        <v>3552</v>
      </c>
      <c r="B118" s="4" t="s">
        <v>3553</v>
      </c>
      <c r="C118" s="3" t="s">
        <v>3554</v>
      </c>
      <c r="D118" s="3" t="s">
        <v>572</v>
      </c>
      <c r="E118" s="4" t="s">
        <v>272</v>
      </c>
      <c r="F118" s="3" t="s">
        <v>36</v>
      </c>
      <c r="G118" s="3">
        <v>7684</v>
      </c>
      <c r="H118" s="3">
        <v>8514</v>
      </c>
      <c r="I118" s="3">
        <v>0</v>
      </c>
      <c r="J118" s="3">
        <v>12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 t="s">
        <v>92</v>
      </c>
      <c r="Q118" s="5" t="s">
        <v>62</v>
      </c>
      <c r="R118" s="7">
        <v>165600</v>
      </c>
      <c r="S118" s="8">
        <v>0.05</v>
      </c>
      <c r="T118" s="7">
        <v>157320</v>
      </c>
      <c r="U118" s="8">
        <v>0.49068800085378639</v>
      </c>
      <c r="V118" s="7">
        <v>80124.963705682327</v>
      </c>
      <c r="W118" s="9">
        <v>7.0000000000000007E-2</v>
      </c>
      <c r="X118" s="7">
        <v>95386.861554383708</v>
      </c>
      <c r="Y118" s="7">
        <v>1145000</v>
      </c>
      <c r="Z118" s="7"/>
      <c r="AA118" s="3"/>
    </row>
    <row r="119" spans="1:27" x14ac:dyDescent="0.25">
      <c r="A119" s="3" t="s">
        <v>3555</v>
      </c>
      <c r="B119" s="4" t="s">
        <v>3555</v>
      </c>
      <c r="C119" s="3" t="s">
        <v>3556</v>
      </c>
      <c r="D119" s="3" t="s">
        <v>572</v>
      </c>
      <c r="E119" s="4" t="s">
        <v>268</v>
      </c>
      <c r="F119" s="3" t="s">
        <v>36</v>
      </c>
      <c r="G119" s="3">
        <v>7500</v>
      </c>
      <c r="H119" s="3">
        <v>9000</v>
      </c>
      <c r="I119" s="3">
        <v>0</v>
      </c>
      <c r="J119" s="3">
        <v>5</v>
      </c>
      <c r="K119" s="3">
        <v>5</v>
      </c>
      <c r="L119" s="3">
        <v>0</v>
      </c>
      <c r="M119" s="3">
        <v>0</v>
      </c>
      <c r="N119" s="3">
        <v>0</v>
      </c>
      <c r="O119" s="3">
        <v>0</v>
      </c>
      <c r="P119" s="3" t="s">
        <v>78</v>
      </c>
      <c r="Q119" s="5" t="s">
        <v>62</v>
      </c>
      <c r="R119" s="7">
        <v>162000</v>
      </c>
      <c r="S119" s="8">
        <v>0.05</v>
      </c>
      <c r="T119" s="7">
        <v>153900</v>
      </c>
      <c r="U119" s="8">
        <v>0.49068765147637633</v>
      </c>
      <c r="V119" s="7">
        <v>78383.17043778568</v>
      </c>
      <c r="W119" s="9">
        <v>7.0000000000000007E-2</v>
      </c>
      <c r="X119" s="7">
        <v>111975.95776826525</v>
      </c>
      <c r="Y119" s="7">
        <v>1120000</v>
      </c>
      <c r="Z119" s="7"/>
      <c r="AA119" s="3"/>
    </row>
    <row r="120" spans="1:27" x14ac:dyDescent="0.25">
      <c r="A120" s="3" t="s">
        <v>3557</v>
      </c>
      <c r="B120" s="4" t="s">
        <v>3557</v>
      </c>
      <c r="C120" s="3" t="s">
        <v>3558</v>
      </c>
      <c r="D120" s="3" t="s">
        <v>589</v>
      </c>
      <c r="E120" s="4" t="s">
        <v>10</v>
      </c>
      <c r="F120" s="3" t="s">
        <v>36</v>
      </c>
      <c r="G120" s="3">
        <v>6250</v>
      </c>
      <c r="H120" s="3">
        <v>8226</v>
      </c>
      <c r="I120" s="3">
        <v>0</v>
      </c>
      <c r="J120" s="3">
        <v>0</v>
      </c>
      <c r="K120" s="3">
        <v>9</v>
      </c>
      <c r="L120" s="3">
        <v>0</v>
      </c>
      <c r="M120" s="3">
        <v>0</v>
      </c>
      <c r="N120" s="3">
        <v>0</v>
      </c>
      <c r="O120" s="3">
        <v>0</v>
      </c>
      <c r="P120" s="3" t="s">
        <v>127</v>
      </c>
      <c r="Q120" s="5" t="s">
        <v>62</v>
      </c>
      <c r="R120" s="7">
        <v>172800</v>
      </c>
      <c r="S120" s="8">
        <v>0.05</v>
      </c>
      <c r="T120" s="7">
        <v>164160</v>
      </c>
      <c r="U120" s="8">
        <v>0.49139861992563344</v>
      </c>
      <c r="V120" s="7">
        <v>83492.002553008017</v>
      </c>
      <c r="W120" s="9">
        <v>7.0000000000000007E-2</v>
      </c>
      <c r="X120" s="7">
        <v>132526.9881793778</v>
      </c>
      <c r="Y120" s="7">
        <v>1193000</v>
      </c>
      <c r="Z120" s="7"/>
      <c r="AA120" s="3"/>
    </row>
    <row r="121" spans="1:27" x14ac:dyDescent="0.25">
      <c r="A121" s="3" t="s">
        <v>3559</v>
      </c>
      <c r="B121" s="4" t="s">
        <v>3560</v>
      </c>
      <c r="C121" s="3" t="s">
        <v>3561</v>
      </c>
      <c r="D121" s="3" t="s">
        <v>729</v>
      </c>
      <c r="E121" s="4" t="s">
        <v>272</v>
      </c>
      <c r="F121" s="3" t="s">
        <v>175</v>
      </c>
      <c r="G121" s="3">
        <v>7255</v>
      </c>
      <c r="H121" s="3">
        <v>4700</v>
      </c>
      <c r="I121" s="3">
        <v>0</v>
      </c>
      <c r="J121" s="3">
        <v>10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 t="s">
        <v>79</v>
      </c>
      <c r="Q121" s="5" t="s">
        <v>62</v>
      </c>
      <c r="R121" s="7">
        <v>150000</v>
      </c>
      <c r="S121" s="8">
        <v>0.05</v>
      </c>
      <c r="T121" s="7">
        <v>142500</v>
      </c>
      <c r="U121" s="8">
        <v>0.48913042616013441</v>
      </c>
      <c r="V121" s="7">
        <v>72798.914272180846</v>
      </c>
      <c r="W121" s="9">
        <v>7.0000000000000007E-2</v>
      </c>
      <c r="X121" s="7">
        <v>103998.44896025836</v>
      </c>
      <c r="Y121" s="7">
        <v>1040000</v>
      </c>
      <c r="Z121" s="7"/>
      <c r="AA121" s="3"/>
    </row>
    <row r="122" spans="1:27" x14ac:dyDescent="0.25">
      <c r="A122" s="3" t="s">
        <v>3562</v>
      </c>
      <c r="B122" s="4" t="s">
        <v>3562</v>
      </c>
      <c r="C122" s="3" t="s">
        <v>3563</v>
      </c>
      <c r="D122" s="3" t="s">
        <v>987</v>
      </c>
      <c r="E122" s="4" t="s">
        <v>268</v>
      </c>
      <c r="F122" s="3" t="s">
        <v>36</v>
      </c>
      <c r="G122" s="3">
        <v>9000</v>
      </c>
      <c r="H122" s="3">
        <v>5980</v>
      </c>
      <c r="I122" s="3">
        <v>0</v>
      </c>
      <c r="J122" s="3">
        <v>2</v>
      </c>
      <c r="K122" s="3">
        <v>10</v>
      </c>
      <c r="L122" s="3">
        <v>0</v>
      </c>
      <c r="M122" s="3">
        <v>0</v>
      </c>
      <c r="N122" s="3">
        <v>0</v>
      </c>
      <c r="O122" s="3">
        <v>0</v>
      </c>
      <c r="P122" s="3" t="s">
        <v>1269</v>
      </c>
      <c r="Q122" s="5" t="s">
        <v>62</v>
      </c>
      <c r="R122" s="7">
        <v>220800</v>
      </c>
      <c r="S122" s="8">
        <v>0.05</v>
      </c>
      <c r="T122" s="7">
        <v>209760</v>
      </c>
      <c r="U122" s="8">
        <v>0.50332577313100202</v>
      </c>
      <c r="V122" s="7">
        <v>104182.38582804101</v>
      </c>
      <c r="W122" s="9">
        <v>7.0000000000000007E-2</v>
      </c>
      <c r="X122" s="7">
        <v>124026.6497952869</v>
      </c>
      <c r="Y122" s="7">
        <v>1488000</v>
      </c>
      <c r="Z122" s="7"/>
      <c r="AA122" s="3"/>
    </row>
    <row r="123" spans="1:27" x14ac:dyDescent="0.25">
      <c r="A123" s="3" t="s">
        <v>3564</v>
      </c>
      <c r="B123" s="4" t="s">
        <v>3565</v>
      </c>
      <c r="C123" s="3" t="s">
        <v>3566</v>
      </c>
      <c r="D123" s="3" t="s">
        <v>589</v>
      </c>
      <c r="E123" s="4" t="s">
        <v>3567</v>
      </c>
      <c r="F123" s="3" t="s">
        <v>36</v>
      </c>
      <c r="G123" s="3">
        <v>6250</v>
      </c>
      <c r="H123" s="3">
        <v>5451</v>
      </c>
      <c r="I123" s="3">
        <v>0</v>
      </c>
      <c r="J123" s="3">
        <v>6</v>
      </c>
      <c r="K123" s="3">
        <v>0</v>
      </c>
      <c r="L123" s="3">
        <v>1</v>
      </c>
      <c r="M123" s="3">
        <v>0</v>
      </c>
      <c r="N123" s="3">
        <v>0</v>
      </c>
      <c r="O123" s="3">
        <v>0</v>
      </c>
      <c r="P123" s="3" t="s">
        <v>3568</v>
      </c>
      <c r="Q123" s="5" t="s">
        <v>62</v>
      </c>
      <c r="R123" s="7">
        <v>115200</v>
      </c>
      <c r="S123" s="8">
        <v>0.05</v>
      </c>
      <c r="T123" s="7">
        <v>109440</v>
      </c>
      <c r="U123" s="8">
        <v>0.49139929799360688</v>
      </c>
      <c r="V123" s="7">
        <v>55661.260827579667</v>
      </c>
      <c r="W123" s="9">
        <v>7.0000000000000007E-2</v>
      </c>
      <c r="X123" s="7">
        <v>113594.4098522034</v>
      </c>
      <c r="Y123" s="7">
        <v>795000</v>
      </c>
      <c r="Z123" s="7"/>
      <c r="AA123" s="3"/>
    </row>
    <row r="124" spans="1:27" x14ac:dyDescent="0.25">
      <c r="A124" s="3" t="s">
        <v>3569</v>
      </c>
      <c r="B124" s="4" t="s">
        <v>3569</v>
      </c>
      <c r="C124" s="3" t="s">
        <v>3570</v>
      </c>
      <c r="D124" s="3" t="s">
        <v>987</v>
      </c>
      <c r="E124" s="4" t="s">
        <v>268</v>
      </c>
      <c r="F124" s="3" t="s">
        <v>36</v>
      </c>
      <c r="G124" s="3">
        <v>9000</v>
      </c>
      <c r="H124" s="3">
        <v>7188</v>
      </c>
      <c r="I124" s="3">
        <v>0</v>
      </c>
      <c r="J124" s="3">
        <v>6</v>
      </c>
      <c r="K124" s="3">
        <v>6</v>
      </c>
      <c r="L124" s="3">
        <v>0</v>
      </c>
      <c r="M124" s="3">
        <v>0</v>
      </c>
      <c r="N124" s="3">
        <v>0</v>
      </c>
      <c r="O124" s="3">
        <v>0</v>
      </c>
      <c r="P124" s="3" t="s">
        <v>92</v>
      </c>
      <c r="Q124" s="5" t="s">
        <v>62</v>
      </c>
      <c r="R124" s="7">
        <v>201600</v>
      </c>
      <c r="S124" s="8">
        <v>0.05</v>
      </c>
      <c r="T124" s="7">
        <v>191520</v>
      </c>
      <c r="U124" s="8">
        <v>0.50332605198515845</v>
      </c>
      <c r="V124" s="7">
        <v>95122.994523802452</v>
      </c>
      <c r="W124" s="9">
        <v>7.0000000000000007E-2</v>
      </c>
      <c r="X124" s="7">
        <v>113241.66014738388</v>
      </c>
      <c r="Y124" s="7">
        <v>1359000</v>
      </c>
      <c r="Z124" s="7"/>
      <c r="AA124" s="3"/>
    </row>
    <row r="125" spans="1:27" x14ac:dyDescent="0.25">
      <c r="A125" s="3" t="s">
        <v>3571</v>
      </c>
      <c r="B125" s="4" t="s">
        <v>3571</v>
      </c>
      <c r="C125" s="3" t="s">
        <v>3572</v>
      </c>
      <c r="D125" s="3" t="s">
        <v>879</v>
      </c>
      <c r="E125" s="4" t="s">
        <v>268</v>
      </c>
      <c r="F125" s="3" t="s">
        <v>36</v>
      </c>
      <c r="G125" s="3">
        <v>11051</v>
      </c>
      <c r="H125" s="3">
        <v>5616</v>
      </c>
      <c r="I125" s="3">
        <v>10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 t="s">
        <v>77</v>
      </c>
      <c r="Q125" s="5" t="s">
        <v>62</v>
      </c>
      <c r="R125" s="7">
        <v>108000</v>
      </c>
      <c r="S125" s="8">
        <v>0.05</v>
      </c>
      <c r="T125" s="7">
        <v>102600</v>
      </c>
      <c r="U125" s="8">
        <v>0.51172066302062624</v>
      </c>
      <c r="V125" s="7">
        <v>50097.459974083744</v>
      </c>
      <c r="W125" s="9">
        <v>7.0000000000000007E-2</v>
      </c>
      <c r="X125" s="7">
        <v>71567.799962976773</v>
      </c>
      <c r="Y125" s="7">
        <v>716000</v>
      </c>
      <c r="Z125" s="7"/>
      <c r="AA125" s="3"/>
    </row>
    <row r="126" spans="1:27" x14ac:dyDescent="0.25">
      <c r="A126" s="3" t="s">
        <v>3573</v>
      </c>
      <c r="B126" s="4" t="s">
        <v>3573</v>
      </c>
      <c r="C126" s="3" t="s">
        <v>3574</v>
      </c>
      <c r="D126" s="3" t="s">
        <v>759</v>
      </c>
      <c r="E126" s="4" t="s">
        <v>268</v>
      </c>
      <c r="F126" s="3" t="s">
        <v>36</v>
      </c>
      <c r="G126" s="3">
        <v>15523</v>
      </c>
      <c r="H126" s="3">
        <v>11908</v>
      </c>
      <c r="I126" s="3">
        <v>8</v>
      </c>
      <c r="J126" s="3">
        <v>8</v>
      </c>
      <c r="K126" s="3">
        <v>8</v>
      </c>
      <c r="L126" s="3">
        <v>0</v>
      </c>
      <c r="M126" s="3">
        <v>0</v>
      </c>
      <c r="N126" s="3">
        <v>0</v>
      </c>
      <c r="O126" s="3">
        <v>0</v>
      </c>
      <c r="P126" s="3" t="s">
        <v>79</v>
      </c>
      <c r="Q126" s="5" t="s">
        <v>62</v>
      </c>
      <c r="R126" s="7">
        <v>345600</v>
      </c>
      <c r="S126" s="8">
        <v>0.05</v>
      </c>
      <c r="T126" s="7">
        <v>328320</v>
      </c>
      <c r="U126" s="8">
        <v>0.49926517144916238</v>
      </c>
      <c r="V126" s="7">
        <v>164401.258909811</v>
      </c>
      <c r="W126" s="9">
        <v>7.0000000000000007E-2</v>
      </c>
      <c r="X126" s="7">
        <v>97857.892208220845</v>
      </c>
      <c r="Y126" s="7">
        <v>2349000</v>
      </c>
      <c r="Z126" s="7"/>
      <c r="AA126" s="3"/>
    </row>
    <row r="127" spans="1:27" x14ac:dyDescent="0.25">
      <c r="A127" s="3" t="s">
        <v>3575</v>
      </c>
      <c r="B127" s="4" t="s">
        <v>3575</v>
      </c>
      <c r="C127" s="3" t="s">
        <v>3576</v>
      </c>
      <c r="D127" s="3" t="s">
        <v>443</v>
      </c>
      <c r="E127" s="4" t="s">
        <v>268</v>
      </c>
      <c r="F127" s="3" t="s">
        <v>36</v>
      </c>
      <c r="G127" s="3">
        <v>19037</v>
      </c>
      <c r="H127" s="3">
        <v>6192</v>
      </c>
      <c r="I127" s="3">
        <v>0</v>
      </c>
      <c r="J127" s="3">
        <v>10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 t="s">
        <v>3577</v>
      </c>
      <c r="Q127" s="5" t="s">
        <v>62</v>
      </c>
      <c r="R127" s="7">
        <v>132000</v>
      </c>
      <c r="S127" s="8">
        <v>0.05</v>
      </c>
      <c r="T127" s="7">
        <v>125400</v>
      </c>
      <c r="U127" s="8">
        <v>0.49625270642155422</v>
      </c>
      <c r="V127" s="7">
        <v>63169.910614737091</v>
      </c>
      <c r="W127" s="9">
        <v>7.0000000000000007E-2</v>
      </c>
      <c r="X127" s="7">
        <v>90242.729449624399</v>
      </c>
      <c r="Y127" s="7">
        <v>902000</v>
      </c>
      <c r="Z127" s="7"/>
      <c r="AA127" s="3"/>
    </row>
    <row r="128" spans="1:27" x14ac:dyDescent="0.25">
      <c r="A128" s="3" t="s">
        <v>3578</v>
      </c>
      <c r="B128" s="4" t="s">
        <v>3578</v>
      </c>
      <c r="C128" s="3" t="s">
        <v>3579</v>
      </c>
      <c r="D128" s="3" t="s">
        <v>443</v>
      </c>
      <c r="E128" s="4" t="s">
        <v>268</v>
      </c>
      <c r="F128" s="3" t="s">
        <v>36</v>
      </c>
      <c r="G128" s="3">
        <v>13440</v>
      </c>
      <c r="H128" s="3">
        <v>7072</v>
      </c>
      <c r="I128" s="3">
        <v>4</v>
      </c>
      <c r="J128" s="3">
        <v>4</v>
      </c>
      <c r="K128" s="3">
        <v>4</v>
      </c>
      <c r="L128" s="3">
        <v>0</v>
      </c>
      <c r="M128" s="3">
        <v>0</v>
      </c>
      <c r="N128" s="3">
        <v>0</v>
      </c>
      <c r="O128" s="3">
        <v>0</v>
      </c>
      <c r="P128" s="3" t="s">
        <v>106</v>
      </c>
      <c r="Q128" s="5" t="s">
        <v>62</v>
      </c>
      <c r="R128" s="7">
        <v>168000</v>
      </c>
      <c r="S128" s="8">
        <v>0.05</v>
      </c>
      <c r="T128" s="7">
        <v>159600</v>
      </c>
      <c r="U128" s="8">
        <v>0.49625261026723944</v>
      </c>
      <c r="V128" s="7">
        <v>80398.083401348587</v>
      </c>
      <c r="W128" s="9">
        <v>7.0000000000000007E-2</v>
      </c>
      <c r="X128" s="7">
        <v>95712.004049224503</v>
      </c>
      <c r="Y128" s="7">
        <v>1149000</v>
      </c>
      <c r="Z128" s="7"/>
      <c r="AA128" s="3"/>
    </row>
    <row r="129" spans="1:27" x14ac:dyDescent="0.25">
      <c r="A129" s="3" t="s">
        <v>3580</v>
      </c>
      <c r="B129" s="4" t="s">
        <v>3580</v>
      </c>
      <c r="C129" s="3" t="s">
        <v>3581</v>
      </c>
      <c r="D129" s="3" t="s">
        <v>443</v>
      </c>
      <c r="E129" s="4" t="s">
        <v>268</v>
      </c>
      <c r="F129" s="3" t="s">
        <v>36</v>
      </c>
      <c r="G129" s="3">
        <v>9724</v>
      </c>
      <c r="H129" s="3">
        <v>7072</v>
      </c>
      <c r="I129" s="3">
        <v>4</v>
      </c>
      <c r="J129" s="3">
        <v>4</v>
      </c>
      <c r="K129" s="3">
        <v>4</v>
      </c>
      <c r="L129" s="3">
        <v>0</v>
      </c>
      <c r="M129" s="3">
        <v>0</v>
      </c>
      <c r="N129" s="3">
        <v>0</v>
      </c>
      <c r="O129" s="3">
        <v>0</v>
      </c>
      <c r="P129" s="3" t="s">
        <v>106</v>
      </c>
      <c r="Q129" s="5" t="s">
        <v>62</v>
      </c>
      <c r="R129" s="7">
        <v>168000</v>
      </c>
      <c r="S129" s="8">
        <v>0.05</v>
      </c>
      <c r="T129" s="7">
        <v>159600</v>
      </c>
      <c r="U129" s="8">
        <v>0.4962527801551217</v>
      </c>
      <c r="V129" s="7">
        <v>80398.05628724258</v>
      </c>
      <c r="W129" s="9">
        <v>7.0000000000000007E-2</v>
      </c>
      <c r="X129" s="7">
        <v>95711.971770526885</v>
      </c>
      <c r="Y129" s="7">
        <v>1149000</v>
      </c>
      <c r="Z129" s="7"/>
      <c r="AA129" s="3"/>
    </row>
    <row r="130" spans="1:27" x14ac:dyDescent="0.25">
      <c r="A130" s="3" t="s">
        <v>3582</v>
      </c>
      <c r="B130" s="4" t="s">
        <v>3583</v>
      </c>
      <c r="C130" s="3" t="s">
        <v>3584</v>
      </c>
      <c r="D130" s="3" t="s">
        <v>895</v>
      </c>
      <c r="E130" s="4" t="s">
        <v>272</v>
      </c>
      <c r="F130" s="3" t="s">
        <v>36</v>
      </c>
      <c r="G130" s="3">
        <v>20943</v>
      </c>
      <c r="H130" s="3">
        <v>14560</v>
      </c>
      <c r="I130" s="3">
        <v>4</v>
      </c>
      <c r="J130" s="3">
        <v>20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 t="s">
        <v>91</v>
      </c>
      <c r="Q130" s="5" t="s">
        <v>62</v>
      </c>
      <c r="R130" s="7">
        <v>278400</v>
      </c>
      <c r="S130" s="8">
        <v>0.05</v>
      </c>
      <c r="T130" s="7">
        <v>264480</v>
      </c>
      <c r="U130" s="8">
        <v>0.50864437216693292</v>
      </c>
      <c r="V130" s="7">
        <v>129953.73644928956</v>
      </c>
      <c r="W130" s="9">
        <v>7.0000000000000007E-2</v>
      </c>
      <c r="X130" s="7">
        <v>77353.414553148541</v>
      </c>
      <c r="Y130" s="7">
        <v>1856000</v>
      </c>
      <c r="Z130" s="7"/>
      <c r="AA130" s="3"/>
    </row>
    <row r="131" spans="1:27" x14ac:dyDescent="0.25">
      <c r="A131" s="3" t="s">
        <v>3585</v>
      </c>
      <c r="B131" s="4" t="s">
        <v>3586</v>
      </c>
      <c r="C131" s="3" t="s">
        <v>3587</v>
      </c>
      <c r="D131" s="3" t="s">
        <v>987</v>
      </c>
      <c r="E131" s="4" t="s">
        <v>272</v>
      </c>
      <c r="F131" s="3" t="s">
        <v>36</v>
      </c>
      <c r="G131" s="3">
        <v>17160</v>
      </c>
      <c r="H131" s="3">
        <v>11700</v>
      </c>
      <c r="I131" s="3">
        <v>4</v>
      </c>
      <c r="J131" s="3">
        <v>20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 t="s">
        <v>92</v>
      </c>
      <c r="Q131" s="5" t="s">
        <v>62</v>
      </c>
      <c r="R131" s="7">
        <v>331200</v>
      </c>
      <c r="S131" s="8">
        <v>0.05</v>
      </c>
      <c r="T131" s="7">
        <v>314640</v>
      </c>
      <c r="U131" s="8">
        <v>0.50332649874596758</v>
      </c>
      <c r="V131" s="7">
        <v>156273.35043456877</v>
      </c>
      <c r="W131" s="9">
        <v>7.0000000000000007E-2</v>
      </c>
      <c r="X131" s="7">
        <v>93019.851449148075</v>
      </c>
      <c r="Y131" s="7">
        <v>2232000</v>
      </c>
      <c r="Z131" s="7"/>
      <c r="AA131" s="3"/>
    </row>
    <row r="132" spans="1:27" x14ac:dyDescent="0.25">
      <c r="A132" s="3" t="s">
        <v>3588</v>
      </c>
      <c r="B132" s="4" t="s">
        <v>3588</v>
      </c>
      <c r="C132" s="3" t="s">
        <v>3589</v>
      </c>
      <c r="D132" s="3" t="s">
        <v>589</v>
      </c>
      <c r="E132" s="4" t="s">
        <v>9</v>
      </c>
      <c r="F132" s="3" t="s">
        <v>36</v>
      </c>
      <c r="G132" s="3">
        <v>5813</v>
      </c>
      <c r="H132" s="3">
        <v>6708</v>
      </c>
      <c r="I132" s="3">
        <v>1</v>
      </c>
      <c r="J132" s="3">
        <v>8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 t="s">
        <v>107</v>
      </c>
      <c r="Q132" s="5" t="s">
        <v>62</v>
      </c>
      <c r="R132" s="7">
        <v>130800</v>
      </c>
      <c r="S132" s="8">
        <v>0.05</v>
      </c>
      <c r="T132" s="7">
        <v>124260</v>
      </c>
      <c r="U132" s="8">
        <v>0.49139844760019008</v>
      </c>
      <c r="V132" s="7">
        <v>63198.828901200381</v>
      </c>
      <c r="W132" s="9">
        <v>7.0000000000000007E-2</v>
      </c>
      <c r="X132" s="7">
        <v>100315.6014304768</v>
      </c>
      <c r="Y132" s="7">
        <v>903000</v>
      </c>
      <c r="Z132" s="7"/>
      <c r="AA132" s="3"/>
    </row>
    <row r="133" spans="1:27" x14ac:dyDescent="0.25">
      <c r="A133" s="3" t="s">
        <v>3590</v>
      </c>
      <c r="B133" s="4" t="s">
        <v>3590</v>
      </c>
      <c r="C133" s="3" t="s">
        <v>3591</v>
      </c>
      <c r="D133" s="3" t="s">
        <v>873</v>
      </c>
      <c r="E133" s="4" t="s">
        <v>268</v>
      </c>
      <c r="F133" s="3" t="s">
        <v>36</v>
      </c>
      <c r="G133" s="3">
        <v>44585</v>
      </c>
      <c r="H133" s="3">
        <v>23075</v>
      </c>
      <c r="I133" s="3">
        <v>0</v>
      </c>
      <c r="J133" s="3">
        <v>18</v>
      </c>
      <c r="K133" s="3">
        <v>14</v>
      </c>
      <c r="L133" s="3">
        <v>0</v>
      </c>
      <c r="M133" s="3">
        <v>0</v>
      </c>
      <c r="N133" s="3">
        <v>0</v>
      </c>
      <c r="O133" s="3">
        <v>0</v>
      </c>
      <c r="P133" s="3" t="s">
        <v>86</v>
      </c>
      <c r="Q133" s="5" t="s">
        <v>62</v>
      </c>
      <c r="R133" s="7">
        <v>434400</v>
      </c>
      <c r="S133" s="8">
        <v>0.05</v>
      </c>
      <c r="T133" s="7">
        <v>412680</v>
      </c>
      <c r="U133" s="8">
        <v>0.49016958837272623</v>
      </c>
      <c r="V133" s="7">
        <v>210396.81427034331</v>
      </c>
      <c r="W133" s="9">
        <v>7.0000000000000007E-2</v>
      </c>
      <c r="X133" s="7">
        <v>93927.149227831833</v>
      </c>
      <c r="Y133" s="7">
        <v>3006000</v>
      </c>
      <c r="Z133" s="7"/>
      <c r="AA133" s="3"/>
    </row>
    <row r="134" spans="1:27" x14ac:dyDescent="0.25">
      <c r="A134" s="3" t="s">
        <v>3592</v>
      </c>
      <c r="B134" s="4" t="s">
        <v>3593</v>
      </c>
      <c r="C134" s="3" t="s">
        <v>3594</v>
      </c>
      <c r="D134" s="3" t="s">
        <v>572</v>
      </c>
      <c r="E134" s="4" t="s">
        <v>272</v>
      </c>
      <c r="F134" s="3" t="s">
        <v>36</v>
      </c>
      <c r="G134" s="3">
        <v>14183</v>
      </c>
      <c r="H134" s="3">
        <v>9600</v>
      </c>
      <c r="I134" s="3">
        <v>0</v>
      </c>
      <c r="J134" s="3">
        <v>12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 t="s">
        <v>78</v>
      </c>
      <c r="Q134" s="5" t="s">
        <v>62</v>
      </c>
      <c r="R134" s="7">
        <v>165600</v>
      </c>
      <c r="S134" s="8">
        <v>0.05</v>
      </c>
      <c r="T134" s="7">
        <v>157320</v>
      </c>
      <c r="U134" s="8">
        <v>0.49068728911600817</v>
      </c>
      <c r="V134" s="7">
        <v>80125.075676269596</v>
      </c>
      <c r="W134" s="9">
        <v>7.0000000000000007E-2</v>
      </c>
      <c r="X134" s="7">
        <v>95386.994852701901</v>
      </c>
      <c r="Y134" s="7">
        <v>1145000</v>
      </c>
      <c r="Z134" s="7"/>
      <c r="AA134" s="3"/>
    </row>
    <row r="135" spans="1:27" x14ac:dyDescent="0.25">
      <c r="A135" s="3" t="s">
        <v>3595</v>
      </c>
      <c r="B135" s="4" t="s">
        <v>3595</v>
      </c>
      <c r="C135" s="3" t="s">
        <v>3596</v>
      </c>
      <c r="D135" s="3" t="s">
        <v>987</v>
      </c>
      <c r="E135" s="4" t="s">
        <v>268</v>
      </c>
      <c r="F135" s="3" t="s">
        <v>36</v>
      </c>
      <c r="G135" s="3">
        <v>9867</v>
      </c>
      <c r="H135" s="3">
        <v>6672</v>
      </c>
      <c r="I135" s="3">
        <v>0</v>
      </c>
      <c r="J135" s="3">
        <v>10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 t="s">
        <v>92</v>
      </c>
      <c r="Q135" s="5" t="s">
        <v>62</v>
      </c>
      <c r="R135" s="7">
        <v>144000</v>
      </c>
      <c r="S135" s="8">
        <v>0.05</v>
      </c>
      <c r="T135" s="7">
        <v>136800</v>
      </c>
      <c r="U135" s="8">
        <v>0.50332706413302364</v>
      </c>
      <c r="V135" s="7">
        <v>67944.857626602359</v>
      </c>
      <c r="W135" s="9">
        <v>7.0000000000000007E-2</v>
      </c>
      <c r="X135" s="7">
        <v>97064.082323717652</v>
      </c>
      <c r="Y135" s="7">
        <v>971000</v>
      </c>
      <c r="Z135" s="7"/>
      <c r="AA135" s="3"/>
    </row>
    <row r="136" spans="1:27" x14ac:dyDescent="0.25">
      <c r="A136" s="3" t="s">
        <v>3597</v>
      </c>
      <c r="B136" s="4" t="s">
        <v>3597</v>
      </c>
      <c r="C136" s="3" t="s">
        <v>3598</v>
      </c>
      <c r="D136" s="3" t="s">
        <v>453</v>
      </c>
      <c r="E136" s="4" t="s">
        <v>10</v>
      </c>
      <c r="F136" s="3" t="s">
        <v>36</v>
      </c>
      <c r="G136" s="3">
        <v>7384</v>
      </c>
      <c r="H136" s="3">
        <v>8220</v>
      </c>
      <c r="I136" s="3">
        <v>0</v>
      </c>
      <c r="J136" s="3">
        <v>5</v>
      </c>
      <c r="K136" s="3">
        <v>2</v>
      </c>
      <c r="L136" s="3">
        <v>1</v>
      </c>
      <c r="M136" s="3">
        <v>0</v>
      </c>
      <c r="N136" s="3">
        <v>0</v>
      </c>
      <c r="O136" s="3">
        <v>0</v>
      </c>
      <c r="P136" s="3" t="s">
        <v>129</v>
      </c>
      <c r="Q136" s="5" t="s">
        <v>62</v>
      </c>
      <c r="R136" s="7">
        <v>112200</v>
      </c>
      <c r="S136" s="8">
        <v>0.05</v>
      </c>
      <c r="T136" s="7">
        <v>106590</v>
      </c>
      <c r="U136" s="8">
        <v>0.4565313914068303</v>
      </c>
      <c r="V136" s="7">
        <v>57928.318989945961</v>
      </c>
      <c r="W136" s="9">
        <v>7.0000000000000007E-2</v>
      </c>
      <c r="X136" s="7">
        <v>103443.42676776064</v>
      </c>
      <c r="Y136" s="7">
        <v>828000</v>
      </c>
      <c r="Z136" s="7"/>
      <c r="AA136" s="3"/>
    </row>
    <row r="137" spans="1:27" x14ac:dyDescent="0.25">
      <c r="A137" s="3" t="s">
        <v>3599</v>
      </c>
      <c r="B137" s="4" t="s">
        <v>3599</v>
      </c>
      <c r="C137" s="3" t="s">
        <v>3600</v>
      </c>
      <c r="D137" s="3" t="s">
        <v>589</v>
      </c>
      <c r="E137" s="4" t="s">
        <v>9</v>
      </c>
      <c r="F137" s="3" t="s">
        <v>36</v>
      </c>
      <c r="G137" s="3">
        <v>6125</v>
      </c>
      <c r="H137" s="3">
        <v>7862</v>
      </c>
      <c r="I137" s="3">
        <v>0</v>
      </c>
      <c r="J137" s="3">
        <v>8</v>
      </c>
      <c r="K137" s="3">
        <v>0</v>
      </c>
      <c r="L137" s="3">
        <v>0</v>
      </c>
      <c r="M137" s="3">
        <v>0</v>
      </c>
      <c r="N137" s="3">
        <v>0</v>
      </c>
      <c r="O137" s="3">
        <v>2000</v>
      </c>
      <c r="P137" s="3" t="s">
        <v>232</v>
      </c>
      <c r="Q137" s="5" t="s">
        <v>62</v>
      </c>
      <c r="R137" s="7">
        <v>168000</v>
      </c>
      <c r="S137" s="8">
        <v>0.05</v>
      </c>
      <c r="T137" s="7">
        <v>159600</v>
      </c>
      <c r="U137" s="8">
        <v>0.49139995005107834</v>
      </c>
      <c r="V137" s="7">
        <v>81172.567971847893</v>
      </c>
      <c r="W137" s="9">
        <v>7.0000000000000007E-2</v>
      </c>
      <c r="X137" s="7">
        <v>128845.34598706014</v>
      </c>
      <c r="Y137" s="7">
        <v>1160000</v>
      </c>
      <c r="Z137" s="7"/>
      <c r="AA137" s="3"/>
    </row>
    <row r="138" spans="1:27" x14ac:dyDescent="0.25">
      <c r="A138" s="3" t="s">
        <v>3601</v>
      </c>
      <c r="B138" s="4" t="s">
        <v>3601</v>
      </c>
      <c r="C138" s="3" t="s">
        <v>3602</v>
      </c>
      <c r="D138" s="3" t="s">
        <v>589</v>
      </c>
      <c r="E138" s="4" t="s">
        <v>10</v>
      </c>
      <c r="F138" s="3" t="s">
        <v>36</v>
      </c>
      <c r="G138" s="3">
        <v>6321</v>
      </c>
      <c r="H138" s="3">
        <v>7380</v>
      </c>
      <c r="I138" s="3">
        <v>0</v>
      </c>
      <c r="J138" s="3">
        <v>9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 t="s">
        <v>92</v>
      </c>
      <c r="Q138" s="5" t="s">
        <v>62</v>
      </c>
      <c r="R138" s="7">
        <v>135000</v>
      </c>
      <c r="S138" s="8">
        <v>0.05</v>
      </c>
      <c r="T138" s="7">
        <v>128250</v>
      </c>
      <c r="U138" s="8">
        <v>0.49139990273309503</v>
      </c>
      <c r="V138" s="7">
        <v>65227.962474480562</v>
      </c>
      <c r="W138" s="9">
        <v>7.0000000000000007E-2</v>
      </c>
      <c r="X138" s="7">
        <v>103536.44837219136</v>
      </c>
      <c r="Y138" s="7">
        <v>932000</v>
      </c>
      <c r="Z138" s="7"/>
      <c r="AA138" s="3"/>
    </row>
    <row r="139" spans="1:27" x14ac:dyDescent="0.25">
      <c r="A139" s="3" t="s">
        <v>3603</v>
      </c>
      <c r="B139" s="4" t="s">
        <v>3603</v>
      </c>
      <c r="C139" s="3" t="s">
        <v>3604</v>
      </c>
      <c r="D139" s="3" t="s">
        <v>589</v>
      </c>
      <c r="E139" s="4" t="s">
        <v>268</v>
      </c>
      <c r="F139" s="3" t="s">
        <v>36</v>
      </c>
      <c r="G139" s="3">
        <v>6250</v>
      </c>
      <c r="H139" s="3">
        <v>6752</v>
      </c>
      <c r="I139" s="3">
        <v>0</v>
      </c>
      <c r="J139" s="3">
        <v>4</v>
      </c>
      <c r="K139" s="3">
        <v>4</v>
      </c>
      <c r="L139" s="3">
        <v>0</v>
      </c>
      <c r="M139" s="3">
        <v>0</v>
      </c>
      <c r="N139" s="3">
        <v>0</v>
      </c>
      <c r="O139" s="3">
        <v>0</v>
      </c>
      <c r="P139" s="3" t="s">
        <v>3605</v>
      </c>
      <c r="Q139" s="5" t="s">
        <v>62</v>
      </c>
      <c r="R139" s="7">
        <v>136800</v>
      </c>
      <c r="S139" s="8">
        <v>0.05</v>
      </c>
      <c r="T139" s="7">
        <v>129960</v>
      </c>
      <c r="U139" s="8">
        <v>0.49139870185588685</v>
      </c>
      <c r="V139" s="7">
        <v>66097.82470680894</v>
      </c>
      <c r="W139" s="9">
        <v>7.0000000000000007E-2</v>
      </c>
      <c r="X139" s="7">
        <v>118031.82983358738</v>
      </c>
      <c r="Y139" s="7">
        <v>944000</v>
      </c>
      <c r="Z139" s="7"/>
      <c r="AA139" s="3"/>
    </row>
    <row r="140" spans="1:27" x14ac:dyDescent="0.25">
      <c r="A140" s="3" t="s">
        <v>3606</v>
      </c>
      <c r="B140" s="4" t="s">
        <v>3606</v>
      </c>
      <c r="C140" s="3" t="s">
        <v>3607</v>
      </c>
      <c r="D140" s="3" t="s">
        <v>677</v>
      </c>
      <c r="E140" s="4" t="s">
        <v>10</v>
      </c>
      <c r="F140" s="3" t="s">
        <v>36</v>
      </c>
      <c r="G140" s="3">
        <v>7500</v>
      </c>
      <c r="H140" s="3">
        <v>7200</v>
      </c>
      <c r="I140" s="3">
        <v>0</v>
      </c>
      <c r="J140" s="3">
        <v>4</v>
      </c>
      <c r="K140" s="3">
        <v>4</v>
      </c>
      <c r="L140" s="3">
        <v>0</v>
      </c>
      <c r="M140" s="3">
        <v>0</v>
      </c>
      <c r="N140" s="3">
        <v>0</v>
      </c>
      <c r="O140" s="3">
        <v>0</v>
      </c>
      <c r="P140" s="3" t="s">
        <v>216</v>
      </c>
      <c r="Q140" s="5" t="s">
        <v>62</v>
      </c>
      <c r="R140" s="7">
        <v>136800</v>
      </c>
      <c r="S140" s="8">
        <v>0.05</v>
      </c>
      <c r="T140" s="7">
        <v>129960</v>
      </c>
      <c r="U140" s="8">
        <v>0.49877201263363791</v>
      </c>
      <c r="V140" s="7">
        <v>65139.589238132408</v>
      </c>
      <c r="W140" s="9">
        <v>7.0000000000000007E-2</v>
      </c>
      <c r="X140" s="7">
        <v>116320.69506809356</v>
      </c>
      <c r="Y140" s="7">
        <v>931000</v>
      </c>
      <c r="Z140" s="7"/>
      <c r="AA140" s="3"/>
    </row>
    <row r="141" spans="1:27" x14ac:dyDescent="0.25">
      <c r="A141" s="3" t="s">
        <v>3608</v>
      </c>
      <c r="B141" s="4" t="s">
        <v>3608</v>
      </c>
      <c r="C141" s="3" t="s">
        <v>3609</v>
      </c>
      <c r="D141" s="3" t="s">
        <v>895</v>
      </c>
      <c r="E141" s="4" t="s">
        <v>268</v>
      </c>
      <c r="F141" s="3" t="s">
        <v>36</v>
      </c>
      <c r="G141" s="3">
        <v>10971</v>
      </c>
      <c r="H141" s="3">
        <v>8968</v>
      </c>
      <c r="I141" s="3">
        <v>0</v>
      </c>
      <c r="J141" s="3">
        <v>12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 t="s">
        <v>93</v>
      </c>
      <c r="Q141" s="5" t="s">
        <v>62</v>
      </c>
      <c r="R141" s="7">
        <v>144000</v>
      </c>
      <c r="S141" s="8">
        <v>0.05</v>
      </c>
      <c r="T141" s="7">
        <v>136800</v>
      </c>
      <c r="U141" s="8">
        <v>0.50864349541170684</v>
      </c>
      <c r="V141" s="7">
        <v>67217.569827678512</v>
      </c>
      <c r="W141" s="9">
        <v>7.0000000000000007E-2</v>
      </c>
      <c r="X141" s="7">
        <v>80020.916461522036</v>
      </c>
      <c r="Y141" s="7">
        <v>960000</v>
      </c>
      <c r="Z141" s="7"/>
      <c r="AA141" s="3"/>
    </row>
    <row r="142" spans="1:27" x14ac:dyDescent="0.25">
      <c r="A142" s="3" t="s">
        <v>3610</v>
      </c>
      <c r="B142" s="4" t="s">
        <v>3610</v>
      </c>
      <c r="C142" s="3" t="s">
        <v>3611</v>
      </c>
      <c r="D142" s="3" t="s">
        <v>589</v>
      </c>
      <c r="E142" s="4" t="s">
        <v>173</v>
      </c>
      <c r="F142" s="3" t="s">
        <v>175</v>
      </c>
      <c r="G142" s="3">
        <v>13524</v>
      </c>
      <c r="H142" s="3">
        <v>74304</v>
      </c>
      <c r="I142" s="3">
        <v>36</v>
      </c>
      <c r="J142" s="3">
        <v>36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 t="s">
        <v>76</v>
      </c>
      <c r="Q142" s="5" t="s">
        <v>62</v>
      </c>
      <c r="R142" s="7">
        <v>928800</v>
      </c>
      <c r="S142" s="8">
        <v>0.05</v>
      </c>
      <c r="T142" s="7">
        <v>882360</v>
      </c>
      <c r="U142" s="8">
        <v>0.49139935550812136</v>
      </c>
      <c r="V142" s="7">
        <v>448768.86467385403</v>
      </c>
      <c r="W142" s="9">
        <v>7.0000000000000007E-2</v>
      </c>
      <c r="X142" s="7">
        <v>89041.441403542471</v>
      </c>
      <c r="Y142" s="7">
        <v>6411000</v>
      </c>
      <c r="Z142" s="7"/>
      <c r="AA142" s="3"/>
    </row>
    <row r="143" spans="1:27" x14ac:dyDescent="0.25">
      <c r="A143" s="3" t="s">
        <v>3612</v>
      </c>
      <c r="B143" s="4" t="s">
        <v>3612</v>
      </c>
      <c r="C143" s="3" t="s">
        <v>3613</v>
      </c>
      <c r="D143" s="3" t="s">
        <v>572</v>
      </c>
      <c r="E143" s="4" t="s">
        <v>268</v>
      </c>
      <c r="F143" s="3" t="s">
        <v>175</v>
      </c>
      <c r="G143" s="3">
        <v>9846</v>
      </c>
      <c r="H143" s="3">
        <v>7250</v>
      </c>
      <c r="I143" s="3">
        <v>0</v>
      </c>
      <c r="J143" s="3">
        <v>12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 t="s">
        <v>93</v>
      </c>
      <c r="Q143" s="5" t="s">
        <v>62</v>
      </c>
      <c r="R143" s="7">
        <v>165600</v>
      </c>
      <c r="S143" s="8">
        <v>0.05</v>
      </c>
      <c r="T143" s="7">
        <v>157320</v>
      </c>
      <c r="U143" s="8">
        <v>0.49068728911600817</v>
      </c>
      <c r="V143" s="7">
        <v>80125.075676269596</v>
      </c>
      <c r="W143" s="9">
        <v>7.0000000000000007E-2</v>
      </c>
      <c r="X143" s="7">
        <v>95386.994852701901</v>
      </c>
      <c r="Y143" s="7">
        <v>1145000</v>
      </c>
      <c r="Z143" s="7"/>
      <c r="AA143" s="3"/>
    </row>
    <row r="144" spans="1:27" x14ac:dyDescent="0.25">
      <c r="A144" s="3" t="s">
        <v>3614</v>
      </c>
      <c r="B144" s="4" t="s">
        <v>3615</v>
      </c>
      <c r="C144" s="3" t="s">
        <v>3616</v>
      </c>
      <c r="D144" s="3" t="s">
        <v>572</v>
      </c>
      <c r="E144" s="4" t="s">
        <v>272</v>
      </c>
      <c r="F144" s="3" t="s">
        <v>36</v>
      </c>
      <c r="G144" s="3">
        <v>6683</v>
      </c>
      <c r="H144" s="3">
        <v>8100</v>
      </c>
      <c r="I144" s="3">
        <v>0</v>
      </c>
      <c r="J144" s="3">
        <v>12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 t="s">
        <v>90</v>
      </c>
      <c r="Q144" s="5" t="s">
        <v>62</v>
      </c>
      <c r="R144" s="7">
        <v>165600</v>
      </c>
      <c r="S144" s="8">
        <v>0.05</v>
      </c>
      <c r="T144" s="7">
        <v>157320</v>
      </c>
      <c r="U144" s="8">
        <v>0.49068728911600817</v>
      </c>
      <c r="V144" s="7">
        <v>80125.075676269596</v>
      </c>
      <c r="W144" s="9">
        <v>7.0000000000000007E-2</v>
      </c>
      <c r="X144" s="7">
        <v>95386.994852701901</v>
      </c>
      <c r="Y144" s="7">
        <v>1145000</v>
      </c>
      <c r="Z144" s="7"/>
      <c r="AA144" s="3"/>
    </row>
    <row r="145" spans="1:27" x14ac:dyDescent="0.25">
      <c r="A145" s="3" t="s">
        <v>3617</v>
      </c>
      <c r="B145" s="4" t="s">
        <v>3617</v>
      </c>
      <c r="C145" s="3" t="s">
        <v>3618</v>
      </c>
      <c r="D145" s="3" t="s">
        <v>572</v>
      </c>
      <c r="E145" s="4" t="s">
        <v>268</v>
      </c>
      <c r="F145" s="3" t="s">
        <v>36</v>
      </c>
      <c r="G145" s="3">
        <v>5890</v>
      </c>
      <c r="H145" s="3">
        <v>5286</v>
      </c>
      <c r="I145" s="3">
        <v>0</v>
      </c>
      <c r="J145" s="3">
        <v>10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 t="s">
        <v>90</v>
      </c>
      <c r="Q145" s="5" t="s">
        <v>62</v>
      </c>
      <c r="R145" s="7">
        <v>138000</v>
      </c>
      <c r="S145" s="8">
        <v>0.05</v>
      </c>
      <c r="T145" s="7">
        <v>131100</v>
      </c>
      <c r="U145" s="8">
        <v>0.49068728911600823</v>
      </c>
      <c r="V145" s="7">
        <v>66770.89639689133</v>
      </c>
      <c r="W145" s="9">
        <v>7.0000000000000007E-2</v>
      </c>
      <c r="X145" s="7">
        <v>95386.994852701886</v>
      </c>
      <c r="Y145" s="7">
        <v>954000</v>
      </c>
      <c r="Z145" s="7"/>
      <c r="AA145" s="3"/>
    </row>
    <row r="146" spans="1:27" x14ac:dyDescent="0.25">
      <c r="A146" s="3" t="s">
        <v>3619</v>
      </c>
      <c r="B146" s="4" t="s">
        <v>3619</v>
      </c>
      <c r="C146" s="3" t="s">
        <v>3620</v>
      </c>
      <c r="D146" s="3" t="s">
        <v>443</v>
      </c>
      <c r="E146" s="4" t="s">
        <v>10</v>
      </c>
      <c r="F146" s="3" t="s">
        <v>36</v>
      </c>
      <c r="G146" s="3">
        <v>6002</v>
      </c>
      <c r="H146" s="3">
        <v>4200</v>
      </c>
      <c r="I146" s="3">
        <v>8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 t="s">
        <v>110</v>
      </c>
      <c r="Q146" s="5" t="s">
        <v>62</v>
      </c>
      <c r="R146" s="7">
        <v>103680</v>
      </c>
      <c r="S146" s="8">
        <v>0.05</v>
      </c>
      <c r="T146" s="7">
        <v>98496</v>
      </c>
      <c r="U146" s="8">
        <v>0.47466307937828511</v>
      </c>
      <c r="V146" s="7">
        <v>51743.585333556432</v>
      </c>
      <c r="W146" s="9">
        <v>7.0000000000000007E-2</v>
      </c>
      <c r="X146" s="7">
        <v>92399.259524207897</v>
      </c>
      <c r="Y146" s="7">
        <v>739000</v>
      </c>
      <c r="Z146" s="7"/>
      <c r="AA146" s="3"/>
    </row>
    <row r="147" spans="1:27" x14ac:dyDescent="0.25">
      <c r="A147" s="3" t="s">
        <v>3621</v>
      </c>
      <c r="B147" s="4" t="s">
        <v>3621</v>
      </c>
      <c r="C147" s="3" t="s">
        <v>3622</v>
      </c>
      <c r="D147" s="3" t="s">
        <v>848</v>
      </c>
      <c r="E147" s="4" t="s">
        <v>268</v>
      </c>
      <c r="F147" s="3" t="s">
        <v>36</v>
      </c>
      <c r="G147" s="3">
        <v>10643</v>
      </c>
      <c r="H147" s="3">
        <v>5614</v>
      </c>
      <c r="I147" s="3">
        <v>0</v>
      </c>
      <c r="J147" s="3">
        <v>10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 t="s">
        <v>109</v>
      </c>
      <c r="Q147" s="5" t="s">
        <v>62</v>
      </c>
      <c r="R147" s="7">
        <v>120000</v>
      </c>
      <c r="S147" s="8">
        <v>0.05</v>
      </c>
      <c r="T147" s="7">
        <v>114000</v>
      </c>
      <c r="U147" s="8">
        <v>0.49298067177984384</v>
      </c>
      <c r="V147" s="7">
        <v>57800.2034170978</v>
      </c>
      <c r="W147" s="9">
        <v>7.0000000000000007E-2</v>
      </c>
      <c r="X147" s="7">
        <v>68809.765972735462</v>
      </c>
      <c r="Y147" s="7">
        <v>826000</v>
      </c>
      <c r="Z147" s="7"/>
      <c r="AA147" s="3"/>
    </row>
    <row r="148" spans="1:27" x14ac:dyDescent="0.25">
      <c r="A148" s="3" t="s">
        <v>3623</v>
      </c>
      <c r="B148" s="4" t="s">
        <v>3624</v>
      </c>
      <c r="C148" s="3" t="s">
        <v>3625</v>
      </c>
      <c r="D148" s="3" t="s">
        <v>625</v>
      </c>
      <c r="E148" s="4" t="s">
        <v>3315</v>
      </c>
      <c r="F148" s="3" t="s">
        <v>36</v>
      </c>
      <c r="G148" s="3">
        <v>9375</v>
      </c>
      <c r="H148" s="3">
        <v>13710</v>
      </c>
      <c r="I148" s="3">
        <v>0</v>
      </c>
      <c r="J148" s="3">
        <v>0</v>
      </c>
      <c r="K148" s="3">
        <v>0</v>
      </c>
      <c r="L148" s="3">
        <v>9</v>
      </c>
      <c r="M148" s="3">
        <v>0</v>
      </c>
      <c r="N148" s="3">
        <v>0</v>
      </c>
      <c r="O148" s="3">
        <v>0</v>
      </c>
      <c r="P148" s="3" t="s">
        <v>261</v>
      </c>
      <c r="Q148" s="5" t="s">
        <v>62</v>
      </c>
      <c r="R148" s="7">
        <v>226800</v>
      </c>
      <c r="S148" s="8">
        <v>0.05</v>
      </c>
      <c r="T148" s="7">
        <v>215460</v>
      </c>
      <c r="U148" s="8">
        <v>0.49140091918121742</v>
      </c>
      <c r="V148" s="7">
        <v>109582.7579532149</v>
      </c>
      <c r="W148" s="9">
        <v>7.0000000000000007E-2</v>
      </c>
      <c r="X148" s="7">
        <v>173940.88564002363</v>
      </c>
      <c r="Y148" s="7">
        <v>1565000</v>
      </c>
      <c r="Z148" s="7"/>
      <c r="AA148" s="3"/>
    </row>
    <row r="149" spans="1:27" x14ac:dyDescent="0.25">
      <c r="A149" s="3" t="s">
        <v>3626</v>
      </c>
      <c r="B149" s="4" t="s">
        <v>3626</v>
      </c>
      <c r="C149" s="3" t="s">
        <v>3627</v>
      </c>
      <c r="D149" s="3" t="s">
        <v>572</v>
      </c>
      <c r="E149" s="4" t="s">
        <v>268</v>
      </c>
      <c r="F149" s="3" t="s">
        <v>175</v>
      </c>
      <c r="G149" s="3">
        <v>10395</v>
      </c>
      <c r="H149" s="3">
        <v>5640</v>
      </c>
      <c r="I149" s="3">
        <v>10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 t="s">
        <v>91</v>
      </c>
      <c r="Q149" s="5" t="s">
        <v>62</v>
      </c>
      <c r="R149" s="7">
        <v>108000</v>
      </c>
      <c r="S149" s="8">
        <v>0.05</v>
      </c>
      <c r="T149" s="7">
        <v>102600</v>
      </c>
      <c r="U149" s="8">
        <v>0.49068728911600817</v>
      </c>
      <c r="V149" s="7">
        <v>52255.48413669756</v>
      </c>
      <c r="W149" s="9">
        <v>7.0000000000000007E-2</v>
      </c>
      <c r="X149" s="7">
        <v>74650.691623853651</v>
      </c>
      <c r="Y149" s="7">
        <v>747000</v>
      </c>
      <c r="Z149" s="7"/>
      <c r="AA149" s="3"/>
    </row>
    <row r="150" spans="1:27" x14ac:dyDescent="0.25">
      <c r="A150" s="3" t="s">
        <v>3628</v>
      </c>
      <c r="B150" s="4" t="s">
        <v>3629</v>
      </c>
      <c r="C150" s="3" t="s">
        <v>3630</v>
      </c>
      <c r="D150" s="3" t="s">
        <v>443</v>
      </c>
      <c r="E150" s="4" t="s">
        <v>267</v>
      </c>
      <c r="F150" s="3" t="s">
        <v>36</v>
      </c>
      <c r="G150" s="3">
        <v>13200</v>
      </c>
      <c r="H150" s="3">
        <v>7378</v>
      </c>
      <c r="I150" s="3">
        <v>0</v>
      </c>
      <c r="J150" s="3">
        <v>0</v>
      </c>
      <c r="K150" s="3">
        <v>12</v>
      </c>
      <c r="L150" s="3">
        <v>0</v>
      </c>
      <c r="M150" s="3">
        <v>0</v>
      </c>
      <c r="N150" s="3">
        <v>0</v>
      </c>
      <c r="O150" s="3">
        <v>0</v>
      </c>
      <c r="P150" s="3" t="s">
        <v>109</v>
      </c>
      <c r="Q150" s="5" t="s">
        <v>62</v>
      </c>
      <c r="R150" s="7">
        <v>216000</v>
      </c>
      <c r="S150" s="8">
        <v>0.05</v>
      </c>
      <c r="T150" s="7">
        <v>205200</v>
      </c>
      <c r="U150" s="8">
        <v>0.49625338287438425</v>
      </c>
      <c r="V150" s="7">
        <v>103368.80583417635</v>
      </c>
      <c r="W150" s="9">
        <v>7.0000000000000007E-2</v>
      </c>
      <c r="X150" s="7">
        <v>123058.10218354326</v>
      </c>
      <c r="Y150" s="7">
        <v>1477000</v>
      </c>
      <c r="Z150" s="7"/>
      <c r="AA150" s="3"/>
    </row>
    <row r="151" spans="1:27" x14ac:dyDescent="0.25">
      <c r="A151" s="3" t="s">
        <v>3631</v>
      </c>
      <c r="B151" s="4" t="s">
        <v>3631</v>
      </c>
      <c r="C151" s="3" t="s">
        <v>3632</v>
      </c>
      <c r="D151" s="3" t="s">
        <v>589</v>
      </c>
      <c r="E151" s="4" t="s">
        <v>10</v>
      </c>
      <c r="F151" s="3" t="s">
        <v>36</v>
      </c>
      <c r="G151" s="3">
        <v>5904</v>
      </c>
      <c r="H151" s="3">
        <v>8400</v>
      </c>
      <c r="I151" s="3">
        <v>1</v>
      </c>
      <c r="J151" s="3">
        <v>8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 t="s">
        <v>107</v>
      </c>
      <c r="Q151" s="5" t="s">
        <v>62</v>
      </c>
      <c r="R151" s="7">
        <v>130800</v>
      </c>
      <c r="S151" s="8">
        <v>0.05</v>
      </c>
      <c r="T151" s="7">
        <v>124260</v>
      </c>
      <c r="U151" s="8">
        <v>0.49139771989176734</v>
      </c>
      <c r="V151" s="7">
        <v>63198.919326248986</v>
      </c>
      <c r="W151" s="9">
        <v>7.0000000000000007E-2</v>
      </c>
      <c r="X151" s="7">
        <v>100315.74496229996</v>
      </c>
      <c r="Y151" s="7">
        <v>903000</v>
      </c>
      <c r="Z151" s="7"/>
      <c r="AA151" s="3"/>
    </row>
    <row r="152" spans="1:27" x14ac:dyDescent="0.25">
      <c r="A152" s="3" t="s">
        <v>3633</v>
      </c>
      <c r="B152" s="4" t="s">
        <v>3633</v>
      </c>
      <c r="C152" s="3" t="s">
        <v>3634</v>
      </c>
      <c r="D152" s="3" t="s">
        <v>677</v>
      </c>
      <c r="E152" s="4" t="s">
        <v>10</v>
      </c>
      <c r="F152" s="3" t="s">
        <v>36</v>
      </c>
      <c r="G152" s="3">
        <v>7500</v>
      </c>
      <c r="H152" s="3">
        <v>6786</v>
      </c>
      <c r="I152" s="3">
        <v>0</v>
      </c>
      <c r="J152" s="3">
        <v>11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 t="s">
        <v>118</v>
      </c>
      <c r="Q152" s="5" t="s">
        <v>62</v>
      </c>
      <c r="R152" s="7">
        <v>165000</v>
      </c>
      <c r="S152" s="8">
        <v>0.05</v>
      </c>
      <c r="T152" s="7">
        <v>156750</v>
      </c>
      <c r="U152" s="8">
        <v>0.4987721873498131</v>
      </c>
      <c r="V152" s="7">
        <v>78567.459632916783</v>
      </c>
      <c r="W152" s="9">
        <v>7.0000000000000007E-2</v>
      </c>
      <c r="X152" s="7">
        <v>102035.66186093088</v>
      </c>
      <c r="Y152" s="7">
        <v>1122000</v>
      </c>
      <c r="Z152" s="7"/>
      <c r="AA152" s="3"/>
    </row>
    <row r="153" spans="1:27" x14ac:dyDescent="0.25">
      <c r="A153" s="3" t="s">
        <v>3635</v>
      </c>
      <c r="B153" s="4" t="s">
        <v>3635</v>
      </c>
      <c r="C153" s="3" t="s">
        <v>3636</v>
      </c>
      <c r="D153" s="3" t="s">
        <v>729</v>
      </c>
      <c r="E153" s="4" t="s">
        <v>268</v>
      </c>
      <c r="F153" s="3" t="s">
        <v>36</v>
      </c>
      <c r="G153" s="3">
        <v>7030</v>
      </c>
      <c r="H153" s="3">
        <v>4572</v>
      </c>
      <c r="I153" s="3">
        <v>0</v>
      </c>
      <c r="J153" s="3">
        <v>7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 t="s">
        <v>93</v>
      </c>
      <c r="Q153" s="5" t="s">
        <v>62</v>
      </c>
      <c r="R153" s="7">
        <v>84000</v>
      </c>
      <c r="S153" s="8">
        <v>0.05</v>
      </c>
      <c r="T153" s="7">
        <v>79800</v>
      </c>
      <c r="U153" s="8">
        <v>0.48913042616013441</v>
      </c>
      <c r="V153" s="7">
        <v>40767.391992421275</v>
      </c>
      <c r="W153" s="9">
        <v>7.0000000000000007E-2</v>
      </c>
      <c r="X153" s="7">
        <v>83198.759168206685</v>
      </c>
      <c r="Y153" s="7">
        <v>582000</v>
      </c>
      <c r="Z153" s="7"/>
      <c r="AA153" s="3"/>
    </row>
    <row r="154" spans="1:27" x14ac:dyDescent="0.25">
      <c r="A154" s="3" t="s">
        <v>3637</v>
      </c>
      <c r="B154" s="4" t="s">
        <v>3637</v>
      </c>
      <c r="C154" s="3" t="s">
        <v>3638</v>
      </c>
      <c r="D154" s="3" t="s">
        <v>895</v>
      </c>
      <c r="E154" s="4" t="s">
        <v>268</v>
      </c>
      <c r="F154" s="3" t="s">
        <v>36</v>
      </c>
      <c r="G154" s="3">
        <v>24570</v>
      </c>
      <c r="H154" s="3">
        <v>12800</v>
      </c>
      <c r="I154" s="3">
        <v>0</v>
      </c>
      <c r="J154" s="3">
        <v>20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 t="s">
        <v>91</v>
      </c>
      <c r="Q154" s="5" t="s">
        <v>62</v>
      </c>
      <c r="R154" s="7">
        <v>288000</v>
      </c>
      <c r="S154" s="8">
        <v>0.05</v>
      </c>
      <c r="T154" s="7">
        <v>273600</v>
      </c>
      <c r="U154" s="8">
        <v>0.50864349541170684</v>
      </c>
      <c r="V154" s="7">
        <v>134435.13965535702</v>
      </c>
      <c r="W154" s="9">
        <v>7.0000000000000007E-2</v>
      </c>
      <c r="X154" s="7">
        <v>96025.099753826435</v>
      </c>
      <c r="Y154" s="7">
        <v>1921000</v>
      </c>
      <c r="Z154" s="7"/>
      <c r="AA154" s="3"/>
    </row>
    <row r="155" spans="1:27" x14ac:dyDescent="0.25">
      <c r="A155" s="3" t="s">
        <v>3639</v>
      </c>
      <c r="B155" s="4" t="s">
        <v>3640</v>
      </c>
      <c r="C155" s="3" t="s">
        <v>3641</v>
      </c>
      <c r="D155" s="3" t="s">
        <v>677</v>
      </c>
      <c r="E155" s="4" t="s">
        <v>269</v>
      </c>
      <c r="F155" s="3" t="s">
        <v>36</v>
      </c>
      <c r="G155" s="3">
        <v>7500</v>
      </c>
      <c r="H155" s="3">
        <v>6750</v>
      </c>
      <c r="I155" s="3">
        <v>1</v>
      </c>
      <c r="J155" s="3">
        <v>3</v>
      </c>
      <c r="K155" s="3">
        <v>4</v>
      </c>
      <c r="L155" s="3">
        <v>0</v>
      </c>
      <c r="M155" s="3">
        <v>0</v>
      </c>
      <c r="N155" s="3">
        <v>0</v>
      </c>
      <c r="O155" s="3">
        <v>0</v>
      </c>
      <c r="P155" s="3" t="s">
        <v>76</v>
      </c>
      <c r="Q155" s="5" t="s">
        <v>62</v>
      </c>
      <c r="R155" s="7">
        <v>132600</v>
      </c>
      <c r="S155" s="8">
        <v>0.05</v>
      </c>
      <c r="T155" s="7">
        <v>125970</v>
      </c>
      <c r="U155" s="8">
        <v>0.49877017117906625</v>
      </c>
      <c r="V155" s="7">
        <v>63139.921536573027</v>
      </c>
      <c r="W155" s="9">
        <v>7.0000000000000007E-2</v>
      </c>
      <c r="X155" s="7">
        <v>112749.85988673754</v>
      </c>
      <c r="Y155" s="7">
        <v>902000</v>
      </c>
      <c r="Z155" s="7"/>
      <c r="AA155" s="3"/>
    </row>
    <row r="156" spans="1:27" x14ac:dyDescent="0.25">
      <c r="A156" s="3" t="s">
        <v>3642</v>
      </c>
      <c r="B156" s="4" t="s">
        <v>3642</v>
      </c>
      <c r="C156" s="3" t="s">
        <v>3643</v>
      </c>
      <c r="D156" s="3" t="s">
        <v>915</v>
      </c>
      <c r="E156" s="4" t="s">
        <v>9</v>
      </c>
      <c r="F156" s="3" t="s">
        <v>43</v>
      </c>
      <c r="G156" s="3">
        <v>8125</v>
      </c>
      <c r="H156" s="3">
        <v>7346</v>
      </c>
      <c r="I156" s="3">
        <v>0</v>
      </c>
      <c r="J156" s="3">
        <v>5</v>
      </c>
      <c r="K156" s="3">
        <v>0</v>
      </c>
      <c r="L156" s="3">
        <v>0</v>
      </c>
      <c r="M156" s="3">
        <v>0</v>
      </c>
      <c r="N156" s="3">
        <v>0</v>
      </c>
      <c r="O156" s="3">
        <v>3673</v>
      </c>
      <c r="P156" s="3" t="s">
        <v>216</v>
      </c>
      <c r="Q156" s="5" t="s">
        <v>62</v>
      </c>
      <c r="R156" s="7">
        <v>148152</v>
      </c>
      <c r="S156" s="8">
        <v>0.05</v>
      </c>
      <c r="T156" s="7">
        <v>140744.4</v>
      </c>
      <c r="U156" s="8">
        <v>0.51993551207995037</v>
      </c>
      <c r="V156" s="7">
        <v>67566.388313614632</v>
      </c>
      <c r="W156" s="9">
        <v>7.0000000000000007E-2</v>
      </c>
      <c r="X156" s="7">
        <v>137890.5883951319</v>
      </c>
      <c r="Y156" s="7">
        <v>965000</v>
      </c>
      <c r="Z156" s="7"/>
      <c r="AA156" s="3"/>
    </row>
    <row r="157" spans="1:27" x14ac:dyDescent="0.25">
      <c r="A157" s="3" t="s">
        <v>3644</v>
      </c>
      <c r="B157" s="4" t="s">
        <v>3644</v>
      </c>
      <c r="C157" s="3" t="s">
        <v>3645</v>
      </c>
      <c r="D157" s="3" t="s">
        <v>443</v>
      </c>
      <c r="E157" s="4" t="s">
        <v>10</v>
      </c>
      <c r="F157" s="3" t="s">
        <v>36</v>
      </c>
      <c r="G157" s="3">
        <v>9200</v>
      </c>
      <c r="H157" s="3">
        <v>11000</v>
      </c>
      <c r="I157" s="3">
        <v>0</v>
      </c>
      <c r="J157" s="3">
        <v>6</v>
      </c>
      <c r="K157" s="3">
        <v>6</v>
      </c>
      <c r="L157" s="3">
        <v>0</v>
      </c>
      <c r="M157" s="3">
        <v>0</v>
      </c>
      <c r="N157" s="3">
        <v>0</v>
      </c>
      <c r="O157" s="3">
        <v>0</v>
      </c>
      <c r="P157" s="3" t="s">
        <v>92</v>
      </c>
      <c r="Q157" s="5" t="s">
        <v>62</v>
      </c>
      <c r="R157" s="7">
        <v>187200</v>
      </c>
      <c r="S157" s="8">
        <v>0.05</v>
      </c>
      <c r="T157" s="7">
        <v>177840</v>
      </c>
      <c r="U157" s="8">
        <v>0.49625226789698573</v>
      </c>
      <c r="V157" s="7">
        <v>89586.496677200048</v>
      </c>
      <c r="W157" s="9">
        <v>7.0000000000000007E-2</v>
      </c>
      <c r="X157" s="7">
        <v>106650.59128238101</v>
      </c>
      <c r="Y157" s="7">
        <v>1280000</v>
      </c>
      <c r="Z157" s="7"/>
      <c r="AA157" s="3"/>
    </row>
    <row r="158" spans="1:27" x14ac:dyDescent="0.25">
      <c r="A158" s="3" t="s">
        <v>3646</v>
      </c>
      <c r="B158" s="4" t="s">
        <v>3647</v>
      </c>
      <c r="C158" s="3" t="s">
        <v>3648</v>
      </c>
      <c r="D158" s="3" t="s">
        <v>443</v>
      </c>
      <c r="E158" s="4" t="s">
        <v>269</v>
      </c>
      <c r="F158" s="3" t="s">
        <v>36</v>
      </c>
      <c r="G158" s="3">
        <v>10260</v>
      </c>
      <c r="H158" s="3">
        <v>10320</v>
      </c>
      <c r="I158" s="3">
        <v>0</v>
      </c>
      <c r="J158" s="3">
        <v>6</v>
      </c>
      <c r="K158" s="3">
        <v>6</v>
      </c>
      <c r="L158" s="3">
        <v>0</v>
      </c>
      <c r="M158" s="3">
        <v>0</v>
      </c>
      <c r="N158" s="3">
        <v>0</v>
      </c>
      <c r="O158" s="3">
        <v>0</v>
      </c>
      <c r="P158" s="3" t="s">
        <v>86</v>
      </c>
      <c r="Q158" s="5" t="s">
        <v>62</v>
      </c>
      <c r="R158" s="7">
        <v>187200</v>
      </c>
      <c r="S158" s="8">
        <v>0.05</v>
      </c>
      <c r="T158" s="7">
        <v>177840</v>
      </c>
      <c r="U158" s="8">
        <v>0.49625212943540992</v>
      </c>
      <c r="V158" s="7">
        <v>89586.521301206682</v>
      </c>
      <c r="W158" s="9">
        <v>7.0000000000000007E-2</v>
      </c>
      <c r="X158" s="7">
        <v>106650.62059667462</v>
      </c>
      <c r="Y158" s="7">
        <v>1280000</v>
      </c>
      <c r="Z158" s="7"/>
      <c r="AA158" s="3"/>
    </row>
    <row r="159" spans="1:27" x14ac:dyDescent="0.25">
      <c r="A159" s="3" t="s">
        <v>3649</v>
      </c>
      <c r="B159" s="4" t="s">
        <v>3650</v>
      </c>
      <c r="C159" s="3" t="s">
        <v>3651</v>
      </c>
      <c r="D159" s="3" t="s">
        <v>572</v>
      </c>
      <c r="E159" s="4" t="s">
        <v>272</v>
      </c>
      <c r="F159" s="3" t="s">
        <v>36</v>
      </c>
      <c r="G159" s="3">
        <v>6200</v>
      </c>
      <c r="H159" s="3">
        <v>3902</v>
      </c>
      <c r="I159" s="3">
        <v>9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 t="s">
        <v>78</v>
      </c>
      <c r="Q159" s="5" t="s">
        <v>62</v>
      </c>
      <c r="R159" s="7">
        <v>97200</v>
      </c>
      <c r="S159" s="8">
        <v>0.05</v>
      </c>
      <c r="T159" s="7">
        <v>92340</v>
      </c>
      <c r="U159" s="8">
        <v>0.4906924276599392</v>
      </c>
      <c r="V159" s="7">
        <v>47029.461229881214</v>
      </c>
      <c r="W159" s="9">
        <v>7.0000000000000007E-2</v>
      </c>
      <c r="X159" s="7">
        <v>74649.938460128906</v>
      </c>
      <c r="Y159" s="7">
        <v>672000</v>
      </c>
      <c r="Z159" s="7"/>
      <c r="AA159" s="3"/>
    </row>
    <row r="160" spans="1:27" x14ac:dyDescent="0.25">
      <c r="A160" s="3" t="s">
        <v>3652</v>
      </c>
      <c r="B160" s="4" t="s">
        <v>3653</v>
      </c>
      <c r="C160" s="3" t="s">
        <v>3654</v>
      </c>
      <c r="D160" s="3" t="s">
        <v>572</v>
      </c>
      <c r="E160" s="4" t="s">
        <v>3655</v>
      </c>
      <c r="F160" s="3" t="s">
        <v>36</v>
      </c>
      <c r="G160" s="3">
        <v>8750</v>
      </c>
      <c r="H160" s="3">
        <v>6300</v>
      </c>
      <c r="I160" s="3">
        <v>1</v>
      </c>
      <c r="J160" s="3">
        <v>7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 t="s">
        <v>91</v>
      </c>
      <c r="Q160" s="5" t="s">
        <v>62</v>
      </c>
      <c r="R160" s="7">
        <v>107400</v>
      </c>
      <c r="S160" s="8">
        <v>0.05</v>
      </c>
      <c r="T160" s="7">
        <v>102030</v>
      </c>
      <c r="U160" s="8">
        <v>0.49069191381021199</v>
      </c>
      <c r="V160" s="7">
        <v>51964.704033944065</v>
      </c>
      <c r="W160" s="9">
        <v>7.0000000000000007E-2</v>
      </c>
      <c r="X160" s="7">
        <v>92794.114346328672</v>
      </c>
      <c r="Y160" s="7">
        <v>742000</v>
      </c>
      <c r="Z160" s="7"/>
      <c r="AA160" s="3"/>
    </row>
    <row r="161" spans="1:27" x14ac:dyDescent="0.25">
      <c r="A161" s="3" t="s">
        <v>3656</v>
      </c>
      <c r="B161" s="4" t="s">
        <v>3657</v>
      </c>
      <c r="C161" s="3" t="s">
        <v>3658</v>
      </c>
      <c r="D161" s="3" t="s">
        <v>572</v>
      </c>
      <c r="E161" s="4" t="s">
        <v>272</v>
      </c>
      <c r="F161" s="3" t="s">
        <v>36</v>
      </c>
      <c r="G161" s="3">
        <v>7500</v>
      </c>
      <c r="H161" s="3">
        <v>9748</v>
      </c>
      <c r="I161" s="3">
        <v>0</v>
      </c>
      <c r="J161" s="3">
        <v>10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 t="s">
        <v>81</v>
      </c>
      <c r="Q161" s="5" t="s">
        <v>62</v>
      </c>
      <c r="R161" s="7">
        <v>138000</v>
      </c>
      <c r="S161" s="8">
        <v>0.05</v>
      </c>
      <c r="T161" s="7">
        <v>131100</v>
      </c>
      <c r="U161" s="8">
        <v>0.49068728911600823</v>
      </c>
      <c r="V161" s="7">
        <v>66770.89639689133</v>
      </c>
      <c r="W161" s="9">
        <v>7.0000000000000007E-2</v>
      </c>
      <c r="X161" s="7">
        <v>95386.994852701886</v>
      </c>
      <c r="Y161" s="7">
        <v>954000</v>
      </c>
      <c r="Z161" s="7"/>
      <c r="AA161" s="3"/>
    </row>
    <row r="162" spans="1:27" x14ac:dyDescent="0.25">
      <c r="A162" s="3" t="s">
        <v>3659</v>
      </c>
      <c r="B162" s="4" t="s">
        <v>3659</v>
      </c>
      <c r="C162" s="3" t="s">
        <v>3660</v>
      </c>
      <c r="D162" s="3" t="s">
        <v>443</v>
      </c>
      <c r="E162" s="4" t="s">
        <v>268</v>
      </c>
      <c r="F162" s="3" t="s">
        <v>36</v>
      </c>
      <c r="G162" s="3">
        <v>12155</v>
      </c>
      <c r="H162" s="3">
        <v>7072</v>
      </c>
      <c r="I162" s="3">
        <v>4</v>
      </c>
      <c r="J162" s="3">
        <v>4</v>
      </c>
      <c r="K162" s="3">
        <v>4</v>
      </c>
      <c r="L162" s="3">
        <v>0</v>
      </c>
      <c r="M162" s="3">
        <v>0</v>
      </c>
      <c r="N162" s="3">
        <v>0</v>
      </c>
      <c r="O162" s="3">
        <v>0</v>
      </c>
      <c r="P162" s="3" t="s">
        <v>106</v>
      </c>
      <c r="Q162" s="5" t="s">
        <v>62</v>
      </c>
      <c r="R162" s="7">
        <v>168000</v>
      </c>
      <c r="S162" s="8">
        <v>0.05</v>
      </c>
      <c r="T162" s="7">
        <v>159600</v>
      </c>
      <c r="U162" s="8">
        <v>0.49625226789698568</v>
      </c>
      <c r="V162" s="7">
        <v>80398.138043641084</v>
      </c>
      <c r="W162" s="9">
        <v>7.0000000000000007E-2</v>
      </c>
      <c r="X162" s="7">
        <v>95712.069099572705</v>
      </c>
      <c r="Y162" s="7">
        <v>1149000</v>
      </c>
      <c r="Z162" s="7"/>
      <c r="AA162" s="3"/>
    </row>
    <row r="163" spans="1:27" x14ac:dyDescent="0.25">
      <c r="A163" s="3" t="s">
        <v>3661</v>
      </c>
      <c r="B163" s="4" t="s">
        <v>3662</v>
      </c>
      <c r="C163" s="3" t="s">
        <v>3663</v>
      </c>
      <c r="D163" s="3" t="s">
        <v>443</v>
      </c>
      <c r="E163" s="4" t="s">
        <v>269</v>
      </c>
      <c r="F163" s="3" t="s">
        <v>36</v>
      </c>
      <c r="G163" s="3">
        <v>11143</v>
      </c>
      <c r="H163" s="3">
        <v>7040</v>
      </c>
      <c r="I163" s="3">
        <v>0</v>
      </c>
      <c r="J163" s="3">
        <v>6</v>
      </c>
      <c r="K163" s="3">
        <v>6</v>
      </c>
      <c r="L163" s="3">
        <v>0</v>
      </c>
      <c r="M163" s="3">
        <v>0</v>
      </c>
      <c r="N163" s="3">
        <v>0</v>
      </c>
      <c r="O163" s="3">
        <v>0</v>
      </c>
      <c r="P163" s="3" t="s">
        <v>86</v>
      </c>
      <c r="Q163" s="5" t="s">
        <v>62</v>
      </c>
      <c r="R163" s="7">
        <v>224640</v>
      </c>
      <c r="S163" s="8">
        <v>0.05</v>
      </c>
      <c r="T163" s="7">
        <v>213408</v>
      </c>
      <c r="U163" s="8">
        <v>0.47466218427206058</v>
      </c>
      <c r="V163" s="7">
        <v>112111.2925788681</v>
      </c>
      <c r="W163" s="9">
        <v>7.0000000000000007E-2</v>
      </c>
      <c r="X163" s="7">
        <v>133465.82449865248</v>
      </c>
      <c r="Y163" s="7">
        <v>1602000</v>
      </c>
      <c r="Z163" s="7"/>
      <c r="AA163" s="3"/>
    </row>
    <row r="164" spans="1:27" x14ac:dyDescent="0.25">
      <c r="A164" s="3" t="s">
        <v>3664</v>
      </c>
      <c r="B164" s="4" t="s">
        <v>3664</v>
      </c>
      <c r="C164" s="3" t="s">
        <v>3665</v>
      </c>
      <c r="D164" s="3" t="s">
        <v>677</v>
      </c>
      <c r="E164" s="4" t="s">
        <v>268</v>
      </c>
      <c r="F164" s="3" t="s">
        <v>36</v>
      </c>
      <c r="G164" s="3">
        <v>7500</v>
      </c>
      <c r="H164" s="3">
        <v>5994</v>
      </c>
      <c r="I164" s="3">
        <v>0</v>
      </c>
      <c r="J164" s="3">
        <v>0</v>
      </c>
      <c r="K164" s="3">
        <v>7</v>
      </c>
      <c r="L164" s="3">
        <v>0</v>
      </c>
      <c r="M164" s="3">
        <v>0</v>
      </c>
      <c r="N164" s="3">
        <v>0</v>
      </c>
      <c r="O164" s="3">
        <v>0</v>
      </c>
      <c r="P164" s="3" t="s">
        <v>77</v>
      </c>
      <c r="Q164" s="5" t="s">
        <v>62</v>
      </c>
      <c r="R164" s="7">
        <v>134400</v>
      </c>
      <c r="S164" s="8">
        <v>0.05</v>
      </c>
      <c r="T164" s="7">
        <v>127680</v>
      </c>
      <c r="U164" s="8">
        <v>0.49877246264398784</v>
      </c>
      <c r="V164" s="7">
        <v>63996.731969615634</v>
      </c>
      <c r="W164" s="9">
        <v>7.0000000000000007E-2</v>
      </c>
      <c r="X164" s="7">
        <v>130605.57544819514</v>
      </c>
      <c r="Y164" s="7">
        <v>914000</v>
      </c>
      <c r="Z164" s="7"/>
      <c r="AA164" s="3"/>
    </row>
    <row r="165" spans="1:27" x14ac:dyDescent="0.25">
      <c r="A165" s="3" t="s">
        <v>3666</v>
      </c>
      <c r="B165" s="4" t="s">
        <v>3666</v>
      </c>
      <c r="C165" s="3" t="s">
        <v>3667</v>
      </c>
      <c r="D165" s="3" t="s">
        <v>987</v>
      </c>
      <c r="E165" s="4" t="s">
        <v>268</v>
      </c>
      <c r="F165" s="3" t="s">
        <v>36</v>
      </c>
      <c r="G165" s="3">
        <v>9000</v>
      </c>
      <c r="H165" s="3">
        <v>5980</v>
      </c>
      <c r="I165" s="3">
        <v>0</v>
      </c>
      <c r="J165" s="3">
        <v>12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 t="s">
        <v>79</v>
      </c>
      <c r="Q165" s="5" t="s">
        <v>62</v>
      </c>
      <c r="R165" s="7">
        <v>172800</v>
      </c>
      <c r="S165" s="8">
        <v>0.05</v>
      </c>
      <c r="T165" s="7">
        <v>164160</v>
      </c>
      <c r="U165" s="8">
        <v>0.50332605198515845</v>
      </c>
      <c r="V165" s="7">
        <v>81533.995306116383</v>
      </c>
      <c r="W165" s="9">
        <v>7.0000000000000007E-2</v>
      </c>
      <c r="X165" s="7">
        <v>97064.280126329031</v>
      </c>
      <c r="Y165" s="7">
        <v>1165000</v>
      </c>
      <c r="Z165" s="7"/>
      <c r="AA165" s="3"/>
    </row>
    <row r="166" spans="1:27" x14ac:dyDescent="0.25">
      <c r="A166" s="3" t="s">
        <v>3668</v>
      </c>
      <c r="B166" s="4" t="s">
        <v>3668</v>
      </c>
      <c r="C166" s="3" t="s">
        <v>3669</v>
      </c>
      <c r="D166" s="3" t="s">
        <v>987</v>
      </c>
      <c r="E166" s="4" t="s">
        <v>268</v>
      </c>
      <c r="F166" s="3" t="s">
        <v>36</v>
      </c>
      <c r="G166" s="3">
        <v>9000</v>
      </c>
      <c r="H166" s="3">
        <v>5980</v>
      </c>
      <c r="I166" s="3">
        <v>0</v>
      </c>
      <c r="J166" s="3">
        <v>12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 t="s">
        <v>79</v>
      </c>
      <c r="Q166" s="5" t="s">
        <v>62</v>
      </c>
      <c r="R166" s="7">
        <v>172800</v>
      </c>
      <c r="S166" s="8">
        <v>0.05</v>
      </c>
      <c r="T166" s="7">
        <v>164160</v>
      </c>
      <c r="U166" s="8">
        <v>0.50332605198515845</v>
      </c>
      <c r="V166" s="7">
        <v>81533.995306116383</v>
      </c>
      <c r="W166" s="9">
        <v>7.0000000000000007E-2</v>
      </c>
      <c r="X166" s="7">
        <v>97064.280126329031</v>
      </c>
      <c r="Y166" s="7">
        <v>1165000</v>
      </c>
      <c r="Z166" s="7"/>
      <c r="AA166" s="3"/>
    </row>
    <row r="167" spans="1:27" x14ac:dyDescent="0.25">
      <c r="A167" s="3" t="s">
        <v>3670</v>
      </c>
      <c r="B167" s="4" t="s">
        <v>3670</v>
      </c>
      <c r="C167" s="3" t="s">
        <v>3671</v>
      </c>
      <c r="D167" s="3" t="s">
        <v>987</v>
      </c>
      <c r="E167" s="4" t="s">
        <v>268</v>
      </c>
      <c r="F167" s="3" t="s">
        <v>36</v>
      </c>
      <c r="G167" s="3">
        <v>9000</v>
      </c>
      <c r="H167" s="3">
        <v>5980</v>
      </c>
      <c r="I167" s="3">
        <v>0</v>
      </c>
      <c r="J167" s="3">
        <v>12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 t="s">
        <v>79</v>
      </c>
      <c r="Q167" s="5" t="s">
        <v>62</v>
      </c>
      <c r="R167" s="7">
        <v>172800</v>
      </c>
      <c r="S167" s="8">
        <v>0.05</v>
      </c>
      <c r="T167" s="7">
        <v>164160</v>
      </c>
      <c r="U167" s="8">
        <v>0.50332605198515845</v>
      </c>
      <c r="V167" s="7">
        <v>81533.995306116383</v>
      </c>
      <c r="W167" s="9">
        <v>7.0000000000000007E-2</v>
      </c>
      <c r="X167" s="7">
        <v>97064.280126329031</v>
      </c>
      <c r="Y167" s="7">
        <v>1165000</v>
      </c>
      <c r="Z167" s="7"/>
      <c r="AA167" s="3"/>
    </row>
    <row r="168" spans="1:27" x14ac:dyDescent="0.25">
      <c r="A168" s="3" t="s">
        <v>3672</v>
      </c>
      <c r="B168" s="4" t="s">
        <v>3672</v>
      </c>
      <c r="C168" s="3" t="s">
        <v>3673</v>
      </c>
      <c r="D168" s="3" t="s">
        <v>987</v>
      </c>
      <c r="E168" s="4" t="s">
        <v>268</v>
      </c>
      <c r="F168" s="3" t="s">
        <v>36</v>
      </c>
      <c r="G168" s="3">
        <v>9000</v>
      </c>
      <c r="H168" s="3">
        <v>6164</v>
      </c>
      <c r="I168" s="3">
        <v>0</v>
      </c>
      <c r="J168" s="3">
        <v>12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 t="s">
        <v>79</v>
      </c>
      <c r="Q168" s="5" t="s">
        <v>62</v>
      </c>
      <c r="R168" s="7">
        <v>172800</v>
      </c>
      <c r="S168" s="8">
        <v>0.05</v>
      </c>
      <c r="T168" s="7">
        <v>164160</v>
      </c>
      <c r="U168" s="8">
        <v>0.50332605198515845</v>
      </c>
      <c r="V168" s="7">
        <v>81533.995306116383</v>
      </c>
      <c r="W168" s="9">
        <v>7.0000000000000007E-2</v>
      </c>
      <c r="X168" s="7">
        <v>97064.280126329031</v>
      </c>
      <c r="Y168" s="7">
        <v>1165000</v>
      </c>
      <c r="Z168" s="7"/>
      <c r="AA168" s="3"/>
    </row>
    <row r="169" spans="1:27" x14ac:dyDescent="0.25">
      <c r="A169" s="3" t="s">
        <v>3674</v>
      </c>
      <c r="B169" s="4" t="s">
        <v>3674</v>
      </c>
      <c r="C169" s="3" t="s">
        <v>3675</v>
      </c>
      <c r="D169" s="3" t="s">
        <v>3455</v>
      </c>
      <c r="E169" s="4" t="s">
        <v>268</v>
      </c>
      <c r="F169" s="3" t="s">
        <v>36</v>
      </c>
      <c r="G169" s="3">
        <v>24121</v>
      </c>
      <c r="H169" s="3">
        <v>20928</v>
      </c>
      <c r="I169" s="3">
        <v>2</v>
      </c>
      <c r="J169" s="3">
        <v>22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 t="s">
        <v>86</v>
      </c>
      <c r="Q169" s="5" t="s">
        <v>62</v>
      </c>
      <c r="R169" s="7">
        <v>284400</v>
      </c>
      <c r="S169" s="8">
        <v>0.05</v>
      </c>
      <c r="T169" s="7">
        <v>270180</v>
      </c>
      <c r="U169" s="8">
        <v>0.46747110094208277</v>
      </c>
      <c r="V169" s="7">
        <v>143878.65794746805</v>
      </c>
      <c r="W169" s="9">
        <v>7.0000000000000007E-2</v>
      </c>
      <c r="X169" s="7">
        <v>85642.05830206431</v>
      </c>
      <c r="Y169" s="7">
        <v>2055000</v>
      </c>
      <c r="Z169" s="7"/>
      <c r="AA169" s="3"/>
    </row>
    <row r="170" spans="1:27" x14ac:dyDescent="0.25">
      <c r="A170" s="3" t="s">
        <v>3676</v>
      </c>
      <c r="B170" s="4" t="s">
        <v>3676</v>
      </c>
      <c r="C170" s="3" t="s">
        <v>3677</v>
      </c>
      <c r="D170" s="3" t="s">
        <v>443</v>
      </c>
      <c r="E170" s="4" t="s">
        <v>176</v>
      </c>
      <c r="F170" s="3" t="s">
        <v>36</v>
      </c>
      <c r="G170" s="3">
        <v>33488</v>
      </c>
      <c r="H170" s="3">
        <v>52524</v>
      </c>
      <c r="I170" s="3">
        <v>0</v>
      </c>
      <c r="J170" s="3">
        <v>0</v>
      </c>
      <c r="K170" s="3">
        <v>20</v>
      </c>
      <c r="L170" s="3">
        <v>0</v>
      </c>
      <c r="M170" s="3">
        <v>0</v>
      </c>
      <c r="N170" s="3">
        <v>0</v>
      </c>
      <c r="O170" s="3">
        <v>0</v>
      </c>
      <c r="P170" s="3" t="s">
        <v>183</v>
      </c>
      <c r="Q170" s="5" t="s">
        <v>62</v>
      </c>
      <c r="R170" s="7">
        <v>432000</v>
      </c>
      <c r="S170" s="8">
        <v>0.05</v>
      </c>
      <c r="T170" s="7">
        <v>410400</v>
      </c>
      <c r="U170" s="8">
        <v>0.47466307937828522</v>
      </c>
      <c r="V170" s="7">
        <v>215598.27222315175</v>
      </c>
      <c r="W170" s="9">
        <v>7.0000000000000007E-2</v>
      </c>
      <c r="X170" s="7">
        <v>153998.76587367983</v>
      </c>
      <c r="Y170" s="7">
        <v>3080000</v>
      </c>
      <c r="Z170" s="7"/>
      <c r="AA170" s="3"/>
    </row>
    <row r="171" spans="1:27" x14ac:dyDescent="0.25">
      <c r="A171" s="3" t="s">
        <v>3678</v>
      </c>
      <c r="B171" s="4" t="s">
        <v>3678</v>
      </c>
      <c r="C171" s="3" t="s">
        <v>3679</v>
      </c>
      <c r="D171" s="3" t="s">
        <v>895</v>
      </c>
      <c r="E171" s="4" t="s">
        <v>268</v>
      </c>
      <c r="F171" s="3" t="s">
        <v>36</v>
      </c>
      <c r="G171" s="3">
        <v>20930</v>
      </c>
      <c r="H171" s="3">
        <v>12640</v>
      </c>
      <c r="I171" s="3">
        <v>0</v>
      </c>
      <c r="J171" s="3">
        <v>20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 t="s">
        <v>93</v>
      </c>
      <c r="Q171" s="5" t="s">
        <v>62</v>
      </c>
      <c r="R171" s="7">
        <v>288000</v>
      </c>
      <c r="S171" s="8">
        <v>0.05</v>
      </c>
      <c r="T171" s="7">
        <v>273600</v>
      </c>
      <c r="U171" s="8">
        <v>0.50864349541170684</v>
      </c>
      <c r="V171" s="7">
        <v>134435.13965535702</v>
      </c>
      <c r="W171" s="9">
        <v>7.0000000000000007E-2</v>
      </c>
      <c r="X171" s="7">
        <v>96025.099753826435</v>
      </c>
      <c r="Y171" s="7">
        <v>1921000</v>
      </c>
      <c r="Z171" s="7"/>
      <c r="AA171" s="3"/>
    </row>
    <row r="172" spans="1:27" x14ac:dyDescent="0.25">
      <c r="A172" s="3" t="s">
        <v>3680</v>
      </c>
      <c r="B172" s="4" t="s">
        <v>3680</v>
      </c>
      <c r="C172" s="3" t="s">
        <v>3681</v>
      </c>
      <c r="D172" s="3" t="s">
        <v>589</v>
      </c>
      <c r="E172" s="4" t="s">
        <v>10</v>
      </c>
      <c r="F172" s="3" t="s">
        <v>36</v>
      </c>
      <c r="G172" s="3">
        <v>4250</v>
      </c>
      <c r="H172" s="3">
        <v>3796</v>
      </c>
      <c r="I172" s="3">
        <v>9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 t="s">
        <v>169</v>
      </c>
      <c r="Q172" s="5" t="s">
        <v>62</v>
      </c>
      <c r="R172" s="7">
        <v>97200</v>
      </c>
      <c r="S172" s="8">
        <v>0.05</v>
      </c>
      <c r="T172" s="7">
        <v>92340</v>
      </c>
      <c r="U172" s="8">
        <v>0.4913997954567253</v>
      </c>
      <c r="V172" s="7">
        <v>46964.142887525981</v>
      </c>
      <c r="W172" s="9">
        <v>7.0000000000000007E-2</v>
      </c>
      <c r="X172" s="7">
        <v>74546.258551628547</v>
      </c>
      <c r="Y172" s="7">
        <v>671000</v>
      </c>
      <c r="Z172" s="7"/>
      <c r="AA172" s="3"/>
    </row>
    <row r="173" spans="1:27" x14ac:dyDescent="0.25">
      <c r="A173" s="3" t="s">
        <v>3682</v>
      </c>
      <c r="B173" s="4" t="s">
        <v>3682</v>
      </c>
      <c r="C173" s="3" t="s">
        <v>3683</v>
      </c>
      <c r="D173" s="3" t="s">
        <v>879</v>
      </c>
      <c r="E173" s="4" t="s">
        <v>268</v>
      </c>
      <c r="F173" s="3" t="s">
        <v>36</v>
      </c>
      <c r="G173" s="3">
        <v>10452</v>
      </c>
      <c r="H173" s="3">
        <v>5616</v>
      </c>
      <c r="I173" s="3">
        <v>10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 t="s">
        <v>79</v>
      </c>
      <c r="Q173" s="5" t="s">
        <v>62</v>
      </c>
      <c r="R173" s="7">
        <v>108000</v>
      </c>
      <c r="S173" s="8">
        <v>0.05</v>
      </c>
      <c r="T173" s="7">
        <v>102600</v>
      </c>
      <c r="U173" s="8">
        <v>0.51172236952447103</v>
      </c>
      <c r="V173" s="7">
        <v>50097.284886789275</v>
      </c>
      <c r="W173" s="9">
        <v>7.0000000000000007E-2</v>
      </c>
      <c r="X173" s="7">
        <v>71567.549838270381</v>
      </c>
      <c r="Y173" s="7">
        <v>716000</v>
      </c>
      <c r="Z173" s="7"/>
      <c r="AA173" s="3"/>
    </row>
    <row r="174" spans="1:27" x14ac:dyDescent="0.25">
      <c r="A174" s="3" t="s">
        <v>3684</v>
      </c>
      <c r="B174" s="4" t="s">
        <v>3685</v>
      </c>
      <c r="C174" s="3" t="s">
        <v>3686</v>
      </c>
      <c r="D174" s="3" t="s">
        <v>589</v>
      </c>
      <c r="E174" s="4" t="s">
        <v>272</v>
      </c>
      <c r="F174" s="3" t="s">
        <v>36</v>
      </c>
      <c r="G174" s="3">
        <v>6250</v>
      </c>
      <c r="H174" s="3">
        <v>6784</v>
      </c>
      <c r="I174" s="3">
        <v>0</v>
      </c>
      <c r="J174" s="3">
        <v>9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 t="s">
        <v>91</v>
      </c>
      <c r="Q174" s="5" t="s">
        <v>62</v>
      </c>
      <c r="R174" s="7">
        <v>135000</v>
      </c>
      <c r="S174" s="8">
        <v>0.05</v>
      </c>
      <c r="T174" s="7">
        <v>128250</v>
      </c>
      <c r="U174" s="8">
        <v>0.49139929799360682</v>
      </c>
      <c r="V174" s="7">
        <v>65228.040032319928</v>
      </c>
      <c r="W174" s="9">
        <v>7.0000000000000007E-2</v>
      </c>
      <c r="X174" s="7">
        <v>103536.57147987287</v>
      </c>
      <c r="Y174" s="7">
        <v>932000</v>
      </c>
      <c r="Z174" s="7"/>
      <c r="AA174" s="3"/>
    </row>
    <row r="175" spans="1:27" x14ac:dyDescent="0.25">
      <c r="A175" s="3" t="s">
        <v>3687</v>
      </c>
      <c r="B175" s="4" t="s">
        <v>3687</v>
      </c>
      <c r="C175" s="3" t="s">
        <v>3688</v>
      </c>
      <c r="D175" s="3" t="s">
        <v>987</v>
      </c>
      <c r="E175" s="4" t="s">
        <v>268</v>
      </c>
      <c r="F175" s="3" t="s">
        <v>36</v>
      </c>
      <c r="G175" s="3">
        <v>8580</v>
      </c>
      <c r="H175" s="3">
        <v>6528</v>
      </c>
      <c r="I175" s="3">
        <v>0</v>
      </c>
      <c r="J175" s="3">
        <v>2</v>
      </c>
      <c r="K175" s="3">
        <v>10</v>
      </c>
      <c r="L175" s="3">
        <v>0</v>
      </c>
      <c r="M175" s="3">
        <v>0</v>
      </c>
      <c r="N175" s="3">
        <v>0</v>
      </c>
      <c r="O175" s="3">
        <v>0</v>
      </c>
      <c r="P175" s="3" t="s">
        <v>93</v>
      </c>
      <c r="Q175" s="5" t="s">
        <v>62</v>
      </c>
      <c r="R175" s="7">
        <v>220800</v>
      </c>
      <c r="S175" s="8">
        <v>0.05</v>
      </c>
      <c r="T175" s="7">
        <v>209760</v>
      </c>
      <c r="U175" s="8">
        <v>0.50332605198515845</v>
      </c>
      <c r="V175" s="7">
        <v>104182.32733559316</v>
      </c>
      <c r="W175" s="9">
        <v>7.0000000000000007E-2</v>
      </c>
      <c r="X175" s="7">
        <v>124026.5801614204</v>
      </c>
      <c r="Y175" s="7">
        <v>1488000</v>
      </c>
      <c r="Z175" s="7"/>
      <c r="AA175" s="3"/>
    </row>
    <row r="176" spans="1:27" ht="30" x14ac:dyDescent="0.25">
      <c r="A176" s="3" t="s">
        <v>3689</v>
      </c>
      <c r="B176" s="4" t="s">
        <v>3690</v>
      </c>
      <c r="C176" s="3" t="s">
        <v>3691</v>
      </c>
      <c r="D176" s="3" t="s">
        <v>848</v>
      </c>
      <c r="E176" s="4" t="s">
        <v>3540</v>
      </c>
      <c r="F176" s="3" t="s">
        <v>270</v>
      </c>
      <c r="G176" s="3">
        <v>105495</v>
      </c>
      <c r="H176" s="3">
        <v>123280</v>
      </c>
      <c r="I176" s="3">
        <v>54</v>
      </c>
      <c r="J176" s="3">
        <v>89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 t="s">
        <v>96</v>
      </c>
      <c r="Q176" s="5" t="s">
        <v>62</v>
      </c>
      <c r="R176" s="7">
        <v>1427760</v>
      </c>
      <c r="S176" s="8">
        <v>0.05</v>
      </c>
      <c r="T176" s="7">
        <v>1356372</v>
      </c>
      <c r="U176" s="8">
        <v>0.56791299082233437</v>
      </c>
      <c r="V176" s="7">
        <v>586070.72081232863</v>
      </c>
      <c r="W176" s="9">
        <v>0.09</v>
      </c>
      <c r="X176" s="7">
        <v>45537.740544858483</v>
      </c>
      <c r="Y176" s="7">
        <v>6512000</v>
      </c>
      <c r="Z176" s="7"/>
      <c r="AA176" s="3"/>
    </row>
    <row r="177" spans="1:27" x14ac:dyDescent="0.25">
      <c r="A177" s="3" t="s">
        <v>3692</v>
      </c>
      <c r="B177" s="4" t="s">
        <v>3693</v>
      </c>
      <c r="C177" s="3" t="s">
        <v>3694</v>
      </c>
      <c r="D177" s="3" t="s">
        <v>729</v>
      </c>
      <c r="E177" s="4" t="s">
        <v>272</v>
      </c>
      <c r="F177" s="3" t="s">
        <v>36</v>
      </c>
      <c r="G177" s="3">
        <v>14159</v>
      </c>
      <c r="H177" s="3">
        <v>9072</v>
      </c>
      <c r="I177" s="3">
        <v>0</v>
      </c>
      <c r="J177" s="3">
        <v>14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 t="s">
        <v>92</v>
      </c>
      <c r="Q177" s="5" t="s">
        <v>62</v>
      </c>
      <c r="R177" s="7">
        <v>168000</v>
      </c>
      <c r="S177" s="8">
        <v>0.05</v>
      </c>
      <c r="T177" s="7">
        <v>159600</v>
      </c>
      <c r="U177" s="8">
        <v>0.48913042616013441</v>
      </c>
      <c r="V177" s="7">
        <v>81534.78398484255</v>
      </c>
      <c r="W177" s="9">
        <v>7.0000000000000007E-2</v>
      </c>
      <c r="X177" s="7">
        <v>83198.759168206685</v>
      </c>
      <c r="Y177" s="7">
        <v>1165000</v>
      </c>
      <c r="Z177" s="7"/>
      <c r="AA177" s="3"/>
    </row>
    <row r="178" spans="1:27" x14ac:dyDescent="0.25">
      <c r="A178" s="3" t="s">
        <v>3695</v>
      </c>
      <c r="B178" s="4" t="s">
        <v>3695</v>
      </c>
      <c r="C178" s="3" t="s">
        <v>3696</v>
      </c>
      <c r="D178" s="3" t="s">
        <v>729</v>
      </c>
      <c r="E178" s="4" t="s">
        <v>268</v>
      </c>
      <c r="F178" s="3" t="s">
        <v>36</v>
      </c>
      <c r="G178" s="3">
        <v>14108</v>
      </c>
      <c r="H178" s="3">
        <v>6120</v>
      </c>
      <c r="I178" s="3">
        <v>0</v>
      </c>
      <c r="J178" s="3">
        <v>12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 t="s">
        <v>80</v>
      </c>
      <c r="Q178" s="5" t="s">
        <v>62</v>
      </c>
      <c r="R178" s="7">
        <v>144000</v>
      </c>
      <c r="S178" s="8">
        <v>0.05</v>
      </c>
      <c r="T178" s="7">
        <v>136800</v>
      </c>
      <c r="U178" s="8">
        <v>0.48913042616013441</v>
      </c>
      <c r="V178" s="7">
        <v>69886.957701293621</v>
      </c>
      <c r="W178" s="9">
        <v>7.0000000000000007E-2</v>
      </c>
      <c r="X178" s="7">
        <v>83198.759168206685</v>
      </c>
      <c r="Y178" s="7">
        <v>998000</v>
      </c>
      <c r="Z178" s="7"/>
      <c r="AA178" s="3"/>
    </row>
    <row r="179" spans="1:27" x14ac:dyDescent="0.25">
      <c r="A179" s="3" t="s">
        <v>3697</v>
      </c>
      <c r="B179" s="4" t="s">
        <v>3697</v>
      </c>
      <c r="C179" s="3" t="s">
        <v>3698</v>
      </c>
      <c r="D179" s="3" t="s">
        <v>729</v>
      </c>
      <c r="E179" s="4" t="s">
        <v>268</v>
      </c>
      <c r="F179" s="3" t="s">
        <v>36</v>
      </c>
      <c r="G179" s="3">
        <v>7030</v>
      </c>
      <c r="H179" s="3">
        <v>4536</v>
      </c>
      <c r="I179" s="3">
        <v>0</v>
      </c>
      <c r="J179" s="3">
        <v>7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 t="s">
        <v>92</v>
      </c>
      <c r="Q179" s="5" t="s">
        <v>62</v>
      </c>
      <c r="R179" s="7">
        <v>84000</v>
      </c>
      <c r="S179" s="8">
        <v>0.05</v>
      </c>
      <c r="T179" s="7">
        <v>79800</v>
      </c>
      <c r="U179" s="8">
        <v>0.48913042616013441</v>
      </c>
      <c r="V179" s="7">
        <v>40767.391992421275</v>
      </c>
      <c r="W179" s="9">
        <v>7.0000000000000007E-2</v>
      </c>
      <c r="X179" s="7">
        <v>83198.759168206685</v>
      </c>
      <c r="Y179" s="7">
        <v>582000</v>
      </c>
      <c r="Z179" s="7"/>
      <c r="AA179" s="3"/>
    </row>
    <row r="180" spans="1:27" x14ac:dyDescent="0.25">
      <c r="A180" s="3" t="s">
        <v>3699</v>
      </c>
      <c r="B180" s="4" t="s">
        <v>3699</v>
      </c>
      <c r="C180" s="3" t="s">
        <v>3700</v>
      </c>
      <c r="D180" s="3" t="s">
        <v>453</v>
      </c>
      <c r="E180" s="4" t="s">
        <v>268</v>
      </c>
      <c r="F180" s="3" t="s">
        <v>36</v>
      </c>
      <c r="G180" s="3">
        <v>10047</v>
      </c>
      <c r="H180" s="3">
        <v>7640</v>
      </c>
      <c r="I180" s="3">
        <v>0</v>
      </c>
      <c r="J180" s="3">
        <v>4</v>
      </c>
      <c r="K180" s="3">
        <v>6</v>
      </c>
      <c r="L180" s="3">
        <v>0</v>
      </c>
      <c r="M180" s="3">
        <v>0</v>
      </c>
      <c r="N180" s="3">
        <v>0</v>
      </c>
      <c r="O180" s="3">
        <v>0</v>
      </c>
      <c r="P180" s="3" t="s">
        <v>106</v>
      </c>
      <c r="Q180" s="5" t="s">
        <v>62</v>
      </c>
      <c r="R180" s="7">
        <v>141600</v>
      </c>
      <c r="S180" s="8">
        <v>0.05</v>
      </c>
      <c r="T180" s="7">
        <v>134520</v>
      </c>
      <c r="U180" s="8">
        <v>0.45653252510251408</v>
      </c>
      <c r="V180" s="7">
        <v>73107.244723209806</v>
      </c>
      <c r="W180" s="9">
        <v>7.0000000000000007E-2</v>
      </c>
      <c r="X180" s="7">
        <v>104438.92103315686</v>
      </c>
      <c r="Y180" s="7">
        <v>1044000</v>
      </c>
      <c r="Z180" s="7"/>
      <c r="AA180" s="3"/>
    </row>
    <row r="181" spans="1:27" x14ac:dyDescent="0.25">
      <c r="A181" s="3" t="s">
        <v>3701</v>
      </c>
      <c r="B181" s="4" t="s">
        <v>3701</v>
      </c>
      <c r="C181" s="3" t="s">
        <v>3702</v>
      </c>
      <c r="D181" s="3" t="s">
        <v>453</v>
      </c>
      <c r="E181" s="4" t="s">
        <v>268</v>
      </c>
      <c r="F181" s="3" t="s">
        <v>36</v>
      </c>
      <c r="G181" s="3">
        <v>9038</v>
      </c>
      <c r="H181" s="3">
        <v>7640</v>
      </c>
      <c r="I181" s="3">
        <v>0</v>
      </c>
      <c r="J181" s="3">
        <v>4</v>
      </c>
      <c r="K181" s="3">
        <v>6</v>
      </c>
      <c r="L181" s="3">
        <v>0</v>
      </c>
      <c r="M181" s="3">
        <v>0</v>
      </c>
      <c r="N181" s="3">
        <v>0</v>
      </c>
      <c r="O181" s="3">
        <v>0</v>
      </c>
      <c r="P181" s="3" t="s">
        <v>107</v>
      </c>
      <c r="Q181" s="5" t="s">
        <v>62</v>
      </c>
      <c r="R181" s="7">
        <v>141600</v>
      </c>
      <c r="S181" s="8">
        <v>0.05</v>
      </c>
      <c r="T181" s="7">
        <v>134520</v>
      </c>
      <c r="U181" s="8">
        <v>0.45653265908995616</v>
      </c>
      <c r="V181" s="7">
        <v>73107.2266992191</v>
      </c>
      <c r="W181" s="9">
        <v>7.0000000000000007E-2</v>
      </c>
      <c r="X181" s="7">
        <v>104438.89528459872</v>
      </c>
      <c r="Y181" s="7">
        <v>1044000</v>
      </c>
      <c r="Z181" s="7"/>
      <c r="AA181" s="3"/>
    </row>
    <row r="182" spans="1:27" x14ac:dyDescent="0.25">
      <c r="A182" s="3" t="s">
        <v>3703</v>
      </c>
      <c r="B182" s="4" t="s">
        <v>3703</v>
      </c>
      <c r="C182" s="3" t="s">
        <v>3704</v>
      </c>
      <c r="D182" s="3" t="s">
        <v>677</v>
      </c>
      <c r="E182" s="4" t="s">
        <v>268</v>
      </c>
      <c r="F182" s="3" t="s">
        <v>36</v>
      </c>
      <c r="G182" s="3">
        <v>15950</v>
      </c>
      <c r="H182" s="3">
        <v>11840</v>
      </c>
      <c r="I182" s="3">
        <v>0</v>
      </c>
      <c r="J182" s="3">
        <v>23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 t="s">
        <v>110</v>
      </c>
      <c r="Q182" s="5" t="s">
        <v>62</v>
      </c>
      <c r="R182" s="7">
        <v>345000</v>
      </c>
      <c r="S182" s="8">
        <v>0.05</v>
      </c>
      <c r="T182" s="7">
        <v>327750</v>
      </c>
      <c r="U182" s="8">
        <v>0.4987706395185017</v>
      </c>
      <c r="V182" s="7">
        <v>164277.92289781108</v>
      </c>
      <c r="W182" s="9">
        <v>7.0000000000000007E-2</v>
      </c>
      <c r="X182" s="7">
        <v>102035.97695516216</v>
      </c>
      <c r="Y182" s="7">
        <v>2347000</v>
      </c>
      <c r="Z182" s="7"/>
      <c r="AA182" s="3"/>
    </row>
    <row r="183" spans="1:27" x14ac:dyDescent="0.25">
      <c r="A183" s="3" t="s">
        <v>3705</v>
      </c>
      <c r="B183" s="4" t="s">
        <v>3705</v>
      </c>
      <c r="C183" s="3" t="s">
        <v>3706</v>
      </c>
      <c r="D183" s="3" t="s">
        <v>848</v>
      </c>
      <c r="E183" s="4" t="s">
        <v>10</v>
      </c>
      <c r="F183" s="3" t="s">
        <v>36</v>
      </c>
      <c r="G183" s="3">
        <v>13000</v>
      </c>
      <c r="H183" s="3">
        <v>9114</v>
      </c>
      <c r="I183" s="3">
        <v>20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 t="s">
        <v>94</v>
      </c>
      <c r="Q183" s="5" t="s">
        <v>62</v>
      </c>
      <c r="R183" s="7">
        <v>192000</v>
      </c>
      <c r="S183" s="8">
        <v>0.05</v>
      </c>
      <c r="T183" s="7">
        <v>182400</v>
      </c>
      <c r="U183" s="8">
        <v>0.49297986694861046</v>
      </c>
      <c r="V183" s="7">
        <v>92480.472268573445</v>
      </c>
      <c r="W183" s="9">
        <v>7.0000000000000007E-2</v>
      </c>
      <c r="X183" s="7">
        <v>66057.480191838171</v>
      </c>
      <c r="Y183" s="7">
        <v>1321000</v>
      </c>
      <c r="Z183" s="7"/>
      <c r="AA183" s="3"/>
    </row>
    <row r="184" spans="1:27" x14ac:dyDescent="0.25">
      <c r="A184" s="3" t="s">
        <v>3707</v>
      </c>
      <c r="B184" s="4" t="s">
        <v>3708</v>
      </c>
      <c r="C184" s="3" t="s">
        <v>3709</v>
      </c>
      <c r="D184" s="3" t="s">
        <v>443</v>
      </c>
      <c r="E184" s="4" t="s">
        <v>269</v>
      </c>
      <c r="F184" s="3" t="s">
        <v>36</v>
      </c>
      <c r="G184" s="3">
        <v>9450</v>
      </c>
      <c r="H184" s="3">
        <v>7040</v>
      </c>
      <c r="I184" s="3">
        <v>0</v>
      </c>
      <c r="J184" s="3">
        <v>6</v>
      </c>
      <c r="K184" s="3">
        <v>6</v>
      </c>
      <c r="L184" s="3">
        <v>0</v>
      </c>
      <c r="M184" s="3">
        <v>0</v>
      </c>
      <c r="N184" s="3">
        <v>0</v>
      </c>
      <c r="O184" s="3">
        <v>0</v>
      </c>
      <c r="P184" s="3" t="s">
        <v>76</v>
      </c>
      <c r="Q184" s="5" t="s">
        <v>62</v>
      </c>
      <c r="R184" s="7">
        <v>187200</v>
      </c>
      <c r="S184" s="8">
        <v>0.05</v>
      </c>
      <c r="T184" s="7">
        <v>177840</v>
      </c>
      <c r="U184" s="8">
        <v>0.49625226789698573</v>
      </c>
      <c r="V184" s="7">
        <v>89586.496677200048</v>
      </c>
      <c r="W184" s="9">
        <v>7.0000000000000007E-2</v>
      </c>
      <c r="X184" s="7">
        <v>106650.59128238101</v>
      </c>
      <c r="Y184" s="7">
        <v>1280000</v>
      </c>
      <c r="Z184" s="7"/>
      <c r="AA184" s="3"/>
    </row>
    <row r="185" spans="1:27" x14ac:dyDescent="0.25">
      <c r="A185" s="3" t="s">
        <v>3710</v>
      </c>
      <c r="B185" s="4" t="s">
        <v>3711</v>
      </c>
      <c r="C185" s="3" t="s">
        <v>3712</v>
      </c>
      <c r="D185" s="3" t="s">
        <v>2358</v>
      </c>
      <c r="E185" s="4" t="s">
        <v>3315</v>
      </c>
      <c r="F185" s="3" t="s">
        <v>36</v>
      </c>
      <c r="G185" s="3">
        <v>9625</v>
      </c>
      <c r="H185" s="3">
        <v>10251</v>
      </c>
      <c r="I185" s="3">
        <v>5</v>
      </c>
      <c r="J185" s="3">
        <v>6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 t="s">
        <v>109</v>
      </c>
      <c r="Q185" s="5" t="s">
        <v>62</v>
      </c>
      <c r="R185" s="7">
        <v>144000</v>
      </c>
      <c r="S185" s="8">
        <v>0.05</v>
      </c>
      <c r="T185" s="7">
        <v>136800</v>
      </c>
      <c r="U185" s="8">
        <v>0.51700402269413737</v>
      </c>
      <c r="V185" s="7">
        <v>66073.849695442012</v>
      </c>
      <c r="W185" s="9">
        <v>7.0000000000000007E-2</v>
      </c>
      <c r="X185" s="7">
        <v>85810.194409664939</v>
      </c>
      <c r="Y185" s="7">
        <v>944000</v>
      </c>
      <c r="Z185" s="7"/>
      <c r="AA185" s="3"/>
    </row>
    <row r="186" spans="1:27" x14ac:dyDescent="0.25">
      <c r="A186" s="3" t="s">
        <v>3713</v>
      </c>
      <c r="B186" s="4" t="s">
        <v>3714</v>
      </c>
      <c r="C186" s="3" t="s">
        <v>3715</v>
      </c>
      <c r="D186" s="3" t="s">
        <v>589</v>
      </c>
      <c r="E186" s="4" t="s">
        <v>269</v>
      </c>
      <c r="F186" s="3" t="s">
        <v>36</v>
      </c>
      <c r="G186" s="3">
        <v>7500</v>
      </c>
      <c r="H186" s="3">
        <v>5762</v>
      </c>
      <c r="I186" s="3">
        <v>0</v>
      </c>
      <c r="J186" s="3">
        <v>2</v>
      </c>
      <c r="K186" s="3">
        <v>7</v>
      </c>
      <c r="L186" s="3">
        <v>0</v>
      </c>
      <c r="M186" s="3">
        <v>0</v>
      </c>
      <c r="N186" s="3">
        <v>0</v>
      </c>
      <c r="O186" s="3">
        <v>0</v>
      </c>
      <c r="P186" s="3" t="s">
        <v>81</v>
      </c>
      <c r="Q186" s="5" t="s">
        <v>62</v>
      </c>
      <c r="R186" s="7">
        <v>164400</v>
      </c>
      <c r="S186" s="8">
        <v>0.05</v>
      </c>
      <c r="T186" s="7">
        <v>156180</v>
      </c>
      <c r="U186" s="8">
        <v>0.49139929799360682</v>
      </c>
      <c r="V186" s="7">
        <v>79433.25763935849</v>
      </c>
      <c r="W186" s="9">
        <v>7.0000000000000007E-2</v>
      </c>
      <c r="X186" s="7">
        <v>126084.53593548964</v>
      </c>
      <c r="Y186" s="7">
        <v>1135000</v>
      </c>
      <c r="Z186" s="7"/>
      <c r="AA186" s="3"/>
    </row>
    <row r="187" spans="1:27" x14ac:dyDescent="0.25">
      <c r="A187" s="3" t="s">
        <v>3716</v>
      </c>
      <c r="B187" s="4" t="s">
        <v>3717</v>
      </c>
      <c r="C187" s="3" t="s">
        <v>3718</v>
      </c>
      <c r="D187" s="3" t="s">
        <v>589</v>
      </c>
      <c r="E187" s="4" t="s">
        <v>3291</v>
      </c>
      <c r="F187" s="3" t="s">
        <v>43</v>
      </c>
      <c r="G187" s="3">
        <v>6250</v>
      </c>
      <c r="H187" s="3">
        <v>7029</v>
      </c>
      <c r="I187" s="3">
        <v>0</v>
      </c>
      <c r="J187" s="3">
        <v>5</v>
      </c>
      <c r="K187" s="3">
        <v>0</v>
      </c>
      <c r="L187" s="3">
        <v>0</v>
      </c>
      <c r="M187" s="3">
        <v>0</v>
      </c>
      <c r="N187" s="3">
        <v>0</v>
      </c>
      <c r="O187" s="3">
        <v>4145</v>
      </c>
      <c r="P187" s="3" t="s">
        <v>1145</v>
      </c>
      <c r="Q187" s="5" t="s">
        <v>62</v>
      </c>
      <c r="R187" s="7">
        <v>159480</v>
      </c>
      <c r="S187" s="8">
        <v>0.05</v>
      </c>
      <c r="T187" s="7">
        <v>151506</v>
      </c>
      <c r="U187" s="8">
        <v>0.49139817725023827</v>
      </c>
      <c r="V187" s="7">
        <v>77056.227757525397</v>
      </c>
      <c r="W187" s="9">
        <v>7.0000000000000007E-2</v>
      </c>
      <c r="X187" s="7">
        <v>157257.60766841916</v>
      </c>
      <c r="Y187" s="7">
        <v>1101000</v>
      </c>
      <c r="Z187" s="7"/>
      <c r="AA187" s="3"/>
    </row>
    <row r="188" spans="1:27" x14ac:dyDescent="0.25">
      <c r="A188" s="3" t="s">
        <v>3719</v>
      </c>
      <c r="B188" s="4" t="s">
        <v>3719</v>
      </c>
      <c r="C188" s="3" t="s">
        <v>3720</v>
      </c>
      <c r="D188" s="3" t="s">
        <v>589</v>
      </c>
      <c r="E188" s="4" t="s">
        <v>268</v>
      </c>
      <c r="F188" s="3" t="s">
        <v>36</v>
      </c>
      <c r="G188" s="3">
        <v>6500</v>
      </c>
      <c r="H188" s="3">
        <v>5104</v>
      </c>
      <c r="I188" s="3">
        <v>0</v>
      </c>
      <c r="J188" s="3">
        <v>0</v>
      </c>
      <c r="K188" s="3">
        <v>8</v>
      </c>
      <c r="L188" s="3">
        <v>0</v>
      </c>
      <c r="M188" s="3">
        <v>0</v>
      </c>
      <c r="N188" s="3">
        <v>0</v>
      </c>
      <c r="O188" s="3">
        <v>0</v>
      </c>
      <c r="P188" s="3" t="s">
        <v>93</v>
      </c>
      <c r="Q188" s="5" t="s">
        <v>62</v>
      </c>
      <c r="R188" s="7">
        <v>153600</v>
      </c>
      <c r="S188" s="8">
        <v>0.05</v>
      </c>
      <c r="T188" s="7">
        <v>145920</v>
      </c>
      <c r="U188" s="8">
        <v>0.49140074658795296</v>
      </c>
      <c r="V188" s="7">
        <v>74214.803057885903</v>
      </c>
      <c r="W188" s="9">
        <v>7.0000000000000007E-2</v>
      </c>
      <c r="X188" s="7">
        <v>132526.4340319391</v>
      </c>
      <c r="Y188" s="7">
        <v>1060000</v>
      </c>
      <c r="Z188" s="7"/>
      <c r="AA188" s="3"/>
    </row>
    <row r="189" spans="1:27" x14ac:dyDescent="0.25">
      <c r="A189" s="3" t="s">
        <v>3721</v>
      </c>
      <c r="B189" s="4" t="s">
        <v>3721</v>
      </c>
      <c r="C189" s="3" t="s">
        <v>3722</v>
      </c>
      <c r="D189" s="3" t="s">
        <v>3723</v>
      </c>
      <c r="E189" s="4" t="s">
        <v>10</v>
      </c>
      <c r="F189" s="3" t="s">
        <v>36</v>
      </c>
      <c r="G189" s="3">
        <v>55857</v>
      </c>
      <c r="H189" s="3">
        <v>67392</v>
      </c>
      <c r="I189" s="3">
        <v>0</v>
      </c>
      <c r="J189" s="3">
        <v>0</v>
      </c>
      <c r="K189" s="3">
        <v>48</v>
      </c>
      <c r="L189" s="3">
        <v>0</v>
      </c>
      <c r="M189" s="3">
        <v>0</v>
      </c>
      <c r="N189" s="3">
        <v>0</v>
      </c>
      <c r="O189" s="3">
        <v>0</v>
      </c>
      <c r="P189" s="3" t="s">
        <v>254</v>
      </c>
      <c r="Q189" s="5" t="s">
        <v>62</v>
      </c>
      <c r="R189" s="7">
        <v>1105920</v>
      </c>
      <c r="S189" s="8">
        <v>0.05</v>
      </c>
      <c r="T189" s="7">
        <v>1050624</v>
      </c>
      <c r="U189" s="8">
        <v>0.47728930870430541</v>
      </c>
      <c r="V189" s="7">
        <v>549172.39733184781</v>
      </c>
      <c r="W189" s="9">
        <v>7.0000000000000007E-2</v>
      </c>
      <c r="X189" s="7">
        <v>163444.16587257374</v>
      </c>
      <c r="Y189" s="7">
        <v>7845000</v>
      </c>
      <c r="Z189" s="7"/>
      <c r="AA189" s="3"/>
    </row>
    <row r="190" spans="1:27" x14ac:dyDescent="0.25">
      <c r="A190" s="3" t="s">
        <v>3724</v>
      </c>
      <c r="B190" s="4" t="s">
        <v>3724</v>
      </c>
      <c r="C190" s="3" t="s">
        <v>3725</v>
      </c>
      <c r="D190" s="3" t="s">
        <v>682</v>
      </c>
      <c r="E190" s="4" t="s">
        <v>268</v>
      </c>
      <c r="F190" s="3" t="s">
        <v>175</v>
      </c>
      <c r="G190" s="3">
        <v>9405</v>
      </c>
      <c r="H190" s="3">
        <v>5724</v>
      </c>
      <c r="I190" s="3">
        <v>0</v>
      </c>
      <c r="J190" s="3">
        <v>8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 t="s">
        <v>93</v>
      </c>
      <c r="Q190" s="5" t="s">
        <v>62</v>
      </c>
      <c r="R190" s="7">
        <v>120000</v>
      </c>
      <c r="S190" s="8">
        <v>0.05</v>
      </c>
      <c r="T190" s="7">
        <v>114000</v>
      </c>
      <c r="U190" s="8">
        <v>0.49877056999042985</v>
      </c>
      <c r="V190" s="7">
        <v>57140.155021090999</v>
      </c>
      <c r="W190" s="9">
        <v>7.0000000000000007E-2</v>
      </c>
      <c r="X190" s="7">
        <v>102035.99110909106</v>
      </c>
      <c r="Y190" s="7">
        <v>816000</v>
      </c>
      <c r="Z190" s="7"/>
      <c r="AA190" s="3"/>
    </row>
    <row r="191" spans="1:27" x14ac:dyDescent="0.25">
      <c r="A191" s="3" t="s">
        <v>3726</v>
      </c>
      <c r="B191" s="4" t="s">
        <v>3727</v>
      </c>
      <c r="C191" s="3" t="s">
        <v>3728</v>
      </c>
      <c r="D191" s="3" t="s">
        <v>443</v>
      </c>
      <c r="E191" s="4" t="s">
        <v>269</v>
      </c>
      <c r="F191" s="3" t="s">
        <v>36</v>
      </c>
      <c r="G191" s="3">
        <v>10709</v>
      </c>
      <c r="H191" s="3">
        <v>7040</v>
      </c>
      <c r="I191" s="3">
        <v>0</v>
      </c>
      <c r="J191" s="3">
        <v>6</v>
      </c>
      <c r="K191" s="3">
        <v>6</v>
      </c>
      <c r="L191" s="3">
        <v>0</v>
      </c>
      <c r="M191" s="3">
        <v>0</v>
      </c>
      <c r="N191" s="3">
        <v>0</v>
      </c>
      <c r="O191" s="3">
        <v>0</v>
      </c>
      <c r="P191" s="3" t="s">
        <v>76</v>
      </c>
      <c r="Q191" s="5" t="s">
        <v>62</v>
      </c>
      <c r="R191" s="7">
        <v>187200</v>
      </c>
      <c r="S191" s="8">
        <v>0.05</v>
      </c>
      <c r="T191" s="7">
        <v>177840</v>
      </c>
      <c r="U191" s="8">
        <v>0.49625226789698573</v>
      </c>
      <c r="V191" s="7">
        <v>89586.496677200048</v>
      </c>
      <c r="W191" s="9">
        <v>7.0000000000000007E-2</v>
      </c>
      <c r="X191" s="7">
        <v>106650.59128238101</v>
      </c>
      <c r="Y191" s="7">
        <v>1280000</v>
      </c>
      <c r="Z191" s="7"/>
      <c r="AA191" s="3"/>
    </row>
    <row r="192" spans="1:27" x14ac:dyDescent="0.25">
      <c r="A192" s="3" t="s">
        <v>3729</v>
      </c>
      <c r="B192" s="4" t="s">
        <v>3729</v>
      </c>
      <c r="C192" s="3" t="s">
        <v>3730</v>
      </c>
      <c r="D192" s="3" t="s">
        <v>895</v>
      </c>
      <c r="E192" s="4" t="s">
        <v>268</v>
      </c>
      <c r="F192" s="3" t="s">
        <v>36</v>
      </c>
      <c r="G192" s="3">
        <v>10269</v>
      </c>
      <c r="H192" s="3">
        <v>8968</v>
      </c>
      <c r="I192" s="3">
        <v>0</v>
      </c>
      <c r="J192" s="3">
        <v>12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 t="s">
        <v>92</v>
      </c>
      <c r="Q192" s="5" t="s">
        <v>62</v>
      </c>
      <c r="R192" s="7">
        <v>144000</v>
      </c>
      <c r="S192" s="8">
        <v>0.05</v>
      </c>
      <c r="T192" s="7">
        <v>136800</v>
      </c>
      <c r="U192" s="8">
        <v>0.50864300539544982</v>
      </c>
      <c r="V192" s="7">
        <v>67217.636861902458</v>
      </c>
      <c r="W192" s="9">
        <v>7.0000000000000007E-2</v>
      </c>
      <c r="X192" s="7">
        <v>80020.996264169589</v>
      </c>
      <c r="Y192" s="7">
        <v>960000</v>
      </c>
      <c r="Z192" s="7"/>
      <c r="AA192" s="3"/>
    </row>
    <row r="193" spans="1:27" x14ac:dyDescent="0.25">
      <c r="A193" s="3" t="s">
        <v>3731</v>
      </c>
      <c r="B193" s="4" t="s">
        <v>3732</v>
      </c>
      <c r="C193" s="3" t="s">
        <v>3733</v>
      </c>
      <c r="D193" s="3" t="s">
        <v>677</v>
      </c>
      <c r="E193" s="4" t="s">
        <v>3734</v>
      </c>
      <c r="F193" s="3" t="s">
        <v>35</v>
      </c>
      <c r="G193" s="3">
        <v>18600</v>
      </c>
      <c r="H193" s="3">
        <v>35380</v>
      </c>
      <c r="I193" s="3">
        <v>58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7076</v>
      </c>
      <c r="P193" s="3" t="s">
        <v>109</v>
      </c>
      <c r="Q193" s="5" t="s">
        <v>62</v>
      </c>
      <c r="R193" s="7">
        <v>796224</v>
      </c>
      <c r="S193" s="8">
        <v>0.05</v>
      </c>
      <c r="T193" s="7">
        <v>756412.8</v>
      </c>
      <c r="U193" s="8">
        <v>0.50711808946291048</v>
      </c>
      <c r="V193" s="7">
        <v>372822.18601870944</v>
      </c>
      <c r="W193" s="9">
        <v>7.0000000000000007E-2</v>
      </c>
      <c r="X193" s="7">
        <v>88767.187147311764</v>
      </c>
      <c r="Y193" s="7">
        <v>5326000</v>
      </c>
      <c r="Z193" s="7"/>
      <c r="AA193" s="3"/>
    </row>
    <row r="194" spans="1:27" x14ac:dyDescent="0.25">
      <c r="A194" s="3" t="s">
        <v>3735</v>
      </c>
      <c r="B194" s="4" t="s">
        <v>3736</v>
      </c>
      <c r="C194" s="3" t="s">
        <v>3737</v>
      </c>
      <c r="D194" s="3" t="s">
        <v>677</v>
      </c>
      <c r="E194" s="4" t="s">
        <v>3738</v>
      </c>
      <c r="F194" s="3" t="s">
        <v>175</v>
      </c>
      <c r="G194" s="3">
        <v>94093</v>
      </c>
      <c r="H194" s="3">
        <v>85083</v>
      </c>
      <c r="I194" s="3">
        <v>0</v>
      </c>
      <c r="J194" s="3">
        <v>8</v>
      </c>
      <c r="K194" s="3">
        <v>72</v>
      </c>
      <c r="L194" s="3">
        <v>0</v>
      </c>
      <c r="M194" s="3">
        <v>0</v>
      </c>
      <c r="N194" s="3">
        <v>0</v>
      </c>
      <c r="O194" s="3">
        <v>0</v>
      </c>
      <c r="P194" s="3" t="s">
        <v>174</v>
      </c>
      <c r="Q194" s="5" t="s">
        <v>64</v>
      </c>
      <c r="R194" s="7">
        <v>2253600</v>
      </c>
      <c r="S194" s="8">
        <v>0.05</v>
      </c>
      <c r="T194" s="7">
        <v>2140920</v>
      </c>
      <c r="U194" s="8">
        <v>0.51131451937464922</v>
      </c>
      <c r="V194" s="7">
        <v>1046236.519180426</v>
      </c>
      <c r="W194" s="9">
        <v>0.05</v>
      </c>
      <c r="X194" s="7">
        <v>261559.12979510645</v>
      </c>
      <c r="Y194" s="7">
        <v>20925000</v>
      </c>
      <c r="Z194" s="7"/>
      <c r="AA194" s="3"/>
    </row>
    <row r="195" spans="1:27" x14ac:dyDescent="0.25">
      <c r="A195" s="3" t="s">
        <v>3739</v>
      </c>
      <c r="B195" s="4" t="s">
        <v>3739</v>
      </c>
      <c r="C195" s="3" t="s">
        <v>3740</v>
      </c>
      <c r="D195" s="3" t="s">
        <v>453</v>
      </c>
      <c r="E195" s="4" t="s">
        <v>10</v>
      </c>
      <c r="F195" s="3" t="s">
        <v>36</v>
      </c>
      <c r="G195" s="3">
        <v>7384</v>
      </c>
      <c r="H195" s="3">
        <v>8220</v>
      </c>
      <c r="I195" s="3">
        <v>0</v>
      </c>
      <c r="J195" s="3">
        <v>8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 t="s">
        <v>96</v>
      </c>
      <c r="Q195" s="5" t="s">
        <v>62</v>
      </c>
      <c r="R195" s="7">
        <v>96000</v>
      </c>
      <c r="S195" s="8">
        <v>0.05</v>
      </c>
      <c r="T195" s="7">
        <v>91200</v>
      </c>
      <c r="U195" s="8">
        <v>0.45653096118347503</v>
      </c>
      <c r="V195" s="7">
        <v>49564.376340067072</v>
      </c>
      <c r="W195" s="9">
        <v>7.0000000000000007E-2</v>
      </c>
      <c r="X195" s="7">
        <v>88507.814892976909</v>
      </c>
      <c r="Y195" s="7">
        <v>708000</v>
      </c>
      <c r="Z195" s="7"/>
      <c r="AA195" s="3"/>
    </row>
    <row r="196" spans="1:27" x14ac:dyDescent="0.25">
      <c r="A196" s="3" t="s">
        <v>3741</v>
      </c>
      <c r="B196" s="4" t="s">
        <v>3742</v>
      </c>
      <c r="C196" s="3" t="s">
        <v>3743</v>
      </c>
      <c r="D196" s="3" t="s">
        <v>572</v>
      </c>
      <c r="E196" s="4" t="s">
        <v>272</v>
      </c>
      <c r="F196" s="3" t="s">
        <v>175</v>
      </c>
      <c r="G196" s="3">
        <v>7500</v>
      </c>
      <c r="H196" s="3">
        <v>4396</v>
      </c>
      <c r="I196" s="3">
        <v>10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 t="s">
        <v>93</v>
      </c>
      <c r="Q196" s="5" t="s">
        <v>62</v>
      </c>
      <c r="R196" s="7">
        <v>108000</v>
      </c>
      <c r="S196" s="8">
        <v>0.05</v>
      </c>
      <c r="T196" s="7">
        <v>102600</v>
      </c>
      <c r="U196" s="8">
        <v>0.49068728911600817</v>
      </c>
      <c r="V196" s="7">
        <v>52255.48413669756</v>
      </c>
      <c r="W196" s="9">
        <v>7.0000000000000007E-2</v>
      </c>
      <c r="X196" s="7">
        <v>74650.691623853651</v>
      </c>
      <c r="Y196" s="7">
        <v>747000</v>
      </c>
      <c r="Z196" s="7"/>
      <c r="AA196" s="3"/>
    </row>
    <row r="197" spans="1:27" x14ac:dyDescent="0.25">
      <c r="A197" s="3" t="s">
        <v>3744</v>
      </c>
      <c r="B197" s="4" t="s">
        <v>3744</v>
      </c>
      <c r="C197" s="3" t="s">
        <v>3745</v>
      </c>
      <c r="D197" s="3" t="s">
        <v>3746</v>
      </c>
      <c r="E197" s="4" t="s">
        <v>173</v>
      </c>
      <c r="F197" s="3" t="s">
        <v>175</v>
      </c>
      <c r="G197" s="3">
        <v>59252</v>
      </c>
      <c r="H197" s="3">
        <v>156996</v>
      </c>
      <c r="I197" s="3">
        <v>0</v>
      </c>
      <c r="J197" s="3">
        <v>35</v>
      </c>
      <c r="K197" s="3">
        <v>60</v>
      </c>
      <c r="L197" s="3">
        <v>0</v>
      </c>
      <c r="M197" s="3">
        <v>0</v>
      </c>
      <c r="N197" s="3">
        <v>0</v>
      </c>
      <c r="O197" s="3">
        <v>0</v>
      </c>
      <c r="P197" s="3" t="s">
        <v>108</v>
      </c>
      <c r="Q197" s="5" t="s">
        <v>64</v>
      </c>
      <c r="R197" s="7">
        <v>2398500</v>
      </c>
      <c r="S197" s="8">
        <v>0.05</v>
      </c>
      <c r="T197" s="7">
        <v>2278575</v>
      </c>
      <c r="U197" s="8">
        <v>0.501365234828547</v>
      </c>
      <c r="V197" s="7">
        <v>1136176.7100505435</v>
      </c>
      <c r="W197" s="9">
        <v>0.05</v>
      </c>
      <c r="X197" s="7">
        <v>239195.09685274601</v>
      </c>
      <c r="Y197" s="7">
        <v>22724000</v>
      </c>
      <c r="Z197" s="7"/>
      <c r="AA197" s="3"/>
    </row>
    <row r="198" spans="1:27" x14ac:dyDescent="0.25">
      <c r="A198" s="3" t="s">
        <v>3747</v>
      </c>
      <c r="B198" s="4" t="s">
        <v>3747</v>
      </c>
      <c r="C198" s="3" t="s">
        <v>3748</v>
      </c>
      <c r="D198" s="3" t="s">
        <v>848</v>
      </c>
      <c r="E198" s="4" t="s">
        <v>10</v>
      </c>
      <c r="F198" s="3" t="s">
        <v>36</v>
      </c>
      <c r="G198" s="3">
        <v>10560</v>
      </c>
      <c r="H198" s="3">
        <v>5613</v>
      </c>
      <c r="I198" s="3">
        <v>0</v>
      </c>
      <c r="J198" s="3">
        <v>9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 t="s">
        <v>110</v>
      </c>
      <c r="Q198" s="5" t="s">
        <v>62</v>
      </c>
      <c r="R198" s="7">
        <v>108000</v>
      </c>
      <c r="S198" s="8">
        <v>0.05</v>
      </c>
      <c r="T198" s="7">
        <v>102600</v>
      </c>
      <c r="U198" s="8">
        <v>0.49298022612123271</v>
      </c>
      <c r="V198" s="7">
        <v>52020.228799961522</v>
      </c>
      <c r="W198" s="9">
        <v>7.0000000000000007E-2</v>
      </c>
      <c r="X198" s="7">
        <v>82571.791745970666</v>
      </c>
      <c r="Y198" s="7">
        <v>743000</v>
      </c>
      <c r="Z198" s="7"/>
      <c r="AA198" s="3"/>
    </row>
    <row r="199" spans="1:27" x14ac:dyDescent="0.25">
      <c r="A199" s="3" t="s">
        <v>3749</v>
      </c>
      <c r="B199" s="4" t="s">
        <v>3750</v>
      </c>
      <c r="C199" s="3" t="s">
        <v>3751</v>
      </c>
      <c r="D199" s="3" t="s">
        <v>589</v>
      </c>
      <c r="E199" s="4" t="s">
        <v>3752</v>
      </c>
      <c r="F199" s="3" t="s">
        <v>175</v>
      </c>
      <c r="G199" s="3">
        <v>19556</v>
      </c>
      <c r="H199" s="3">
        <v>108848</v>
      </c>
      <c r="I199" s="3">
        <v>0</v>
      </c>
      <c r="J199" s="3">
        <v>40</v>
      </c>
      <c r="K199" s="3">
        <v>40</v>
      </c>
      <c r="L199" s="3">
        <v>0</v>
      </c>
      <c r="M199" s="3">
        <v>0</v>
      </c>
      <c r="N199" s="3">
        <v>0</v>
      </c>
      <c r="O199" s="3">
        <v>0</v>
      </c>
      <c r="P199" s="3" t="s">
        <v>181</v>
      </c>
      <c r="Q199" s="5" t="s">
        <v>62</v>
      </c>
      <c r="R199" s="7">
        <v>1368000</v>
      </c>
      <c r="S199" s="8">
        <v>0.05</v>
      </c>
      <c r="T199" s="7">
        <v>1299600</v>
      </c>
      <c r="U199" s="8">
        <v>0.49139941615041294</v>
      </c>
      <c r="V199" s="7">
        <v>660977.3187709233</v>
      </c>
      <c r="W199" s="9">
        <v>7.0000000000000007E-2</v>
      </c>
      <c r="X199" s="7">
        <v>118031.66406623632</v>
      </c>
      <c r="Y199" s="7">
        <v>9443000</v>
      </c>
      <c r="Z199" s="7"/>
      <c r="AA199" s="3"/>
    </row>
    <row r="200" spans="1:27" x14ac:dyDescent="0.25">
      <c r="A200" s="3" t="s">
        <v>3753</v>
      </c>
      <c r="B200" s="4" t="s">
        <v>3754</v>
      </c>
      <c r="C200" s="3" t="s">
        <v>3755</v>
      </c>
      <c r="D200" s="3" t="s">
        <v>443</v>
      </c>
      <c r="E200" s="4" t="s">
        <v>269</v>
      </c>
      <c r="F200" s="3" t="s">
        <v>36</v>
      </c>
      <c r="G200" s="3">
        <v>10096</v>
      </c>
      <c r="H200" s="3">
        <v>7040</v>
      </c>
      <c r="I200" s="3">
        <v>0</v>
      </c>
      <c r="J200" s="3">
        <v>6</v>
      </c>
      <c r="K200" s="3">
        <v>6</v>
      </c>
      <c r="L200" s="3">
        <v>0</v>
      </c>
      <c r="M200" s="3">
        <v>0</v>
      </c>
      <c r="N200" s="3">
        <v>0</v>
      </c>
      <c r="O200" s="3">
        <v>0</v>
      </c>
      <c r="P200" s="3" t="s">
        <v>107</v>
      </c>
      <c r="Q200" s="5" t="s">
        <v>62</v>
      </c>
      <c r="R200" s="7">
        <v>168480</v>
      </c>
      <c r="S200" s="8">
        <v>0.05</v>
      </c>
      <c r="T200" s="7">
        <v>160056</v>
      </c>
      <c r="U200" s="8">
        <v>0.51784193997319583</v>
      </c>
      <c r="V200" s="7">
        <v>77172.29045565016</v>
      </c>
      <c r="W200" s="9">
        <v>7.0000000000000007E-2</v>
      </c>
      <c r="X200" s="7">
        <v>91871.774351964486</v>
      </c>
      <c r="Y200" s="7">
        <v>1102000</v>
      </c>
      <c r="Z200" s="7"/>
      <c r="AA200" s="3"/>
    </row>
    <row r="201" spans="1:27" x14ac:dyDescent="0.25">
      <c r="A201" s="3" t="s">
        <v>3756</v>
      </c>
      <c r="B201" s="4" t="s">
        <v>3756</v>
      </c>
      <c r="C201" s="3" t="s">
        <v>3757</v>
      </c>
      <c r="D201" s="3" t="s">
        <v>3187</v>
      </c>
      <c r="E201" s="4" t="s">
        <v>268</v>
      </c>
      <c r="F201" s="3" t="s">
        <v>36</v>
      </c>
      <c r="G201" s="3">
        <v>40239</v>
      </c>
      <c r="H201" s="3">
        <v>35406</v>
      </c>
      <c r="I201" s="3">
        <v>1</v>
      </c>
      <c r="J201" s="3">
        <v>33</v>
      </c>
      <c r="K201" s="3">
        <v>2</v>
      </c>
      <c r="L201" s="3">
        <v>0</v>
      </c>
      <c r="M201" s="3">
        <v>0</v>
      </c>
      <c r="N201" s="3">
        <v>0</v>
      </c>
      <c r="O201" s="3">
        <v>0</v>
      </c>
      <c r="P201" s="3" t="s">
        <v>86</v>
      </c>
      <c r="Q201" s="5" t="s">
        <v>62</v>
      </c>
      <c r="R201" s="7">
        <v>524880</v>
      </c>
      <c r="S201" s="8">
        <v>0.05</v>
      </c>
      <c r="T201" s="7">
        <v>498636</v>
      </c>
      <c r="U201" s="8">
        <v>0.44711180024448505</v>
      </c>
      <c r="V201" s="7">
        <v>275689.96037329093</v>
      </c>
      <c r="W201" s="9">
        <v>7.0000000000000007E-2</v>
      </c>
      <c r="X201" s="7">
        <v>109400.77792590907</v>
      </c>
      <c r="Y201" s="7">
        <v>3938000</v>
      </c>
      <c r="Z201" s="7"/>
      <c r="AA201" s="3"/>
    </row>
    <row r="202" spans="1:27" x14ac:dyDescent="0.25">
      <c r="A202" s="3" t="s">
        <v>3758</v>
      </c>
      <c r="B202" s="4" t="s">
        <v>3758</v>
      </c>
      <c r="C202" s="3" t="s">
        <v>3759</v>
      </c>
      <c r="D202" s="3" t="s">
        <v>848</v>
      </c>
      <c r="E202" s="4" t="s">
        <v>268</v>
      </c>
      <c r="F202" s="3" t="s">
        <v>36</v>
      </c>
      <c r="G202" s="3">
        <v>36276</v>
      </c>
      <c r="H202" s="3">
        <v>19040</v>
      </c>
      <c r="I202" s="3">
        <v>0</v>
      </c>
      <c r="J202" s="3">
        <v>0</v>
      </c>
      <c r="K202" s="3">
        <v>20</v>
      </c>
      <c r="L202" s="3">
        <v>0</v>
      </c>
      <c r="M202" s="3">
        <v>0</v>
      </c>
      <c r="N202" s="3">
        <v>0</v>
      </c>
      <c r="O202" s="3">
        <v>0</v>
      </c>
      <c r="P202" s="3" t="s">
        <v>86</v>
      </c>
      <c r="Q202" s="5" t="s">
        <v>62</v>
      </c>
      <c r="R202" s="7">
        <v>374400</v>
      </c>
      <c r="S202" s="8">
        <v>0.05</v>
      </c>
      <c r="T202" s="7">
        <v>355680</v>
      </c>
      <c r="U202" s="8">
        <v>0.47125080724071405</v>
      </c>
      <c r="V202" s="7">
        <v>188065.51288062279</v>
      </c>
      <c r="W202" s="9">
        <v>7.0000000000000007E-2</v>
      </c>
      <c r="X202" s="7">
        <v>134332.50920044485</v>
      </c>
      <c r="Y202" s="7">
        <v>2687000</v>
      </c>
      <c r="Z202" s="7"/>
      <c r="AA202" s="3"/>
    </row>
    <row r="203" spans="1:27" x14ac:dyDescent="0.25">
      <c r="A203" s="3" t="s">
        <v>3760</v>
      </c>
      <c r="B203" s="4" t="s">
        <v>3760</v>
      </c>
      <c r="C203" s="3" t="s">
        <v>3761</v>
      </c>
      <c r="D203" s="3" t="s">
        <v>589</v>
      </c>
      <c r="E203" s="4" t="s">
        <v>268</v>
      </c>
      <c r="F203" s="3" t="s">
        <v>36</v>
      </c>
      <c r="G203" s="3">
        <v>10281</v>
      </c>
      <c r="H203" s="3">
        <v>5998</v>
      </c>
      <c r="I203" s="3">
        <v>0</v>
      </c>
      <c r="J203" s="3">
        <v>8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 t="s">
        <v>282</v>
      </c>
      <c r="Q203" s="5" t="s">
        <v>62</v>
      </c>
      <c r="R203" s="7">
        <v>144000</v>
      </c>
      <c r="S203" s="8">
        <v>0.05</v>
      </c>
      <c r="T203" s="7">
        <v>136800</v>
      </c>
      <c r="U203" s="8">
        <v>0.46960212505047566</v>
      </c>
      <c r="V203" s="7">
        <v>72558.42929309493</v>
      </c>
      <c r="W203" s="9">
        <v>7.0000000000000007E-2</v>
      </c>
      <c r="X203" s="7">
        <v>129568.62373766952</v>
      </c>
      <c r="Y203" s="7">
        <v>1037000</v>
      </c>
      <c r="Z203" s="7"/>
      <c r="AA203" s="3"/>
    </row>
    <row r="204" spans="1:27" x14ac:dyDescent="0.25">
      <c r="A204" s="3" t="s">
        <v>3762</v>
      </c>
      <c r="B204" s="4" t="s">
        <v>3763</v>
      </c>
      <c r="C204" s="3" t="s">
        <v>3764</v>
      </c>
      <c r="D204" s="3" t="s">
        <v>879</v>
      </c>
      <c r="E204" s="4" t="s">
        <v>272</v>
      </c>
      <c r="F204" s="3" t="s">
        <v>3765</v>
      </c>
      <c r="G204" s="3">
        <v>20904</v>
      </c>
      <c r="H204" s="3">
        <v>5616</v>
      </c>
      <c r="I204" s="3">
        <v>10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 t="s">
        <v>92</v>
      </c>
      <c r="Q204" s="5" t="s">
        <v>62</v>
      </c>
      <c r="R204" s="7">
        <v>129600</v>
      </c>
      <c r="S204" s="8">
        <v>0.05</v>
      </c>
      <c r="T204" s="7">
        <v>123120</v>
      </c>
      <c r="U204" s="8">
        <v>0.52140748743698362</v>
      </c>
      <c r="V204" s="7">
        <v>58924.31014675858</v>
      </c>
      <c r="W204" s="9">
        <v>0.09</v>
      </c>
      <c r="X204" s="7">
        <v>65471.455718620637</v>
      </c>
      <c r="Y204" s="7">
        <v>655000</v>
      </c>
      <c r="Z204" s="7">
        <v>491250</v>
      </c>
      <c r="AA204" s="3" t="s">
        <v>271</v>
      </c>
    </row>
    <row r="205" spans="1:27" x14ac:dyDescent="0.25">
      <c r="A205" s="3" t="s">
        <v>3766</v>
      </c>
      <c r="B205" s="4" t="s">
        <v>3766</v>
      </c>
      <c r="C205" s="3" t="s">
        <v>3767</v>
      </c>
      <c r="D205" s="3" t="s">
        <v>625</v>
      </c>
      <c r="E205" s="4" t="s">
        <v>176</v>
      </c>
      <c r="F205" s="3" t="s">
        <v>36</v>
      </c>
      <c r="G205" s="3">
        <v>16538</v>
      </c>
      <c r="H205" s="3">
        <v>16565</v>
      </c>
      <c r="I205" s="3">
        <v>0</v>
      </c>
      <c r="J205" s="3">
        <v>0</v>
      </c>
      <c r="K205" s="3">
        <v>12</v>
      </c>
      <c r="L205" s="3">
        <v>0</v>
      </c>
      <c r="M205" s="3">
        <v>0</v>
      </c>
      <c r="N205" s="3">
        <v>0</v>
      </c>
      <c r="O205" s="3">
        <v>0</v>
      </c>
      <c r="P205" s="3" t="s">
        <v>247</v>
      </c>
      <c r="Q205" s="5" t="s">
        <v>62</v>
      </c>
      <c r="R205" s="7">
        <v>276480</v>
      </c>
      <c r="S205" s="8">
        <v>0.05</v>
      </c>
      <c r="T205" s="7">
        <v>262656</v>
      </c>
      <c r="U205" s="8">
        <v>0.46960190232192767</v>
      </c>
      <c r="V205" s="7">
        <v>139312.24274373177</v>
      </c>
      <c r="W205" s="9">
        <v>7.0000000000000007E-2</v>
      </c>
      <c r="X205" s="7">
        <v>165847.9080282521</v>
      </c>
      <c r="Y205" s="7">
        <v>1990000</v>
      </c>
      <c r="Z205" s="7"/>
      <c r="AA205" s="3"/>
    </row>
    <row r="206" spans="1:27" x14ac:dyDescent="0.25">
      <c r="A206" s="3" t="s">
        <v>3768</v>
      </c>
      <c r="B206" s="4" t="s">
        <v>3768</v>
      </c>
      <c r="C206" s="3" t="s">
        <v>3769</v>
      </c>
      <c r="D206" s="3" t="s">
        <v>395</v>
      </c>
      <c r="E206" s="4" t="s">
        <v>10</v>
      </c>
      <c r="F206" s="3" t="s">
        <v>36</v>
      </c>
      <c r="G206" s="3">
        <v>29651</v>
      </c>
      <c r="H206" s="3">
        <v>34916</v>
      </c>
      <c r="I206" s="3">
        <v>0</v>
      </c>
      <c r="J206" s="3">
        <v>0</v>
      </c>
      <c r="K206" s="3">
        <v>14</v>
      </c>
      <c r="L206" s="3">
        <v>2</v>
      </c>
      <c r="M206" s="3">
        <v>0</v>
      </c>
      <c r="N206" s="3">
        <v>0</v>
      </c>
      <c r="O206" s="3">
        <v>0</v>
      </c>
      <c r="P206" s="3" t="s">
        <v>83</v>
      </c>
      <c r="Q206" s="5" t="s">
        <v>62</v>
      </c>
      <c r="R206" s="7">
        <v>383040</v>
      </c>
      <c r="S206" s="8">
        <v>0.05</v>
      </c>
      <c r="T206" s="7">
        <v>363888</v>
      </c>
      <c r="U206" s="8">
        <v>0.45497635980940165</v>
      </c>
      <c r="V206" s="7">
        <v>198327.56238167643</v>
      </c>
      <c r="W206" s="9">
        <v>7.0000000000000007E-2</v>
      </c>
      <c r="X206" s="7">
        <v>177078.18069792536</v>
      </c>
      <c r="Y206" s="7">
        <v>2833000</v>
      </c>
      <c r="Z206" s="7"/>
      <c r="AA206" s="3"/>
    </row>
    <row r="207" spans="1:27" x14ac:dyDescent="0.25">
      <c r="A207" s="3" t="s">
        <v>3770</v>
      </c>
      <c r="B207" s="4" t="s">
        <v>3771</v>
      </c>
      <c r="C207" s="3" t="s">
        <v>3772</v>
      </c>
      <c r="D207" s="3" t="s">
        <v>879</v>
      </c>
      <c r="E207" s="4" t="s">
        <v>272</v>
      </c>
      <c r="F207" s="3" t="s">
        <v>36</v>
      </c>
      <c r="G207" s="3">
        <v>22080</v>
      </c>
      <c r="H207" s="3">
        <v>5616</v>
      </c>
      <c r="I207" s="3">
        <v>10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 t="s">
        <v>92</v>
      </c>
      <c r="Q207" s="5" t="s">
        <v>62</v>
      </c>
      <c r="R207" s="7">
        <v>129600</v>
      </c>
      <c r="S207" s="8">
        <v>0.05</v>
      </c>
      <c r="T207" s="7">
        <v>123120</v>
      </c>
      <c r="U207" s="8">
        <v>0.49079653155240449</v>
      </c>
      <c r="V207" s="7">
        <v>62693.131035267965</v>
      </c>
      <c r="W207" s="9">
        <v>7.0000000000000007E-2</v>
      </c>
      <c r="X207" s="7">
        <v>89561.615764668517</v>
      </c>
      <c r="Y207" s="7">
        <v>896000</v>
      </c>
      <c r="Z207" s="7"/>
      <c r="AA207" s="3"/>
    </row>
    <row r="208" spans="1:27" x14ac:dyDescent="0.25">
      <c r="A208" s="3" t="s">
        <v>3773</v>
      </c>
      <c r="B208" s="4" t="s">
        <v>3773</v>
      </c>
      <c r="C208" s="3" t="s">
        <v>3774</v>
      </c>
      <c r="D208" s="3" t="s">
        <v>619</v>
      </c>
      <c r="E208" s="4" t="s">
        <v>173</v>
      </c>
      <c r="F208" s="3" t="s">
        <v>36</v>
      </c>
      <c r="G208" s="3">
        <v>11487</v>
      </c>
      <c r="H208" s="3">
        <v>17676</v>
      </c>
      <c r="I208" s="3">
        <v>0</v>
      </c>
      <c r="J208" s="3">
        <v>0</v>
      </c>
      <c r="K208" s="3">
        <v>12</v>
      </c>
      <c r="L208" s="3">
        <v>0</v>
      </c>
      <c r="M208" s="3">
        <v>0</v>
      </c>
      <c r="N208" s="3">
        <v>0</v>
      </c>
      <c r="O208" s="3">
        <v>0</v>
      </c>
      <c r="P208" s="3" t="s">
        <v>219</v>
      </c>
      <c r="Q208" s="5" t="s">
        <v>62</v>
      </c>
      <c r="R208" s="7">
        <v>276480</v>
      </c>
      <c r="S208" s="8">
        <v>0.05</v>
      </c>
      <c r="T208" s="7">
        <v>262656</v>
      </c>
      <c r="U208" s="8">
        <v>0.46960206541490546</v>
      </c>
      <c r="V208" s="7">
        <v>139312.19990638259</v>
      </c>
      <c r="W208" s="9">
        <v>7.0000000000000007E-2</v>
      </c>
      <c r="X208" s="7">
        <v>165847.85703140782</v>
      </c>
      <c r="Y208" s="7">
        <v>1990000</v>
      </c>
      <c r="Z208" s="7"/>
      <c r="AA208" s="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2BA8-684E-479F-A01A-5F5BE7C086B8}">
  <dimension ref="A1:X835"/>
  <sheetViews>
    <sheetView topLeftCell="I807" workbookViewId="0">
      <selection activeCell="W836" sqref="W836"/>
    </sheetView>
  </sheetViews>
  <sheetFormatPr defaultRowHeight="15" x14ac:dyDescent="0.25"/>
  <cols>
    <col min="1" max="1" width="18.140625" bestFit="1" customWidth="1"/>
    <col min="2" max="2" width="81.140625" bestFit="1" customWidth="1"/>
    <col min="3" max="3" width="36.140625" bestFit="1" customWidth="1"/>
    <col min="4" max="4" width="15.28515625" bestFit="1" customWidth="1"/>
    <col min="5" max="5" width="73.140625" bestFit="1" customWidth="1"/>
    <col min="6" max="6" width="47.85546875" bestFit="1" customWidth="1"/>
    <col min="7" max="7" width="17.140625" bestFit="1" customWidth="1"/>
    <col min="8" max="8" width="11.42578125" bestFit="1" customWidth="1"/>
    <col min="9" max="9" width="12" bestFit="1" customWidth="1"/>
    <col min="10" max="10" width="22" bestFit="1" customWidth="1"/>
    <col min="11" max="11" width="17.42578125" bestFit="1" customWidth="1"/>
    <col min="12" max="12" width="12.5703125" bestFit="1" customWidth="1"/>
    <col min="13" max="13" width="8.85546875" bestFit="1" customWidth="1"/>
    <col min="14" max="14" width="12.5703125" bestFit="1" customWidth="1"/>
    <col min="15" max="15" width="11.28515625" bestFit="1" customWidth="1"/>
    <col min="16" max="16" width="12.5703125" bestFit="1" customWidth="1"/>
    <col min="17" max="17" width="13.28515625" bestFit="1" customWidth="1"/>
    <col min="18" max="18" width="13.140625" bestFit="1" customWidth="1"/>
    <col min="19" max="19" width="20.5703125" bestFit="1" customWidth="1"/>
    <col min="20" max="20" width="21.5703125" bestFit="1" customWidth="1"/>
    <col min="21" max="21" width="17.7109375" bestFit="1" customWidth="1"/>
    <col min="22" max="22" width="17.140625" bestFit="1" customWidth="1"/>
    <col min="23" max="23" width="21.42578125" bestFit="1" customWidth="1"/>
    <col min="24" max="24" width="28.5703125" bestFit="1" customWidth="1"/>
  </cols>
  <sheetData>
    <row r="1" spans="1:24" x14ac:dyDescent="0.25">
      <c r="A1" s="2" t="s">
        <v>0</v>
      </c>
      <c r="B1" s="2" t="s">
        <v>18</v>
      </c>
      <c r="C1" s="2" t="s">
        <v>46</v>
      </c>
      <c r="D1" s="2" t="s">
        <v>47</v>
      </c>
      <c r="E1" s="2" t="s">
        <v>19</v>
      </c>
      <c r="F1" s="2" t="s">
        <v>1</v>
      </c>
      <c r="G1" s="2" t="s">
        <v>48</v>
      </c>
      <c r="H1" s="2" t="s">
        <v>49</v>
      </c>
      <c r="I1" s="2" t="s">
        <v>68</v>
      </c>
      <c r="J1" s="2" t="s">
        <v>50</v>
      </c>
      <c r="K1" s="2" t="s">
        <v>51</v>
      </c>
      <c r="L1" s="2" t="s">
        <v>52</v>
      </c>
      <c r="M1" s="2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66</v>
      </c>
      <c r="S1" s="2" t="s">
        <v>58</v>
      </c>
      <c r="T1" s="2" t="s">
        <v>59</v>
      </c>
      <c r="U1" s="2" t="s">
        <v>60</v>
      </c>
      <c r="V1" s="2" t="s">
        <v>61</v>
      </c>
      <c r="W1" s="2" t="s">
        <v>20</v>
      </c>
      <c r="X1" s="2" t="s">
        <v>21</v>
      </c>
    </row>
    <row r="2" spans="1:24" x14ac:dyDescent="0.25">
      <c r="A2" s="3" t="s">
        <v>1185</v>
      </c>
      <c r="B2" s="4" t="s">
        <v>1185</v>
      </c>
      <c r="C2" s="3" t="s">
        <v>1186</v>
      </c>
      <c r="D2" s="3" t="s">
        <v>443</v>
      </c>
      <c r="E2" s="3" t="s">
        <v>5</v>
      </c>
      <c r="F2" s="3" t="s">
        <v>33</v>
      </c>
      <c r="G2" s="3">
        <v>43808</v>
      </c>
      <c r="H2" s="3">
        <v>24700</v>
      </c>
      <c r="I2" s="3" t="s">
        <v>179</v>
      </c>
      <c r="J2" s="5" t="s">
        <v>62</v>
      </c>
      <c r="K2" s="6">
        <v>13.2</v>
      </c>
      <c r="L2" s="7">
        <v>326040</v>
      </c>
      <c r="M2" s="8">
        <v>0.05</v>
      </c>
      <c r="N2" s="7">
        <v>309738</v>
      </c>
      <c r="O2" s="8">
        <v>0.54109001024601644</v>
      </c>
      <c r="P2" s="7">
        <v>142141.86240641936</v>
      </c>
      <c r="Q2" s="8">
        <v>0.08</v>
      </c>
      <c r="R2" s="3">
        <v>4</v>
      </c>
      <c r="S2" s="3">
        <v>0</v>
      </c>
      <c r="T2" s="3">
        <v>0</v>
      </c>
      <c r="U2" s="7">
        <v>1777000</v>
      </c>
      <c r="V2" s="6">
        <v>71.934140893936913</v>
      </c>
      <c r="W2" s="3"/>
      <c r="X2" s="3"/>
    </row>
    <row r="3" spans="1:24" x14ac:dyDescent="0.25">
      <c r="A3" s="3" t="s">
        <v>1187</v>
      </c>
      <c r="B3" s="4" t="s">
        <v>1188</v>
      </c>
      <c r="C3" s="3" t="s">
        <v>1189</v>
      </c>
      <c r="D3" s="3" t="s">
        <v>443</v>
      </c>
      <c r="E3" s="3" t="s">
        <v>15</v>
      </c>
      <c r="F3" s="3" t="s">
        <v>226</v>
      </c>
      <c r="G3" s="3">
        <v>186818</v>
      </c>
      <c r="H3" s="3">
        <v>58288</v>
      </c>
      <c r="I3" s="3" t="s">
        <v>124</v>
      </c>
      <c r="J3" s="5" t="s">
        <v>62</v>
      </c>
      <c r="K3" s="6">
        <v>12</v>
      </c>
      <c r="L3" s="7">
        <v>699456</v>
      </c>
      <c r="M3" s="8">
        <v>0.05</v>
      </c>
      <c r="N3" s="7">
        <v>664483.19999999995</v>
      </c>
      <c r="O3" s="8">
        <v>0.54108995161850559</v>
      </c>
      <c r="P3" s="7">
        <v>304938.01746069017</v>
      </c>
      <c r="Q3" s="8">
        <v>0.08</v>
      </c>
      <c r="R3" s="3">
        <v>4</v>
      </c>
      <c r="S3" s="3">
        <v>0</v>
      </c>
      <c r="T3" s="3">
        <v>0</v>
      </c>
      <c r="U3" s="7">
        <v>3812000</v>
      </c>
      <c r="V3" s="6">
        <v>65.394681894362947</v>
      </c>
      <c r="W3" s="3"/>
      <c r="X3" s="3"/>
    </row>
    <row r="4" spans="1:24" x14ac:dyDescent="0.25">
      <c r="A4" s="3" t="s">
        <v>1190</v>
      </c>
      <c r="B4" s="4" t="s">
        <v>1191</v>
      </c>
      <c r="C4" s="3" t="s">
        <v>1192</v>
      </c>
      <c r="D4" s="3" t="s">
        <v>443</v>
      </c>
      <c r="E4" s="3" t="s">
        <v>15</v>
      </c>
      <c r="F4" s="3" t="s">
        <v>33</v>
      </c>
      <c r="G4" s="3">
        <v>41789</v>
      </c>
      <c r="H4" s="3">
        <v>15094</v>
      </c>
      <c r="I4" s="3" t="s">
        <v>244</v>
      </c>
      <c r="J4" s="5" t="s">
        <v>62</v>
      </c>
      <c r="K4" s="6">
        <v>13.2</v>
      </c>
      <c r="L4" s="7">
        <v>199240.8</v>
      </c>
      <c r="M4" s="8">
        <v>0.05</v>
      </c>
      <c r="N4" s="7">
        <v>189278.76</v>
      </c>
      <c r="O4" s="8">
        <v>0.54109080467145176</v>
      </c>
      <c r="P4" s="7">
        <v>86861.763444385404</v>
      </c>
      <c r="Q4" s="8">
        <v>0.08</v>
      </c>
      <c r="R4" s="3">
        <v>4</v>
      </c>
      <c r="S4" s="3">
        <v>0</v>
      </c>
      <c r="T4" s="3">
        <v>0</v>
      </c>
      <c r="U4" s="7">
        <v>1086000</v>
      </c>
      <c r="V4" s="6">
        <v>71.934016367749933</v>
      </c>
      <c r="W4" s="3"/>
      <c r="X4" s="3"/>
    </row>
    <row r="5" spans="1:24" ht="30" x14ac:dyDescent="0.25">
      <c r="A5" s="3" t="s">
        <v>1193</v>
      </c>
      <c r="B5" s="4" t="s">
        <v>1194</v>
      </c>
      <c r="C5" s="3" t="s">
        <v>1195</v>
      </c>
      <c r="D5" s="3" t="s">
        <v>443</v>
      </c>
      <c r="E5" s="3" t="s">
        <v>1196</v>
      </c>
      <c r="F5" s="3" t="s">
        <v>33</v>
      </c>
      <c r="G5" s="3">
        <v>43830</v>
      </c>
      <c r="H5" s="3">
        <v>28970</v>
      </c>
      <c r="I5" s="3" t="s">
        <v>106</v>
      </c>
      <c r="J5" s="5" t="s">
        <v>62</v>
      </c>
      <c r="K5" s="6">
        <v>12</v>
      </c>
      <c r="L5" s="7">
        <v>347640</v>
      </c>
      <c r="M5" s="8">
        <v>0.05</v>
      </c>
      <c r="N5" s="7">
        <v>330258</v>
      </c>
      <c r="O5" s="8">
        <v>0.541091240898671</v>
      </c>
      <c r="P5" s="7">
        <v>151558.28896328673</v>
      </c>
      <c r="Q5" s="8">
        <v>0.08</v>
      </c>
      <c r="R5" s="3">
        <v>4</v>
      </c>
      <c r="S5" s="3">
        <v>0</v>
      </c>
      <c r="T5" s="3">
        <v>0</v>
      </c>
      <c r="U5" s="7">
        <v>1894000</v>
      </c>
      <c r="V5" s="6">
        <v>65.394498171939389</v>
      </c>
      <c r="W5" s="3"/>
      <c r="X5" s="3"/>
    </row>
    <row r="6" spans="1:24" x14ac:dyDescent="0.25">
      <c r="A6" s="3" t="s">
        <v>1197</v>
      </c>
      <c r="B6" s="4" t="s">
        <v>1197</v>
      </c>
      <c r="C6" s="3" t="s">
        <v>1198</v>
      </c>
      <c r="D6" s="3" t="s">
        <v>443</v>
      </c>
      <c r="E6" s="3" t="s">
        <v>5</v>
      </c>
      <c r="F6" s="3" t="s">
        <v>33</v>
      </c>
      <c r="G6" s="3">
        <v>163232</v>
      </c>
      <c r="H6" s="3">
        <v>89578</v>
      </c>
      <c r="I6" s="3" t="s">
        <v>79</v>
      </c>
      <c r="J6" s="5" t="s">
        <v>62</v>
      </c>
      <c r="K6" s="6">
        <v>10.8</v>
      </c>
      <c r="L6" s="7">
        <v>967442.4</v>
      </c>
      <c r="M6" s="8">
        <v>0.05</v>
      </c>
      <c r="N6" s="7">
        <v>919070.28</v>
      </c>
      <c r="O6" s="8">
        <v>0.54109021973313542</v>
      </c>
      <c r="P6" s="7">
        <v>421770.34024460567</v>
      </c>
      <c r="Q6" s="8">
        <v>0.08</v>
      </c>
      <c r="R6" s="3">
        <v>4</v>
      </c>
      <c r="S6" s="3">
        <v>0</v>
      </c>
      <c r="T6" s="3">
        <v>0</v>
      </c>
      <c r="U6" s="7">
        <v>5272000</v>
      </c>
      <c r="V6" s="6">
        <v>58.855179319225378</v>
      </c>
      <c r="W6" s="3"/>
      <c r="X6" s="3"/>
    </row>
    <row r="7" spans="1:24" x14ac:dyDescent="0.25">
      <c r="A7" s="3" t="s">
        <v>1199</v>
      </c>
      <c r="B7" s="4" t="s">
        <v>1199</v>
      </c>
      <c r="C7" s="3" t="s">
        <v>1200</v>
      </c>
      <c r="D7" s="3" t="s">
        <v>443</v>
      </c>
      <c r="E7" s="3" t="s">
        <v>5</v>
      </c>
      <c r="F7" s="3" t="s">
        <v>33</v>
      </c>
      <c r="G7" s="3">
        <v>40500</v>
      </c>
      <c r="H7" s="3">
        <v>21000</v>
      </c>
      <c r="I7" s="3" t="s">
        <v>79</v>
      </c>
      <c r="J7" s="5" t="s">
        <v>62</v>
      </c>
      <c r="K7" s="6">
        <v>13.2</v>
      </c>
      <c r="L7" s="7">
        <v>277200</v>
      </c>
      <c r="M7" s="8">
        <v>0.05</v>
      </c>
      <c r="N7" s="7">
        <v>263340</v>
      </c>
      <c r="O7" s="8">
        <v>0.54108999119819878</v>
      </c>
      <c r="P7" s="7">
        <v>120849.36171786633</v>
      </c>
      <c r="Q7" s="8">
        <v>0.08</v>
      </c>
      <c r="R7" s="3">
        <v>4</v>
      </c>
      <c r="S7" s="3">
        <v>0</v>
      </c>
      <c r="T7" s="3">
        <v>0</v>
      </c>
      <c r="U7" s="7">
        <v>1511000</v>
      </c>
      <c r="V7" s="6">
        <v>71.934143879682338</v>
      </c>
      <c r="W7" s="3"/>
      <c r="X7" s="3"/>
    </row>
    <row r="8" spans="1:24" x14ac:dyDescent="0.25">
      <c r="A8" s="3" t="s">
        <v>1201</v>
      </c>
      <c r="B8" s="4" t="s">
        <v>1201</v>
      </c>
      <c r="C8" s="3" t="s">
        <v>1202</v>
      </c>
      <c r="D8" s="3" t="s">
        <v>443</v>
      </c>
      <c r="E8" s="3" t="s">
        <v>5</v>
      </c>
      <c r="F8" s="3" t="s">
        <v>33</v>
      </c>
      <c r="G8" s="3">
        <v>55000</v>
      </c>
      <c r="H8" s="3">
        <v>29670</v>
      </c>
      <c r="I8" s="3" t="s">
        <v>93</v>
      </c>
      <c r="J8" s="5" t="s">
        <v>62</v>
      </c>
      <c r="K8" s="6">
        <v>12</v>
      </c>
      <c r="L8" s="7">
        <v>356040</v>
      </c>
      <c r="M8" s="8">
        <v>0.05</v>
      </c>
      <c r="N8" s="7">
        <v>338238</v>
      </c>
      <c r="O8" s="8">
        <v>0.54109079558372331</v>
      </c>
      <c r="P8" s="7">
        <v>155220.53148335259</v>
      </c>
      <c r="Q8" s="8">
        <v>0.08</v>
      </c>
      <c r="R8" s="3">
        <v>4</v>
      </c>
      <c r="S8" s="3">
        <v>0</v>
      </c>
      <c r="T8" s="3">
        <v>0</v>
      </c>
      <c r="U8" s="7">
        <v>1940000</v>
      </c>
      <c r="V8" s="6">
        <v>65.394561629319426</v>
      </c>
      <c r="W8" s="3"/>
      <c r="X8" s="3"/>
    </row>
    <row r="9" spans="1:24" x14ac:dyDescent="0.25">
      <c r="A9" s="3" t="s">
        <v>1203</v>
      </c>
      <c r="B9" s="4" t="s">
        <v>1204</v>
      </c>
      <c r="C9" s="3" t="s">
        <v>1205</v>
      </c>
      <c r="D9" s="3" t="s">
        <v>1206</v>
      </c>
      <c r="E9" s="3" t="s">
        <v>245</v>
      </c>
      <c r="F9" s="3" t="s">
        <v>33</v>
      </c>
      <c r="G9" s="3">
        <v>271931</v>
      </c>
      <c r="H9" s="3">
        <v>75475</v>
      </c>
      <c r="I9" s="3" t="s">
        <v>93</v>
      </c>
      <c r="J9" s="5" t="s">
        <v>62</v>
      </c>
      <c r="K9" s="6">
        <v>10.8</v>
      </c>
      <c r="L9" s="7">
        <v>815130</v>
      </c>
      <c r="M9" s="8">
        <v>0.05</v>
      </c>
      <c r="N9" s="7">
        <v>774373.5</v>
      </c>
      <c r="O9" s="8">
        <v>0.48099663950382265</v>
      </c>
      <c r="P9" s="7">
        <v>401902.44877918658</v>
      </c>
      <c r="Q9" s="8">
        <v>0.08</v>
      </c>
      <c r="R9" s="3">
        <v>4</v>
      </c>
      <c r="S9" s="3">
        <v>0</v>
      </c>
      <c r="T9" s="3">
        <v>0</v>
      </c>
      <c r="U9" s="7">
        <v>5024000</v>
      </c>
      <c r="V9" s="6">
        <v>66.562180983634747</v>
      </c>
      <c r="W9" s="3"/>
      <c r="X9" s="3"/>
    </row>
    <row r="10" spans="1:24" x14ac:dyDescent="0.25">
      <c r="A10" s="3" t="s">
        <v>1207</v>
      </c>
      <c r="B10" s="4" t="s">
        <v>1207</v>
      </c>
      <c r="C10" s="3" t="s">
        <v>1208</v>
      </c>
      <c r="D10" s="3" t="s">
        <v>443</v>
      </c>
      <c r="E10" s="3" t="s">
        <v>5</v>
      </c>
      <c r="F10" s="3" t="s">
        <v>32</v>
      </c>
      <c r="G10" s="3">
        <v>41366</v>
      </c>
      <c r="H10" s="3">
        <v>19267</v>
      </c>
      <c r="I10" s="3" t="s">
        <v>77</v>
      </c>
      <c r="J10" s="5" t="s">
        <v>62</v>
      </c>
      <c r="K10" s="6">
        <v>13.2</v>
      </c>
      <c r="L10" s="7">
        <v>254324.4</v>
      </c>
      <c r="M10" s="8">
        <v>0.05</v>
      </c>
      <c r="N10" s="7">
        <v>241608.18</v>
      </c>
      <c r="O10" s="8">
        <v>0.54109113297803868</v>
      </c>
      <c r="P10" s="7">
        <v>110876.13614703812</v>
      </c>
      <c r="Q10" s="8">
        <v>0.08</v>
      </c>
      <c r="R10" s="3">
        <v>4</v>
      </c>
      <c r="S10" s="3">
        <v>0</v>
      </c>
      <c r="T10" s="3">
        <v>0</v>
      </c>
      <c r="U10" s="7">
        <v>1386000</v>
      </c>
      <c r="V10" s="6">
        <v>71.933964905692434</v>
      </c>
      <c r="W10" s="3"/>
      <c r="X10" s="3"/>
    </row>
    <row r="11" spans="1:24" x14ac:dyDescent="0.25">
      <c r="A11" s="3" t="s">
        <v>1209</v>
      </c>
      <c r="B11" s="4" t="s">
        <v>1209</v>
      </c>
      <c r="C11" s="3" t="s">
        <v>1210</v>
      </c>
      <c r="D11" s="3" t="s">
        <v>443</v>
      </c>
      <c r="E11" s="3" t="s">
        <v>5</v>
      </c>
      <c r="F11" s="3" t="s">
        <v>32</v>
      </c>
      <c r="G11" s="3">
        <v>55000</v>
      </c>
      <c r="H11" s="3">
        <v>34506</v>
      </c>
      <c r="I11" s="3" t="s">
        <v>110</v>
      </c>
      <c r="J11" s="5" t="s">
        <v>62</v>
      </c>
      <c r="K11" s="6">
        <v>12</v>
      </c>
      <c r="L11" s="7">
        <v>414072</v>
      </c>
      <c r="M11" s="8">
        <v>0.05</v>
      </c>
      <c r="N11" s="7">
        <v>393368.4</v>
      </c>
      <c r="O11" s="8">
        <v>0.54109066741803635</v>
      </c>
      <c r="P11" s="7">
        <v>180520.42990283493</v>
      </c>
      <c r="Q11" s="8">
        <v>0.08</v>
      </c>
      <c r="R11" s="3">
        <v>4</v>
      </c>
      <c r="S11" s="3">
        <v>0</v>
      </c>
      <c r="T11" s="3">
        <v>0</v>
      </c>
      <c r="U11" s="7">
        <v>2257000</v>
      </c>
      <c r="V11" s="6">
        <v>65.394579892929812</v>
      </c>
      <c r="W11" s="3"/>
      <c r="X11" s="3"/>
    </row>
    <row r="12" spans="1:24" x14ac:dyDescent="0.25">
      <c r="A12" s="3" t="s">
        <v>1211</v>
      </c>
      <c r="B12" s="4" t="s">
        <v>1211</v>
      </c>
      <c r="C12" s="3" t="s">
        <v>1212</v>
      </c>
      <c r="D12" s="3" t="s">
        <v>443</v>
      </c>
      <c r="E12" s="3" t="s">
        <v>5</v>
      </c>
      <c r="F12" s="3" t="s">
        <v>32</v>
      </c>
      <c r="G12" s="3">
        <v>50000</v>
      </c>
      <c r="H12" s="3">
        <v>32829</v>
      </c>
      <c r="I12" s="3" t="s">
        <v>79</v>
      </c>
      <c r="J12" s="5" t="s">
        <v>62</v>
      </c>
      <c r="K12" s="6">
        <v>12</v>
      </c>
      <c r="L12" s="7">
        <v>393948</v>
      </c>
      <c r="M12" s="8">
        <v>0.05</v>
      </c>
      <c r="N12" s="7">
        <v>374250.6</v>
      </c>
      <c r="O12" s="8">
        <v>0.54109007471171366</v>
      </c>
      <c r="P12" s="7">
        <v>171747.31488509633</v>
      </c>
      <c r="Q12" s="8">
        <v>0.08</v>
      </c>
      <c r="R12" s="3">
        <v>4</v>
      </c>
      <c r="S12" s="3">
        <v>0</v>
      </c>
      <c r="T12" s="3">
        <v>0</v>
      </c>
      <c r="U12" s="7">
        <v>2147000</v>
      </c>
      <c r="V12" s="6">
        <v>65.394664353580794</v>
      </c>
      <c r="W12" s="3"/>
      <c r="X12" s="3"/>
    </row>
    <row r="13" spans="1:24" x14ac:dyDescent="0.25">
      <c r="A13" s="3" t="s">
        <v>1213</v>
      </c>
      <c r="B13" s="4" t="s">
        <v>1213</v>
      </c>
      <c r="C13" s="3" t="s">
        <v>1214</v>
      </c>
      <c r="D13" s="3" t="s">
        <v>443</v>
      </c>
      <c r="E13" s="3" t="s">
        <v>5</v>
      </c>
      <c r="F13" s="3" t="s">
        <v>33</v>
      </c>
      <c r="G13" s="3">
        <v>41478</v>
      </c>
      <c r="H13" s="3">
        <v>15232</v>
      </c>
      <c r="I13" s="3" t="s">
        <v>107</v>
      </c>
      <c r="J13" s="5" t="s">
        <v>62</v>
      </c>
      <c r="K13" s="6">
        <v>13.2</v>
      </c>
      <c r="L13" s="7">
        <v>201062.39999999999</v>
      </c>
      <c r="M13" s="8">
        <v>0.05</v>
      </c>
      <c r="N13" s="7">
        <v>191009.28000000003</v>
      </c>
      <c r="O13" s="8">
        <v>0.54109152309921549</v>
      </c>
      <c r="P13" s="7">
        <v>87655.7777587155</v>
      </c>
      <c r="Q13" s="8">
        <v>0.08</v>
      </c>
      <c r="R13" s="3">
        <v>4</v>
      </c>
      <c r="S13" s="3">
        <v>0</v>
      </c>
      <c r="T13" s="3">
        <v>0</v>
      </c>
      <c r="U13" s="7">
        <v>1096000</v>
      </c>
      <c r="V13" s="6">
        <v>71.933903754197999</v>
      </c>
      <c r="W13" s="3"/>
      <c r="X13" s="3"/>
    </row>
    <row r="14" spans="1:24" x14ac:dyDescent="0.25">
      <c r="A14" s="3" t="s">
        <v>1215</v>
      </c>
      <c r="B14" s="4" t="s">
        <v>1215</v>
      </c>
      <c r="C14" s="3" t="s">
        <v>1216</v>
      </c>
      <c r="D14" s="3" t="s">
        <v>443</v>
      </c>
      <c r="E14" s="3" t="s">
        <v>5</v>
      </c>
      <c r="F14" s="3" t="s">
        <v>32</v>
      </c>
      <c r="G14" s="3">
        <v>104796</v>
      </c>
      <c r="H14" s="3">
        <v>57732</v>
      </c>
      <c r="I14" s="3" t="s">
        <v>110</v>
      </c>
      <c r="J14" s="5" t="s">
        <v>62</v>
      </c>
      <c r="K14" s="6">
        <v>12</v>
      </c>
      <c r="L14" s="7">
        <v>692784</v>
      </c>
      <c r="M14" s="8">
        <v>0.05</v>
      </c>
      <c r="N14" s="7">
        <v>658144.80000000005</v>
      </c>
      <c r="O14" s="8">
        <v>0.54109042292273568</v>
      </c>
      <c r="P14" s="7">
        <v>302028.95182360074</v>
      </c>
      <c r="Q14" s="8">
        <v>0.08</v>
      </c>
      <c r="R14" s="3">
        <v>4</v>
      </c>
      <c r="S14" s="3">
        <v>0</v>
      </c>
      <c r="T14" s="3">
        <v>0</v>
      </c>
      <c r="U14" s="7">
        <v>3775000</v>
      </c>
      <c r="V14" s="6">
        <v>65.394614733510181</v>
      </c>
      <c r="W14" s="3"/>
      <c r="X14" s="3"/>
    </row>
    <row r="15" spans="1:24" x14ac:dyDescent="0.25">
      <c r="A15" s="3" t="s">
        <v>1217</v>
      </c>
      <c r="B15" s="4" t="s">
        <v>1217</v>
      </c>
      <c r="C15" s="3" t="s">
        <v>1218</v>
      </c>
      <c r="D15" s="3" t="s">
        <v>443</v>
      </c>
      <c r="E15" s="3" t="s">
        <v>225</v>
      </c>
      <c r="F15" s="3" t="s">
        <v>33</v>
      </c>
      <c r="G15" s="3">
        <v>76175</v>
      </c>
      <c r="H15" s="3">
        <v>46246</v>
      </c>
      <c r="I15" s="3" t="s">
        <v>85</v>
      </c>
      <c r="J15" s="5" t="s">
        <v>62</v>
      </c>
      <c r="K15" s="6">
        <v>10.8</v>
      </c>
      <c r="L15" s="7">
        <v>499456.8000000001</v>
      </c>
      <c r="M15" s="8">
        <v>0.05</v>
      </c>
      <c r="N15" s="7">
        <v>474483.96</v>
      </c>
      <c r="O15" s="8">
        <v>0.3772775170442017</v>
      </c>
      <c r="P15" s="7">
        <v>295471.82969389972</v>
      </c>
      <c r="Q15" s="8">
        <v>0.08</v>
      </c>
      <c r="R15" s="3">
        <v>4</v>
      </c>
      <c r="S15" s="3">
        <v>0</v>
      </c>
      <c r="T15" s="3">
        <v>0</v>
      </c>
      <c r="U15" s="7">
        <v>3693000</v>
      </c>
      <c r="V15" s="6">
        <v>79.864158439081137</v>
      </c>
      <c r="W15" s="3"/>
      <c r="X15" s="3"/>
    </row>
    <row r="16" spans="1:24" x14ac:dyDescent="0.25">
      <c r="A16" s="3" t="s">
        <v>1219</v>
      </c>
      <c r="B16" s="4" t="s">
        <v>1219</v>
      </c>
      <c r="C16" s="3" t="s">
        <v>1198</v>
      </c>
      <c r="D16" s="3" t="s">
        <v>443</v>
      </c>
      <c r="E16" s="3" t="s">
        <v>5</v>
      </c>
      <c r="F16" s="3" t="s">
        <v>33</v>
      </c>
      <c r="G16" s="3">
        <v>52500</v>
      </c>
      <c r="H16" s="3">
        <v>2553</v>
      </c>
      <c r="I16" s="3" t="s">
        <v>172</v>
      </c>
      <c r="J16" s="5" t="s">
        <v>62</v>
      </c>
      <c r="K16" s="6">
        <v>14.4</v>
      </c>
      <c r="L16" s="7">
        <v>36763.199999999997</v>
      </c>
      <c r="M16" s="8">
        <v>0.05</v>
      </c>
      <c r="N16" s="7">
        <v>34925.039999999994</v>
      </c>
      <c r="O16" s="8">
        <v>0.54108985604774085</v>
      </c>
      <c r="P16" s="7">
        <v>16027.455133938403</v>
      </c>
      <c r="Q16" s="8">
        <v>0.08</v>
      </c>
      <c r="R16" s="3">
        <v>4</v>
      </c>
      <c r="S16" s="3">
        <v>42288</v>
      </c>
      <c r="T16" s="3">
        <v>634320</v>
      </c>
      <c r="U16" s="7">
        <v>835000</v>
      </c>
      <c r="V16" s="6">
        <v>78.473634615836303</v>
      </c>
      <c r="W16" s="3"/>
      <c r="X16" s="3"/>
    </row>
    <row r="17" spans="1:24" x14ac:dyDescent="0.25">
      <c r="A17" s="3" t="s">
        <v>1220</v>
      </c>
      <c r="B17" s="4" t="s">
        <v>1220</v>
      </c>
      <c r="C17" s="3" t="s">
        <v>1221</v>
      </c>
      <c r="D17" s="3" t="s">
        <v>443</v>
      </c>
      <c r="E17" s="3" t="s">
        <v>5</v>
      </c>
      <c r="F17" s="3" t="s">
        <v>32</v>
      </c>
      <c r="G17" s="3">
        <v>42844</v>
      </c>
      <c r="H17" s="3">
        <v>25225</v>
      </c>
      <c r="I17" s="3" t="s">
        <v>77</v>
      </c>
      <c r="J17" s="5" t="s">
        <v>62</v>
      </c>
      <c r="K17" s="6">
        <v>12</v>
      </c>
      <c r="L17" s="7">
        <v>302700</v>
      </c>
      <c r="M17" s="8">
        <v>0.05</v>
      </c>
      <c r="N17" s="7">
        <v>287565</v>
      </c>
      <c r="O17" s="8">
        <v>0.54109021973313554</v>
      </c>
      <c r="P17" s="7">
        <v>131966.39096244087</v>
      </c>
      <c r="Q17" s="8">
        <v>0.08</v>
      </c>
      <c r="R17" s="3">
        <v>4</v>
      </c>
      <c r="S17" s="3">
        <v>0</v>
      </c>
      <c r="T17" s="3">
        <v>0</v>
      </c>
      <c r="U17" s="7">
        <v>1650000</v>
      </c>
      <c r="V17" s="6">
        <v>65.394643688028182</v>
      </c>
      <c r="W17" s="3"/>
      <c r="X17" s="3"/>
    </row>
    <row r="18" spans="1:24" x14ac:dyDescent="0.25">
      <c r="A18" s="3" t="s">
        <v>1222</v>
      </c>
      <c r="B18" s="4" t="s">
        <v>1223</v>
      </c>
      <c r="C18" s="3" t="s">
        <v>445</v>
      </c>
      <c r="D18" s="3" t="s">
        <v>443</v>
      </c>
      <c r="E18" s="3" t="s">
        <v>15</v>
      </c>
      <c r="F18" s="3" t="s">
        <v>33</v>
      </c>
      <c r="G18" s="3">
        <v>57505</v>
      </c>
      <c r="H18" s="3">
        <v>37130</v>
      </c>
      <c r="I18" s="3" t="s">
        <v>121</v>
      </c>
      <c r="J18" s="5" t="s">
        <v>62</v>
      </c>
      <c r="K18" s="6">
        <v>12</v>
      </c>
      <c r="L18" s="7">
        <v>445560</v>
      </c>
      <c r="M18" s="8">
        <v>0.05</v>
      </c>
      <c r="N18" s="7">
        <v>423282</v>
      </c>
      <c r="O18" s="8">
        <v>0.54108986299196049</v>
      </c>
      <c r="P18" s="7">
        <v>194248.400613037</v>
      </c>
      <c r="Q18" s="8">
        <v>0.08</v>
      </c>
      <c r="R18" s="3">
        <v>4</v>
      </c>
      <c r="S18" s="3">
        <v>0</v>
      </c>
      <c r="T18" s="3">
        <v>0</v>
      </c>
      <c r="U18" s="7">
        <v>2428000</v>
      </c>
      <c r="V18" s="6">
        <v>65.394694523645626</v>
      </c>
      <c r="W18" s="3"/>
      <c r="X18" s="3"/>
    </row>
    <row r="19" spans="1:24" x14ac:dyDescent="0.25">
      <c r="A19" s="3" t="s">
        <v>1224</v>
      </c>
      <c r="B19" s="4" t="s">
        <v>1224</v>
      </c>
      <c r="C19" s="3" t="s">
        <v>445</v>
      </c>
      <c r="D19" s="3" t="s">
        <v>443</v>
      </c>
      <c r="E19" s="3" t="s">
        <v>5</v>
      </c>
      <c r="F19" s="3" t="s">
        <v>32</v>
      </c>
      <c r="G19" s="3">
        <v>60500</v>
      </c>
      <c r="H19" s="3">
        <v>37496</v>
      </c>
      <c r="I19" s="3" t="s">
        <v>96</v>
      </c>
      <c r="J19" s="5" t="s">
        <v>62</v>
      </c>
      <c r="K19" s="6">
        <v>12</v>
      </c>
      <c r="L19" s="7">
        <v>449952</v>
      </c>
      <c r="M19" s="8">
        <v>0.05</v>
      </c>
      <c r="N19" s="7">
        <v>427454.4</v>
      </c>
      <c r="O19" s="8">
        <v>0.54109021973313542</v>
      </c>
      <c r="P19" s="7">
        <v>196163.00477810443</v>
      </c>
      <c r="Q19" s="8">
        <v>0.08</v>
      </c>
      <c r="R19" s="3">
        <v>4</v>
      </c>
      <c r="S19" s="3">
        <v>0</v>
      </c>
      <c r="T19" s="3">
        <v>0</v>
      </c>
      <c r="U19" s="7">
        <v>2452000</v>
      </c>
      <c r="V19" s="6">
        <v>65.394643688028196</v>
      </c>
      <c r="W19" s="3"/>
      <c r="X19" s="3"/>
    </row>
    <row r="20" spans="1:24" x14ac:dyDescent="0.25">
      <c r="A20" s="3" t="s">
        <v>1225</v>
      </c>
      <c r="B20" s="4" t="s">
        <v>1225</v>
      </c>
      <c r="C20" s="3" t="s">
        <v>1226</v>
      </c>
      <c r="D20" s="3" t="s">
        <v>443</v>
      </c>
      <c r="E20" s="3" t="s">
        <v>5</v>
      </c>
      <c r="F20" s="3" t="s">
        <v>33</v>
      </c>
      <c r="G20" s="3">
        <v>65103</v>
      </c>
      <c r="H20" s="3">
        <v>41085</v>
      </c>
      <c r="I20" s="3" t="s">
        <v>110</v>
      </c>
      <c r="J20" s="5" t="s">
        <v>62</v>
      </c>
      <c r="K20" s="6">
        <v>12</v>
      </c>
      <c r="L20" s="7">
        <v>493020</v>
      </c>
      <c r="M20" s="8">
        <v>0.05</v>
      </c>
      <c r="N20" s="7">
        <v>468369</v>
      </c>
      <c r="O20" s="8">
        <v>0.54109034620892071</v>
      </c>
      <c r="P20" s="7">
        <v>214939.05563647399</v>
      </c>
      <c r="Q20" s="8">
        <v>0.08</v>
      </c>
      <c r="R20" s="3">
        <v>4</v>
      </c>
      <c r="S20" s="3">
        <v>0</v>
      </c>
      <c r="T20" s="3">
        <v>0</v>
      </c>
      <c r="U20" s="7">
        <v>2687000</v>
      </c>
      <c r="V20" s="6">
        <v>65.394625665228787</v>
      </c>
      <c r="W20" s="3"/>
      <c r="X20" s="3"/>
    </row>
    <row r="21" spans="1:24" x14ac:dyDescent="0.25">
      <c r="A21" s="3" t="s">
        <v>1227</v>
      </c>
      <c r="B21" s="4" t="s">
        <v>1227</v>
      </c>
      <c r="C21" s="3" t="s">
        <v>1228</v>
      </c>
      <c r="D21" s="3" t="s">
        <v>443</v>
      </c>
      <c r="E21" s="3" t="s">
        <v>5</v>
      </c>
      <c r="F21" s="3" t="s">
        <v>32</v>
      </c>
      <c r="G21" s="3">
        <v>120150</v>
      </c>
      <c r="H21" s="3">
        <v>74539</v>
      </c>
      <c r="I21" s="3" t="s">
        <v>87</v>
      </c>
      <c r="J21" s="5" t="s">
        <v>62</v>
      </c>
      <c r="K21" s="6">
        <v>12</v>
      </c>
      <c r="L21" s="7">
        <v>894468</v>
      </c>
      <c r="M21" s="8">
        <v>0.05</v>
      </c>
      <c r="N21" s="7">
        <v>849744.6</v>
      </c>
      <c r="O21" s="8">
        <v>0.54109058517726472</v>
      </c>
      <c r="P21" s="7">
        <v>389955.79713477922</v>
      </c>
      <c r="Q21" s="8">
        <v>0.08</v>
      </c>
      <c r="R21" s="3">
        <v>4</v>
      </c>
      <c r="S21" s="3">
        <v>0</v>
      </c>
      <c r="T21" s="3">
        <v>0</v>
      </c>
      <c r="U21" s="7">
        <v>4874000</v>
      </c>
      <c r="V21" s="6">
        <v>65.394591612239779</v>
      </c>
      <c r="W21" s="3"/>
      <c r="X21" s="3"/>
    </row>
    <row r="22" spans="1:24" x14ac:dyDescent="0.25">
      <c r="A22" s="3" t="s">
        <v>1229</v>
      </c>
      <c r="B22" s="4" t="s">
        <v>1229</v>
      </c>
      <c r="C22" s="3" t="s">
        <v>1230</v>
      </c>
      <c r="D22" s="3" t="s">
        <v>443</v>
      </c>
      <c r="E22" s="3" t="s">
        <v>5</v>
      </c>
      <c r="F22" s="3" t="s">
        <v>33</v>
      </c>
      <c r="G22" s="3">
        <v>64800</v>
      </c>
      <c r="H22" s="3">
        <v>20400</v>
      </c>
      <c r="I22" s="3" t="s">
        <v>79</v>
      </c>
      <c r="J22" s="5" t="s">
        <v>62</v>
      </c>
      <c r="K22" s="6">
        <v>13.2</v>
      </c>
      <c r="L22" s="7">
        <v>269280</v>
      </c>
      <c r="M22" s="8">
        <v>0.05</v>
      </c>
      <c r="N22" s="7">
        <v>255816</v>
      </c>
      <c r="O22" s="8">
        <v>0.54109059835607598</v>
      </c>
      <c r="P22" s="7">
        <v>117396.36749094208</v>
      </c>
      <c r="Q22" s="8">
        <v>0.08</v>
      </c>
      <c r="R22" s="3">
        <v>4</v>
      </c>
      <c r="S22" s="3">
        <v>0</v>
      </c>
      <c r="T22" s="3">
        <v>0</v>
      </c>
      <c r="U22" s="7">
        <v>1467000</v>
      </c>
      <c r="V22" s="6">
        <v>71.934048707685093</v>
      </c>
      <c r="W22" s="3"/>
      <c r="X22" s="3"/>
    </row>
    <row r="23" spans="1:24" x14ac:dyDescent="0.25">
      <c r="A23" s="3" t="s">
        <v>1231</v>
      </c>
      <c r="B23" s="4" t="s">
        <v>1231</v>
      </c>
      <c r="C23" s="3" t="s">
        <v>1232</v>
      </c>
      <c r="D23" s="3" t="s">
        <v>443</v>
      </c>
      <c r="E23" s="3" t="s">
        <v>5</v>
      </c>
      <c r="F23" s="3" t="s">
        <v>32</v>
      </c>
      <c r="G23" s="3">
        <v>28679</v>
      </c>
      <c r="H23" s="3">
        <v>17600</v>
      </c>
      <c r="I23" s="3" t="s">
        <v>92</v>
      </c>
      <c r="J23" s="5" t="s">
        <v>62</v>
      </c>
      <c r="K23" s="6">
        <v>13.2</v>
      </c>
      <c r="L23" s="7">
        <v>232320.00000000003</v>
      </c>
      <c r="M23" s="8">
        <v>0.05</v>
      </c>
      <c r="N23" s="7">
        <v>220704.00000000003</v>
      </c>
      <c r="O23" s="8">
        <v>0.5410899374539947</v>
      </c>
      <c r="P23" s="7">
        <v>101283.28644415358</v>
      </c>
      <c r="Q23" s="8">
        <v>0.08</v>
      </c>
      <c r="R23" s="3">
        <v>4</v>
      </c>
      <c r="S23" s="3">
        <v>0</v>
      </c>
      <c r="T23" s="3">
        <v>0</v>
      </c>
      <c r="U23" s="7">
        <v>1266000</v>
      </c>
      <c r="V23" s="6">
        <v>71.934152304086354</v>
      </c>
      <c r="W23" s="3"/>
      <c r="X23" s="3"/>
    </row>
    <row r="24" spans="1:24" x14ac:dyDescent="0.25">
      <c r="A24" s="3" t="s">
        <v>1233</v>
      </c>
      <c r="B24" s="4" t="s">
        <v>1233</v>
      </c>
      <c r="C24" s="3" t="s">
        <v>1234</v>
      </c>
      <c r="D24" s="3" t="s">
        <v>443</v>
      </c>
      <c r="E24" s="3" t="s">
        <v>5</v>
      </c>
      <c r="F24" s="3" t="s">
        <v>32</v>
      </c>
      <c r="G24" s="3">
        <v>40500</v>
      </c>
      <c r="H24" s="3">
        <v>15600</v>
      </c>
      <c r="I24" s="3" t="s">
        <v>79</v>
      </c>
      <c r="J24" s="5" t="s">
        <v>62</v>
      </c>
      <c r="K24" s="6">
        <v>13.2</v>
      </c>
      <c r="L24" s="7">
        <v>205920.00000000003</v>
      </c>
      <c r="M24" s="8">
        <v>0.05</v>
      </c>
      <c r="N24" s="7">
        <v>195624.00000000003</v>
      </c>
      <c r="O24" s="8">
        <v>0.54108971812974593</v>
      </c>
      <c r="P24" s="7">
        <v>89773.864980586586</v>
      </c>
      <c r="Q24" s="8">
        <v>0.08</v>
      </c>
      <c r="R24" s="3">
        <v>4</v>
      </c>
      <c r="S24" s="3">
        <v>0</v>
      </c>
      <c r="T24" s="3">
        <v>0</v>
      </c>
      <c r="U24" s="7">
        <v>1122000</v>
      </c>
      <c r="V24" s="6">
        <v>71.934186683162324</v>
      </c>
      <c r="W24" s="3"/>
      <c r="X24" s="3"/>
    </row>
    <row r="25" spans="1:24" x14ac:dyDescent="0.25">
      <c r="A25" s="3" t="s">
        <v>1235</v>
      </c>
      <c r="B25" s="4" t="s">
        <v>1235</v>
      </c>
      <c r="C25" s="3" t="s">
        <v>1236</v>
      </c>
      <c r="D25" s="3" t="s">
        <v>443</v>
      </c>
      <c r="E25" s="3" t="s">
        <v>5</v>
      </c>
      <c r="F25" s="3" t="s">
        <v>32</v>
      </c>
      <c r="G25" s="3">
        <v>67500</v>
      </c>
      <c r="H25" s="3">
        <v>38854</v>
      </c>
      <c r="I25" s="3" t="s">
        <v>90</v>
      </c>
      <c r="J25" s="5" t="s">
        <v>62</v>
      </c>
      <c r="K25" s="6">
        <v>12</v>
      </c>
      <c r="L25" s="7">
        <v>466248</v>
      </c>
      <c r="M25" s="8">
        <v>0.05</v>
      </c>
      <c r="N25" s="7">
        <v>442935.6</v>
      </c>
      <c r="O25" s="8">
        <v>0.54109038570334267</v>
      </c>
      <c r="P25" s="7">
        <v>203267.40535425849</v>
      </c>
      <c r="Q25" s="8">
        <v>0.08</v>
      </c>
      <c r="R25" s="3">
        <v>4</v>
      </c>
      <c r="S25" s="3">
        <v>0</v>
      </c>
      <c r="T25" s="3">
        <v>0</v>
      </c>
      <c r="U25" s="7">
        <v>2541000</v>
      </c>
      <c r="V25" s="6">
        <v>65.394620037273654</v>
      </c>
      <c r="W25" s="3"/>
      <c r="X25" s="3"/>
    </row>
    <row r="26" spans="1:24" x14ac:dyDescent="0.25">
      <c r="A26" s="3" t="s">
        <v>1237</v>
      </c>
      <c r="B26" s="4" t="s">
        <v>1237</v>
      </c>
      <c r="C26" s="3" t="s">
        <v>1238</v>
      </c>
      <c r="D26" s="3" t="s">
        <v>443</v>
      </c>
      <c r="E26" s="3" t="s">
        <v>5</v>
      </c>
      <c r="F26" s="3" t="s">
        <v>32</v>
      </c>
      <c r="G26" s="3">
        <v>60130</v>
      </c>
      <c r="H26" s="3">
        <v>16000</v>
      </c>
      <c r="I26" s="3" t="s">
        <v>90</v>
      </c>
      <c r="J26" s="5" t="s">
        <v>62</v>
      </c>
      <c r="K26" s="6">
        <v>13.2</v>
      </c>
      <c r="L26" s="7">
        <v>211200.00000000003</v>
      </c>
      <c r="M26" s="8">
        <v>0.05</v>
      </c>
      <c r="N26" s="7">
        <v>200640.00000000003</v>
      </c>
      <c r="O26" s="8">
        <v>0.54108970700662151</v>
      </c>
      <c r="P26" s="7">
        <v>92075.761186191477</v>
      </c>
      <c r="Q26" s="8">
        <v>0.08</v>
      </c>
      <c r="R26" s="3">
        <v>4</v>
      </c>
      <c r="S26" s="3">
        <v>0</v>
      </c>
      <c r="T26" s="3">
        <v>0</v>
      </c>
      <c r="U26" s="7">
        <v>1151000</v>
      </c>
      <c r="V26" s="6">
        <v>71.934188426712097</v>
      </c>
      <c r="W26" s="3"/>
      <c r="X26" s="3"/>
    </row>
    <row r="27" spans="1:24" x14ac:dyDescent="0.25">
      <c r="A27" s="3" t="s">
        <v>1239</v>
      </c>
      <c r="B27" s="4" t="s">
        <v>1239</v>
      </c>
      <c r="C27" s="3" t="s">
        <v>1240</v>
      </c>
      <c r="D27" s="3" t="s">
        <v>443</v>
      </c>
      <c r="E27" s="3" t="s">
        <v>5</v>
      </c>
      <c r="F27" s="3" t="s">
        <v>32</v>
      </c>
      <c r="G27" s="3">
        <v>39639</v>
      </c>
      <c r="H27" s="3">
        <v>26252</v>
      </c>
      <c r="I27" s="3" t="s">
        <v>90</v>
      </c>
      <c r="J27" s="5" t="s">
        <v>62</v>
      </c>
      <c r="K27" s="6">
        <v>12</v>
      </c>
      <c r="L27" s="7">
        <v>315024</v>
      </c>
      <c r="M27" s="8">
        <v>0.05</v>
      </c>
      <c r="N27" s="7">
        <v>299272.8</v>
      </c>
      <c r="O27" s="8">
        <v>0.54109021973313542</v>
      </c>
      <c r="P27" s="7">
        <v>137339.21488784929</v>
      </c>
      <c r="Q27" s="8">
        <v>0.08</v>
      </c>
      <c r="R27" s="3">
        <v>4</v>
      </c>
      <c r="S27" s="3">
        <v>0</v>
      </c>
      <c r="T27" s="3">
        <v>0</v>
      </c>
      <c r="U27" s="7">
        <v>1717000</v>
      </c>
      <c r="V27" s="6">
        <v>65.394643688028182</v>
      </c>
      <c r="W27" s="3"/>
      <c r="X27" s="3"/>
    </row>
    <row r="28" spans="1:24" x14ac:dyDescent="0.25">
      <c r="A28" s="3" t="s">
        <v>1241</v>
      </c>
      <c r="B28" s="4" t="s">
        <v>1241</v>
      </c>
      <c r="C28" s="3" t="s">
        <v>1242</v>
      </c>
      <c r="D28" s="3" t="s">
        <v>443</v>
      </c>
      <c r="E28" s="3" t="s">
        <v>225</v>
      </c>
      <c r="F28" s="3" t="s">
        <v>32</v>
      </c>
      <c r="G28" s="3">
        <v>73126</v>
      </c>
      <c r="H28" s="3">
        <v>47522</v>
      </c>
      <c r="I28" s="3" t="s">
        <v>90</v>
      </c>
      <c r="J28" s="5" t="s">
        <v>62</v>
      </c>
      <c r="K28" s="6">
        <v>10.8</v>
      </c>
      <c r="L28" s="7">
        <v>513237.6</v>
      </c>
      <c r="M28" s="8">
        <v>0.05</v>
      </c>
      <c r="N28" s="7">
        <v>487575.72</v>
      </c>
      <c r="O28" s="8">
        <v>0.36609080504973907</v>
      </c>
      <c r="P28" s="7">
        <v>309078.73214249389</v>
      </c>
      <c r="Q28" s="8">
        <v>0.08</v>
      </c>
      <c r="R28" s="3">
        <v>4</v>
      </c>
      <c r="S28" s="3">
        <v>0</v>
      </c>
      <c r="T28" s="3">
        <v>0</v>
      </c>
      <c r="U28" s="7">
        <v>3863000</v>
      </c>
      <c r="V28" s="6">
        <v>81.298854252370973</v>
      </c>
      <c r="W28" s="3"/>
      <c r="X28" s="3"/>
    </row>
    <row r="29" spans="1:24" x14ac:dyDescent="0.25">
      <c r="A29" s="3" t="s">
        <v>1243</v>
      </c>
      <c r="B29" s="4" t="s">
        <v>1243</v>
      </c>
      <c r="C29" s="3" t="s">
        <v>1244</v>
      </c>
      <c r="D29" s="3" t="s">
        <v>443</v>
      </c>
      <c r="E29" s="3" t="s">
        <v>5</v>
      </c>
      <c r="F29" s="3" t="s">
        <v>33</v>
      </c>
      <c r="G29" s="3">
        <v>38637</v>
      </c>
      <c r="H29" s="3">
        <v>16918</v>
      </c>
      <c r="I29" s="3" t="s">
        <v>78</v>
      </c>
      <c r="J29" s="5" t="s">
        <v>62</v>
      </c>
      <c r="K29" s="6">
        <v>13.2</v>
      </c>
      <c r="L29" s="7">
        <v>223317.6</v>
      </c>
      <c r="M29" s="8">
        <v>0.05</v>
      </c>
      <c r="N29" s="7">
        <v>212151.72</v>
      </c>
      <c r="O29" s="8">
        <v>0.54108960373870341</v>
      </c>
      <c r="P29" s="7">
        <v>97358.629892715631</v>
      </c>
      <c r="Q29" s="8">
        <v>0.08</v>
      </c>
      <c r="R29" s="3">
        <v>4</v>
      </c>
      <c r="S29" s="3">
        <v>0</v>
      </c>
      <c r="T29" s="3">
        <v>0</v>
      </c>
      <c r="U29" s="7">
        <v>1217000</v>
      </c>
      <c r="V29" s="6">
        <v>71.934204613958229</v>
      </c>
      <c r="W29" s="3"/>
      <c r="X29" s="3"/>
    </row>
    <row r="30" spans="1:24" x14ac:dyDescent="0.25">
      <c r="A30" s="3" t="s">
        <v>1245</v>
      </c>
      <c r="B30" s="4" t="s">
        <v>1245</v>
      </c>
      <c r="C30" s="3" t="s">
        <v>1246</v>
      </c>
      <c r="D30" s="3" t="s">
        <v>443</v>
      </c>
      <c r="E30" s="3" t="s">
        <v>5</v>
      </c>
      <c r="F30" s="3" t="s">
        <v>32</v>
      </c>
      <c r="G30" s="3">
        <v>25400</v>
      </c>
      <c r="H30" s="3">
        <v>11598</v>
      </c>
      <c r="I30" s="3" t="s">
        <v>120</v>
      </c>
      <c r="J30" s="5" t="s">
        <v>62</v>
      </c>
      <c r="K30" s="6">
        <v>13.2</v>
      </c>
      <c r="L30" s="7">
        <v>153093.6</v>
      </c>
      <c r="M30" s="8">
        <v>0.05</v>
      </c>
      <c r="N30" s="7">
        <v>145438.92000000001</v>
      </c>
      <c r="O30" s="8">
        <v>0.5410908325400906</v>
      </c>
      <c r="P30" s="7">
        <v>66743.253693468374</v>
      </c>
      <c r="Q30" s="8">
        <v>0.08</v>
      </c>
      <c r="R30" s="3">
        <v>4</v>
      </c>
      <c r="S30" s="3">
        <v>0</v>
      </c>
      <c r="T30" s="3">
        <v>0</v>
      </c>
      <c r="U30" s="7">
        <v>834000</v>
      </c>
      <c r="V30" s="6">
        <v>71.934011999340811</v>
      </c>
      <c r="W30" s="3"/>
      <c r="X30" s="3"/>
    </row>
    <row r="31" spans="1:24" ht="30" x14ac:dyDescent="0.25">
      <c r="A31" s="3" t="s">
        <v>1247</v>
      </c>
      <c r="B31" s="4" t="s">
        <v>1248</v>
      </c>
      <c r="C31" s="3" t="s">
        <v>1249</v>
      </c>
      <c r="D31" s="3" t="s">
        <v>443</v>
      </c>
      <c r="E31" s="3" t="s">
        <v>1250</v>
      </c>
      <c r="F31" s="3" t="s">
        <v>32</v>
      </c>
      <c r="G31" s="3">
        <v>181110</v>
      </c>
      <c r="H31" s="3">
        <v>119688</v>
      </c>
      <c r="I31" s="3" t="s">
        <v>120</v>
      </c>
      <c r="J31" s="5" t="s">
        <v>62</v>
      </c>
      <c r="K31" s="6">
        <v>10.8</v>
      </c>
      <c r="L31" s="7">
        <v>1292630.3999999999</v>
      </c>
      <c r="M31" s="8">
        <v>0.05</v>
      </c>
      <c r="N31" s="7">
        <v>1227998.8799999999</v>
      </c>
      <c r="O31" s="8">
        <v>0.54109042942519381</v>
      </c>
      <c r="P31" s="7">
        <v>563540.43868714303</v>
      </c>
      <c r="Q31" s="8">
        <v>0.08</v>
      </c>
      <c r="R31" s="3">
        <v>4</v>
      </c>
      <c r="S31" s="3">
        <v>0</v>
      </c>
      <c r="T31" s="3">
        <v>0</v>
      </c>
      <c r="U31" s="7">
        <v>7044000</v>
      </c>
      <c r="V31" s="6">
        <v>58.855152426218901</v>
      </c>
      <c r="W31" s="3"/>
      <c r="X31" s="3"/>
    </row>
    <row r="32" spans="1:24" x14ac:dyDescent="0.25">
      <c r="A32" s="3" t="s">
        <v>1251</v>
      </c>
      <c r="B32" s="4" t="s">
        <v>1252</v>
      </c>
      <c r="C32" s="3" t="s">
        <v>1253</v>
      </c>
      <c r="D32" s="3" t="s">
        <v>443</v>
      </c>
      <c r="E32" s="3" t="s">
        <v>17</v>
      </c>
      <c r="F32" s="3" t="s">
        <v>33</v>
      </c>
      <c r="G32" s="3">
        <v>90900</v>
      </c>
      <c r="H32" s="3">
        <v>50522</v>
      </c>
      <c r="I32" s="3" t="s">
        <v>77</v>
      </c>
      <c r="J32" s="5" t="s">
        <v>62</v>
      </c>
      <c r="K32" s="6">
        <v>12</v>
      </c>
      <c r="L32" s="7">
        <v>606264</v>
      </c>
      <c r="M32" s="8">
        <v>0.05</v>
      </c>
      <c r="N32" s="7">
        <v>575950.80000000005</v>
      </c>
      <c r="O32" s="8">
        <v>0.54109068178583719</v>
      </c>
      <c r="P32" s="7">
        <v>264309.18895290163</v>
      </c>
      <c r="Q32" s="8">
        <v>0.08</v>
      </c>
      <c r="R32" s="3">
        <v>4</v>
      </c>
      <c r="S32" s="3">
        <v>0</v>
      </c>
      <c r="T32" s="3">
        <v>0</v>
      </c>
      <c r="U32" s="7">
        <v>3304000</v>
      </c>
      <c r="V32" s="6">
        <v>65.394577845518199</v>
      </c>
      <c r="W32" s="3"/>
      <c r="X32" s="3"/>
    </row>
    <row r="33" spans="1:24" x14ac:dyDescent="0.25">
      <c r="A33" s="3" t="s">
        <v>1254</v>
      </c>
      <c r="B33" s="4" t="s">
        <v>1254</v>
      </c>
      <c r="C33" s="3" t="s">
        <v>1255</v>
      </c>
      <c r="D33" s="3" t="s">
        <v>443</v>
      </c>
      <c r="E33" s="3" t="s">
        <v>5</v>
      </c>
      <c r="F33" s="3" t="s">
        <v>32</v>
      </c>
      <c r="G33" s="3">
        <v>120000</v>
      </c>
      <c r="H33" s="3">
        <v>73108</v>
      </c>
      <c r="I33" s="3" t="s">
        <v>182</v>
      </c>
      <c r="J33" s="5" t="s">
        <v>62</v>
      </c>
      <c r="K33" s="6">
        <v>12</v>
      </c>
      <c r="L33" s="7">
        <v>877296</v>
      </c>
      <c r="M33" s="8">
        <v>0.05</v>
      </c>
      <c r="N33" s="7">
        <v>833431.2</v>
      </c>
      <c r="O33" s="8">
        <v>0.54109014752997464</v>
      </c>
      <c r="P33" s="7">
        <v>382469.78903591615</v>
      </c>
      <c r="Q33" s="8">
        <v>0.08</v>
      </c>
      <c r="R33" s="3">
        <v>4</v>
      </c>
      <c r="S33" s="3">
        <v>0</v>
      </c>
      <c r="T33" s="3">
        <v>0</v>
      </c>
      <c r="U33" s="7">
        <v>4781000</v>
      </c>
      <c r="V33" s="6">
        <v>65.394653976978617</v>
      </c>
      <c r="W33" s="3"/>
      <c r="X33" s="3"/>
    </row>
    <row r="34" spans="1:24" x14ac:dyDescent="0.25">
      <c r="A34" s="3" t="s">
        <v>1256</v>
      </c>
      <c r="B34" s="4" t="s">
        <v>1256</v>
      </c>
      <c r="C34" s="3" t="s">
        <v>1257</v>
      </c>
      <c r="D34" s="3" t="s">
        <v>443</v>
      </c>
      <c r="E34" s="3" t="s">
        <v>225</v>
      </c>
      <c r="F34" s="3" t="s">
        <v>32</v>
      </c>
      <c r="G34" s="3">
        <v>66600</v>
      </c>
      <c r="H34" s="3">
        <v>39500</v>
      </c>
      <c r="I34" s="3" t="s">
        <v>81</v>
      </c>
      <c r="J34" s="5" t="s">
        <v>62</v>
      </c>
      <c r="K34" s="6">
        <v>10.8</v>
      </c>
      <c r="L34" s="7">
        <v>426600</v>
      </c>
      <c r="M34" s="8">
        <v>0.05</v>
      </c>
      <c r="N34" s="7">
        <v>405270</v>
      </c>
      <c r="O34" s="8">
        <v>0.3660911016500305</v>
      </c>
      <c r="P34" s="7">
        <v>256904.25923429217</v>
      </c>
      <c r="Q34" s="8">
        <v>0.08</v>
      </c>
      <c r="R34" s="3">
        <v>4</v>
      </c>
      <c r="S34" s="3">
        <v>0</v>
      </c>
      <c r="T34" s="3">
        <v>0</v>
      </c>
      <c r="U34" s="7">
        <v>3211000</v>
      </c>
      <c r="V34" s="6">
        <v>81.298816213383589</v>
      </c>
      <c r="W34" s="3"/>
      <c r="X34" s="3"/>
    </row>
    <row r="35" spans="1:24" x14ac:dyDescent="0.25">
      <c r="A35" s="3" t="s">
        <v>1258</v>
      </c>
      <c r="B35" s="4" t="s">
        <v>1258</v>
      </c>
      <c r="C35" s="3" t="s">
        <v>1259</v>
      </c>
      <c r="D35" s="3" t="s">
        <v>443</v>
      </c>
      <c r="E35" s="3" t="s">
        <v>225</v>
      </c>
      <c r="F35" s="3" t="s">
        <v>33</v>
      </c>
      <c r="G35" s="3">
        <v>122160</v>
      </c>
      <c r="H35" s="3">
        <v>51695</v>
      </c>
      <c r="I35" s="3" t="s">
        <v>108</v>
      </c>
      <c r="J35" s="5" t="s">
        <v>62</v>
      </c>
      <c r="K35" s="6">
        <v>12</v>
      </c>
      <c r="L35" s="7">
        <v>620340</v>
      </c>
      <c r="M35" s="8">
        <v>0.05</v>
      </c>
      <c r="N35" s="7">
        <v>589323</v>
      </c>
      <c r="O35" s="8">
        <v>0.3660909524051047</v>
      </c>
      <c r="P35" s="7">
        <v>373577.18165576638</v>
      </c>
      <c r="Q35" s="8">
        <v>0.08</v>
      </c>
      <c r="R35" s="3">
        <v>4</v>
      </c>
      <c r="S35" s="3">
        <v>0</v>
      </c>
      <c r="T35" s="3">
        <v>0</v>
      </c>
      <c r="U35" s="7">
        <v>4670000</v>
      </c>
      <c r="V35" s="6">
        <v>90.332039282272575</v>
      </c>
      <c r="W35" s="3"/>
      <c r="X35" s="3"/>
    </row>
    <row r="36" spans="1:24" x14ac:dyDescent="0.25">
      <c r="A36" s="3" t="s">
        <v>1260</v>
      </c>
      <c r="B36" s="4" t="s">
        <v>1260</v>
      </c>
      <c r="C36" s="3" t="s">
        <v>1261</v>
      </c>
      <c r="D36" s="3" t="s">
        <v>443</v>
      </c>
      <c r="E36" s="3" t="s">
        <v>5</v>
      </c>
      <c r="F36" s="3" t="s">
        <v>32</v>
      </c>
      <c r="G36" s="3">
        <v>37393</v>
      </c>
      <c r="H36" s="3">
        <v>20349</v>
      </c>
      <c r="I36" s="3" t="s">
        <v>106</v>
      </c>
      <c r="J36" s="5" t="s">
        <v>62</v>
      </c>
      <c r="K36" s="6">
        <v>13.2</v>
      </c>
      <c r="L36" s="7">
        <v>268606.80000000005</v>
      </c>
      <c r="M36" s="8">
        <v>0.05</v>
      </c>
      <c r="N36" s="7">
        <v>255176.46000000005</v>
      </c>
      <c r="O36" s="8">
        <v>0.54109104982700096</v>
      </c>
      <c r="P36" s="7">
        <v>117102.76136746231</v>
      </c>
      <c r="Q36" s="8">
        <v>0.08</v>
      </c>
      <c r="R36" s="3">
        <v>4</v>
      </c>
      <c r="S36" s="3">
        <v>0</v>
      </c>
      <c r="T36" s="3">
        <v>0</v>
      </c>
      <c r="U36" s="7">
        <v>1464000</v>
      </c>
      <c r="V36" s="6">
        <v>71.93397793961762</v>
      </c>
      <c r="W36" s="3"/>
      <c r="X36" s="3"/>
    </row>
    <row r="37" spans="1:24" x14ac:dyDescent="0.25">
      <c r="A37" s="3" t="s">
        <v>1262</v>
      </c>
      <c r="B37" s="4" t="s">
        <v>1262</v>
      </c>
      <c r="C37" s="3" t="s">
        <v>1263</v>
      </c>
      <c r="D37" s="3" t="s">
        <v>443</v>
      </c>
      <c r="E37" s="3" t="s">
        <v>5</v>
      </c>
      <c r="F37" s="3" t="s">
        <v>33</v>
      </c>
      <c r="G37" s="3">
        <v>8115</v>
      </c>
      <c r="H37" s="3">
        <v>4167</v>
      </c>
      <c r="I37" s="3" t="s">
        <v>77</v>
      </c>
      <c r="J37" s="5" t="s">
        <v>62</v>
      </c>
      <c r="K37" s="6">
        <v>14.4</v>
      </c>
      <c r="L37" s="7">
        <v>60004.800000000003</v>
      </c>
      <c r="M37" s="8">
        <v>0.05</v>
      </c>
      <c r="N37" s="7">
        <v>57004.56</v>
      </c>
      <c r="O37" s="8">
        <v>0.54109021973313554</v>
      </c>
      <c r="P37" s="7">
        <v>26159.950103809293</v>
      </c>
      <c r="Q37" s="8">
        <v>0.08</v>
      </c>
      <c r="R37" s="3">
        <v>4</v>
      </c>
      <c r="S37" s="3">
        <v>0</v>
      </c>
      <c r="T37" s="3">
        <v>0</v>
      </c>
      <c r="U37" s="7">
        <v>327000</v>
      </c>
      <c r="V37" s="6">
        <v>78.473572425633833</v>
      </c>
      <c r="W37" s="3"/>
      <c r="X37" s="3"/>
    </row>
    <row r="38" spans="1:24" x14ac:dyDescent="0.25">
      <c r="A38" s="3" t="s">
        <v>1264</v>
      </c>
      <c r="B38" s="4" t="s">
        <v>1264</v>
      </c>
      <c r="C38" s="3" t="s">
        <v>1265</v>
      </c>
      <c r="D38" s="3" t="s">
        <v>443</v>
      </c>
      <c r="E38" s="3" t="s">
        <v>5</v>
      </c>
      <c r="F38" s="3" t="s">
        <v>32</v>
      </c>
      <c r="G38" s="3">
        <v>7400</v>
      </c>
      <c r="H38" s="3">
        <v>3960</v>
      </c>
      <c r="I38" s="3" t="s">
        <v>87</v>
      </c>
      <c r="J38" s="5" t="s">
        <v>62</v>
      </c>
      <c r="K38" s="6">
        <v>14.4</v>
      </c>
      <c r="L38" s="7">
        <v>57023.999999999993</v>
      </c>
      <c r="M38" s="8">
        <v>0.05</v>
      </c>
      <c r="N38" s="7">
        <v>54172.800000000003</v>
      </c>
      <c r="O38" s="8">
        <v>0.54109271286771765</v>
      </c>
      <c r="P38" s="7">
        <v>24860.292684359705</v>
      </c>
      <c r="Q38" s="8">
        <v>0.08</v>
      </c>
      <c r="R38" s="3">
        <v>4</v>
      </c>
      <c r="S38" s="3">
        <v>0</v>
      </c>
      <c r="T38" s="3">
        <v>0</v>
      </c>
      <c r="U38" s="7">
        <v>311000</v>
      </c>
      <c r="V38" s="6">
        <v>78.47314609962028</v>
      </c>
      <c r="W38" s="3"/>
      <c r="X38" s="3"/>
    </row>
    <row r="39" spans="1:24" x14ac:dyDescent="0.25">
      <c r="A39" s="3" t="s">
        <v>1266</v>
      </c>
      <c r="B39" s="4" t="s">
        <v>1267</v>
      </c>
      <c r="C39" s="3" t="s">
        <v>1268</v>
      </c>
      <c r="D39" s="3" t="s">
        <v>443</v>
      </c>
      <c r="E39" s="3" t="s">
        <v>17</v>
      </c>
      <c r="F39" s="3" t="s">
        <v>32</v>
      </c>
      <c r="G39" s="3">
        <v>10079</v>
      </c>
      <c r="H39" s="3">
        <v>4860</v>
      </c>
      <c r="I39" s="3" t="s">
        <v>1269</v>
      </c>
      <c r="J39" s="5" t="s">
        <v>62</v>
      </c>
      <c r="K39" s="6">
        <v>14.4</v>
      </c>
      <c r="L39" s="7">
        <v>69984</v>
      </c>
      <c r="M39" s="8">
        <v>0.05</v>
      </c>
      <c r="N39" s="7">
        <v>66484.800000000003</v>
      </c>
      <c r="O39" s="8">
        <v>0.54109021973313554</v>
      </c>
      <c r="P39" s="7">
        <v>30510.524959086433</v>
      </c>
      <c r="Q39" s="8">
        <v>0.08</v>
      </c>
      <c r="R39" s="3">
        <v>4</v>
      </c>
      <c r="S39" s="3">
        <v>0</v>
      </c>
      <c r="T39" s="3">
        <v>0</v>
      </c>
      <c r="U39" s="7">
        <v>381000</v>
      </c>
      <c r="V39" s="6">
        <v>78.473572425633819</v>
      </c>
      <c r="W39" s="3"/>
      <c r="X39" s="3"/>
    </row>
    <row r="40" spans="1:24" x14ac:dyDescent="0.25">
      <c r="A40" s="3" t="s">
        <v>1270</v>
      </c>
      <c r="B40" s="4" t="s">
        <v>1270</v>
      </c>
      <c r="C40" s="3" t="s">
        <v>1271</v>
      </c>
      <c r="D40" s="3" t="s">
        <v>443</v>
      </c>
      <c r="E40" s="3" t="s">
        <v>5</v>
      </c>
      <c r="F40" s="3" t="s">
        <v>32</v>
      </c>
      <c r="G40" s="3">
        <v>7405</v>
      </c>
      <c r="H40" s="3">
        <v>4672</v>
      </c>
      <c r="I40" s="3" t="s">
        <v>1272</v>
      </c>
      <c r="J40" s="5" t="s">
        <v>62</v>
      </c>
      <c r="K40" s="6">
        <v>14.4</v>
      </c>
      <c r="L40" s="7">
        <v>67276.799999999988</v>
      </c>
      <c r="M40" s="8">
        <v>0.05</v>
      </c>
      <c r="N40" s="7">
        <v>63912.959999999992</v>
      </c>
      <c r="O40" s="8">
        <v>0.54109122401260645</v>
      </c>
      <c r="P40" s="7">
        <v>29330.218243331241</v>
      </c>
      <c r="Q40" s="8">
        <v>0.08</v>
      </c>
      <c r="R40" s="3">
        <v>4</v>
      </c>
      <c r="S40" s="3">
        <v>0</v>
      </c>
      <c r="T40" s="3">
        <v>0</v>
      </c>
      <c r="U40" s="7">
        <v>367000</v>
      </c>
      <c r="V40" s="6">
        <v>78.473400693844283</v>
      </c>
      <c r="W40" s="3"/>
      <c r="X40" s="3"/>
    </row>
    <row r="41" spans="1:24" x14ac:dyDescent="0.25">
      <c r="A41" s="3" t="s">
        <v>1273</v>
      </c>
      <c r="B41" s="4" t="s">
        <v>1273</v>
      </c>
      <c r="C41" s="3" t="s">
        <v>1274</v>
      </c>
      <c r="D41" s="3" t="s">
        <v>443</v>
      </c>
      <c r="E41" s="3" t="s">
        <v>5</v>
      </c>
      <c r="F41" s="3" t="s">
        <v>32</v>
      </c>
      <c r="G41" s="3">
        <v>7405</v>
      </c>
      <c r="H41" s="3">
        <v>6825</v>
      </c>
      <c r="I41" s="3" t="s">
        <v>107</v>
      </c>
      <c r="J41" s="5" t="s">
        <v>62</v>
      </c>
      <c r="K41" s="6">
        <v>14.4</v>
      </c>
      <c r="L41" s="7">
        <v>98279.999999999985</v>
      </c>
      <c r="M41" s="8">
        <v>0.05</v>
      </c>
      <c r="N41" s="7">
        <v>93365.999999999985</v>
      </c>
      <c r="O41" s="8">
        <v>0.54108874654325623</v>
      </c>
      <c r="P41" s="7">
        <v>42846.708090242333</v>
      </c>
      <c r="Q41" s="8">
        <v>0.08</v>
      </c>
      <c r="R41" s="3">
        <v>4</v>
      </c>
      <c r="S41" s="3">
        <v>0</v>
      </c>
      <c r="T41" s="3">
        <v>0</v>
      </c>
      <c r="U41" s="7">
        <v>536000</v>
      </c>
      <c r="V41" s="6">
        <v>78.473824341103182</v>
      </c>
      <c r="W41" s="3"/>
      <c r="X41" s="3"/>
    </row>
    <row r="42" spans="1:24" x14ac:dyDescent="0.25">
      <c r="A42" s="3" t="s">
        <v>1275</v>
      </c>
      <c r="B42" s="4" t="s">
        <v>1276</v>
      </c>
      <c r="C42" s="3" t="s">
        <v>1277</v>
      </c>
      <c r="D42" s="3" t="s">
        <v>443</v>
      </c>
      <c r="E42" s="3" t="s">
        <v>16</v>
      </c>
      <c r="F42" s="3" t="s">
        <v>32</v>
      </c>
      <c r="G42" s="3">
        <v>9375</v>
      </c>
      <c r="H42" s="3">
        <v>8525</v>
      </c>
      <c r="I42" s="3" t="s">
        <v>109</v>
      </c>
      <c r="J42" s="5" t="s">
        <v>62</v>
      </c>
      <c r="K42" s="6">
        <v>14.4</v>
      </c>
      <c r="L42" s="7">
        <v>122760</v>
      </c>
      <c r="M42" s="8">
        <v>0.05</v>
      </c>
      <c r="N42" s="7">
        <v>116622</v>
      </c>
      <c r="O42" s="8">
        <v>0.54109252173098588</v>
      </c>
      <c r="P42" s="7">
        <v>53518.707930688957</v>
      </c>
      <c r="Q42" s="8">
        <v>0.08</v>
      </c>
      <c r="R42" s="3">
        <v>4</v>
      </c>
      <c r="S42" s="3">
        <v>0</v>
      </c>
      <c r="T42" s="3">
        <v>0</v>
      </c>
      <c r="U42" s="7">
        <v>669000</v>
      </c>
      <c r="V42" s="6">
        <v>78.473178784001405</v>
      </c>
      <c r="W42" s="3"/>
      <c r="X42" s="3"/>
    </row>
    <row r="43" spans="1:24" x14ac:dyDescent="0.25">
      <c r="A43" s="3" t="s">
        <v>1278</v>
      </c>
      <c r="B43" s="4" t="s">
        <v>1278</v>
      </c>
      <c r="C43" s="3" t="s">
        <v>1279</v>
      </c>
      <c r="D43" s="3" t="s">
        <v>443</v>
      </c>
      <c r="E43" s="3" t="s">
        <v>5</v>
      </c>
      <c r="F43" s="3" t="s">
        <v>32</v>
      </c>
      <c r="G43" s="3">
        <v>17804</v>
      </c>
      <c r="H43" s="3">
        <v>15249</v>
      </c>
      <c r="I43" s="3" t="s">
        <v>87</v>
      </c>
      <c r="J43" s="5" t="s">
        <v>62</v>
      </c>
      <c r="K43" s="6">
        <v>13.2</v>
      </c>
      <c r="L43" s="7">
        <v>201286.8</v>
      </c>
      <c r="M43" s="8">
        <v>0.05</v>
      </c>
      <c r="N43" s="7">
        <v>191222.46</v>
      </c>
      <c r="O43" s="8">
        <v>0.54109094726635409</v>
      </c>
      <c r="P43" s="7">
        <v>87753.717979997513</v>
      </c>
      <c r="Q43" s="8">
        <v>0.08</v>
      </c>
      <c r="R43" s="3">
        <v>4</v>
      </c>
      <c r="S43" s="3">
        <v>0</v>
      </c>
      <c r="T43" s="3">
        <v>0</v>
      </c>
      <c r="U43" s="7">
        <v>1097000</v>
      </c>
      <c r="V43" s="6">
        <v>71.933994015999005</v>
      </c>
      <c r="W43" s="3"/>
      <c r="X43" s="3"/>
    </row>
    <row r="44" spans="1:24" x14ac:dyDescent="0.25">
      <c r="A44" s="3" t="s">
        <v>1280</v>
      </c>
      <c r="B44" s="4" t="s">
        <v>1280</v>
      </c>
      <c r="C44" s="3" t="s">
        <v>1281</v>
      </c>
      <c r="D44" s="3" t="s">
        <v>443</v>
      </c>
      <c r="E44" s="3" t="s">
        <v>5</v>
      </c>
      <c r="F44" s="3" t="s">
        <v>32</v>
      </c>
      <c r="G44" s="3">
        <v>30674</v>
      </c>
      <c r="H44" s="3">
        <v>11764</v>
      </c>
      <c r="I44" s="3" t="s">
        <v>1269</v>
      </c>
      <c r="J44" s="5" t="s">
        <v>62</v>
      </c>
      <c r="K44" s="6">
        <v>13.2</v>
      </c>
      <c r="L44" s="7">
        <v>155284.80000000002</v>
      </c>
      <c r="M44" s="8">
        <v>0.05</v>
      </c>
      <c r="N44" s="7">
        <v>147520.56000000003</v>
      </c>
      <c r="O44" s="8">
        <v>0.54109058877389249</v>
      </c>
      <c r="P44" s="7">
        <v>67698.573333345674</v>
      </c>
      <c r="Q44" s="8">
        <v>0.08</v>
      </c>
      <c r="R44" s="3">
        <v>4</v>
      </c>
      <c r="S44" s="3">
        <v>0</v>
      </c>
      <c r="T44" s="3">
        <v>0</v>
      </c>
      <c r="U44" s="7">
        <v>846000</v>
      </c>
      <c r="V44" s="6">
        <v>71.934050209692359</v>
      </c>
      <c r="W44" s="3"/>
      <c r="X44" s="3"/>
    </row>
    <row r="45" spans="1:24" x14ac:dyDescent="0.25">
      <c r="A45" s="3" t="s">
        <v>1282</v>
      </c>
      <c r="B45" s="4" t="s">
        <v>1282</v>
      </c>
      <c r="C45" s="3" t="s">
        <v>1283</v>
      </c>
      <c r="D45" s="3" t="s">
        <v>443</v>
      </c>
      <c r="E45" s="3" t="s">
        <v>5</v>
      </c>
      <c r="F45" s="3" t="s">
        <v>32</v>
      </c>
      <c r="G45" s="3">
        <v>36042</v>
      </c>
      <c r="H45" s="3">
        <v>20611</v>
      </c>
      <c r="I45" s="3" t="s">
        <v>125</v>
      </c>
      <c r="J45" s="5" t="s">
        <v>62</v>
      </c>
      <c r="K45" s="6">
        <v>13.2</v>
      </c>
      <c r="L45" s="7">
        <v>272065.2</v>
      </c>
      <c r="M45" s="8">
        <v>0.05</v>
      </c>
      <c r="N45" s="7">
        <v>258461.94</v>
      </c>
      <c r="O45" s="8">
        <v>0.54109021973313554</v>
      </c>
      <c r="P45" s="7">
        <v>118610.7120927475</v>
      </c>
      <c r="Q45" s="8">
        <v>0.08</v>
      </c>
      <c r="R45" s="3">
        <v>4</v>
      </c>
      <c r="S45" s="3">
        <v>0</v>
      </c>
      <c r="T45" s="3">
        <v>0</v>
      </c>
      <c r="U45" s="7">
        <v>1483000</v>
      </c>
      <c r="V45" s="6">
        <v>71.934108056831008</v>
      </c>
      <c r="W45" s="3"/>
      <c r="X45" s="3"/>
    </row>
    <row r="46" spans="1:24" x14ac:dyDescent="0.25">
      <c r="A46" s="3" t="s">
        <v>1284</v>
      </c>
      <c r="B46" s="4" t="s">
        <v>1285</v>
      </c>
      <c r="C46" s="3" t="s">
        <v>1286</v>
      </c>
      <c r="D46" s="3" t="s">
        <v>1287</v>
      </c>
      <c r="E46" s="3" t="s">
        <v>260</v>
      </c>
      <c r="F46" s="3" t="s">
        <v>32</v>
      </c>
      <c r="G46" s="3">
        <v>93754</v>
      </c>
      <c r="H46" s="3">
        <v>36295</v>
      </c>
      <c r="I46" s="3" t="s">
        <v>90</v>
      </c>
      <c r="J46" s="5" t="s">
        <v>62</v>
      </c>
      <c r="K46" s="6">
        <v>12</v>
      </c>
      <c r="L46" s="7">
        <v>435540</v>
      </c>
      <c r="M46" s="8">
        <v>0.05</v>
      </c>
      <c r="N46" s="7">
        <v>413763</v>
      </c>
      <c r="O46" s="8">
        <v>0.54109167408568393</v>
      </c>
      <c r="P46" s="7">
        <v>189879.28565528517</v>
      </c>
      <c r="Q46" s="8">
        <v>0.08</v>
      </c>
      <c r="R46" s="3">
        <v>4</v>
      </c>
      <c r="S46" s="3">
        <v>0</v>
      </c>
      <c r="T46" s="3">
        <v>0</v>
      </c>
      <c r="U46" s="7">
        <v>2373000</v>
      </c>
      <c r="V46" s="6">
        <v>65.394436442790038</v>
      </c>
      <c r="W46" s="3"/>
      <c r="X46" s="3"/>
    </row>
    <row r="47" spans="1:24" ht="30" x14ac:dyDescent="0.25">
      <c r="A47" s="3" t="s">
        <v>1288</v>
      </c>
      <c r="B47" s="4" t="s">
        <v>1289</v>
      </c>
      <c r="C47" s="3" t="s">
        <v>1290</v>
      </c>
      <c r="D47" s="3" t="s">
        <v>443</v>
      </c>
      <c r="E47" s="3" t="s">
        <v>1291</v>
      </c>
      <c r="F47" s="3" t="s">
        <v>33</v>
      </c>
      <c r="G47" s="3">
        <v>241629</v>
      </c>
      <c r="H47" s="3">
        <v>123602</v>
      </c>
      <c r="I47" s="3" t="s">
        <v>82</v>
      </c>
      <c r="J47" s="5" t="s">
        <v>62</v>
      </c>
      <c r="K47" s="6">
        <v>10.8</v>
      </c>
      <c r="L47" s="7">
        <v>1334901.6000000001</v>
      </c>
      <c r="M47" s="8">
        <v>0.05</v>
      </c>
      <c r="N47" s="7">
        <v>1268156.52</v>
      </c>
      <c r="O47" s="8">
        <v>0.4390712639113355</v>
      </c>
      <c r="P47" s="7">
        <v>711345.4339261991</v>
      </c>
      <c r="Q47" s="8">
        <v>0.08</v>
      </c>
      <c r="R47" s="3">
        <v>4</v>
      </c>
      <c r="S47" s="3">
        <v>0</v>
      </c>
      <c r="T47" s="3">
        <v>0</v>
      </c>
      <c r="U47" s="7">
        <v>8892000</v>
      </c>
      <c r="V47" s="6">
        <v>71.939110403371217</v>
      </c>
      <c r="W47" s="3"/>
      <c r="X47" s="3"/>
    </row>
    <row r="48" spans="1:24" x14ac:dyDescent="0.25">
      <c r="A48" s="3" t="s">
        <v>1292</v>
      </c>
      <c r="B48" s="4" t="s">
        <v>1293</v>
      </c>
      <c r="C48" s="3" t="s">
        <v>1294</v>
      </c>
      <c r="D48" s="3" t="s">
        <v>520</v>
      </c>
      <c r="E48" s="3" t="s">
        <v>15</v>
      </c>
      <c r="F48" s="3" t="s">
        <v>32</v>
      </c>
      <c r="G48" s="3">
        <v>92750</v>
      </c>
      <c r="H48" s="3">
        <v>20370</v>
      </c>
      <c r="I48" s="3" t="s">
        <v>88</v>
      </c>
      <c r="J48" s="5" t="s">
        <v>62</v>
      </c>
      <c r="K48" s="6">
        <v>13.2</v>
      </c>
      <c r="L48" s="7">
        <v>268884</v>
      </c>
      <c r="M48" s="8">
        <v>0.05</v>
      </c>
      <c r="N48" s="7">
        <v>255439.8</v>
      </c>
      <c r="O48" s="8">
        <v>0.54109104896635907</v>
      </c>
      <c r="P48" s="7">
        <v>117223.61067024304</v>
      </c>
      <c r="Q48" s="8">
        <v>0.08</v>
      </c>
      <c r="R48" s="3">
        <v>4</v>
      </c>
      <c r="S48" s="3">
        <v>11270</v>
      </c>
      <c r="T48" s="3">
        <v>169050</v>
      </c>
      <c r="U48" s="7">
        <v>1634000</v>
      </c>
      <c r="V48" s="6">
        <v>71.933978074523225</v>
      </c>
      <c r="W48" s="3"/>
      <c r="X48" s="3"/>
    </row>
    <row r="49" spans="1:24" x14ac:dyDescent="0.25">
      <c r="A49" s="3" t="s">
        <v>1295</v>
      </c>
      <c r="B49" s="4" t="s">
        <v>1295</v>
      </c>
      <c r="C49" s="3" t="s">
        <v>1296</v>
      </c>
      <c r="D49" s="3" t="s">
        <v>520</v>
      </c>
      <c r="E49" s="3" t="s">
        <v>5</v>
      </c>
      <c r="F49" s="3" t="s">
        <v>33</v>
      </c>
      <c r="G49" s="3">
        <v>23426</v>
      </c>
      <c r="H49" s="3">
        <v>10020</v>
      </c>
      <c r="I49" s="3" t="s">
        <v>179</v>
      </c>
      <c r="J49" s="5" t="s">
        <v>62</v>
      </c>
      <c r="K49" s="6">
        <v>13.2</v>
      </c>
      <c r="L49" s="7">
        <v>132264</v>
      </c>
      <c r="M49" s="8">
        <v>0.05</v>
      </c>
      <c r="N49" s="7">
        <v>125650.8</v>
      </c>
      <c r="O49" s="8">
        <v>0.54109021973313554</v>
      </c>
      <c r="P49" s="7">
        <v>57662.381018355736</v>
      </c>
      <c r="Q49" s="8">
        <v>0.08</v>
      </c>
      <c r="R49" s="3">
        <v>4</v>
      </c>
      <c r="S49" s="3">
        <v>0</v>
      </c>
      <c r="T49" s="3">
        <v>0</v>
      </c>
      <c r="U49" s="7">
        <v>721000</v>
      </c>
      <c r="V49" s="6">
        <v>71.934108056831008</v>
      </c>
      <c r="W49" s="3"/>
      <c r="X49" s="3"/>
    </row>
    <row r="50" spans="1:24" x14ac:dyDescent="0.25">
      <c r="A50" s="3" t="s">
        <v>1297</v>
      </c>
      <c r="B50" s="4" t="s">
        <v>1297</v>
      </c>
      <c r="C50" s="3" t="s">
        <v>1298</v>
      </c>
      <c r="D50" s="3" t="s">
        <v>434</v>
      </c>
      <c r="E50" s="3" t="s">
        <v>5</v>
      </c>
      <c r="F50" s="3" t="s">
        <v>32</v>
      </c>
      <c r="G50" s="3">
        <v>52350</v>
      </c>
      <c r="H50" s="3">
        <v>12050</v>
      </c>
      <c r="I50" s="3" t="s">
        <v>90</v>
      </c>
      <c r="J50" s="5" t="s">
        <v>62</v>
      </c>
      <c r="K50" s="6">
        <v>13.2</v>
      </c>
      <c r="L50" s="7">
        <v>159060</v>
      </c>
      <c r="M50" s="8">
        <v>0.05</v>
      </c>
      <c r="N50" s="7">
        <v>151107</v>
      </c>
      <c r="O50" s="8">
        <v>0.54108986928397862</v>
      </c>
      <c r="P50" s="7">
        <v>69344.533122105844</v>
      </c>
      <c r="Q50" s="8">
        <v>0.08</v>
      </c>
      <c r="R50" s="3">
        <v>4</v>
      </c>
      <c r="S50" s="3">
        <v>4150</v>
      </c>
      <c r="T50" s="3">
        <v>62250</v>
      </c>
      <c r="U50" s="7">
        <v>929000</v>
      </c>
      <c r="V50" s="6">
        <v>71.93416298973635</v>
      </c>
      <c r="W50" s="3"/>
      <c r="X50" s="3"/>
    </row>
    <row r="51" spans="1:24" x14ac:dyDescent="0.25">
      <c r="A51" s="3" t="s">
        <v>1299</v>
      </c>
      <c r="B51" s="4" t="s">
        <v>1299</v>
      </c>
      <c r="C51" s="3" t="s">
        <v>1300</v>
      </c>
      <c r="D51" s="3" t="s">
        <v>520</v>
      </c>
      <c r="E51" s="3" t="s">
        <v>225</v>
      </c>
      <c r="F51" s="3" t="s">
        <v>32</v>
      </c>
      <c r="G51" s="3">
        <v>20301</v>
      </c>
      <c r="H51" s="3">
        <v>10293</v>
      </c>
      <c r="I51" s="3" t="s">
        <v>93</v>
      </c>
      <c r="J51" s="5" t="s">
        <v>62</v>
      </c>
      <c r="K51" s="6">
        <v>11.88</v>
      </c>
      <c r="L51" s="7">
        <v>122280.84</v>
      </c>
      <c r="M51" s="8">
        <v>0.05</v>
      </c>
      <c r="N51" s="7">
        <v>116166.798</v>
      </c>
      <c r="O51" s="8">
        <v>0.36609160476526498</v>
      </c>
      <c r="P51" s="7">
        <v>73639.108499737631</v>
      </c>
      <c r="Q51" s="8">
        <v>0.08</v>
      </c>
      <c r="R51" s="3">
        <v>4</v>
      </c>
      <c r="S51" s="3">
        <v>0</v>
      </c>
      <c r="T51" s="3">
        <v>0</v>
      </c>
      <c r="U51" s="7">
        <v>920000</v>
      </c>
      <c r="V51" s="6">
        <v>89.428626857740255</v>
      </c>
      <c r="W51" s="3"/>
      <c r="X51" s="3"/>
    </row>
    <row r="52" spans="1:24" x14ac:dyDescent="0.25">
      <c r="A52" s="3" t="s">
        <v>1301</v>
      </c>
      <c r="B52" s="4" t="s">
        <v>1301</v>
      </c>
      <c r="C52" s="3" t="s">
        <v>1302</v>
      </c>
      <c r="D52" s="3" t="s">
        <v>520</v>
      </c>
      <c r="E52" s="3" t="s">
        <v>5</v>
      </c>
      <c r="F52" s="3" t="s">
        <v>32</v>
      </c>
      <c r="G52" s="3">
        <v>32754</v>
      </c>
      <c r="H52" s="3">
        <v>21208</v>
      </c>
      <c r="I52" s="3" t="s">
        <v>92</v>
      </c>
      <c r="J52" s="5" t="s">
        <v>62</v>
      </c>
      <c r="K52" s="6">
        <v>13.2</v>
      </c>
      <c r="L52" s="7">
        <v>279945.60000000003</v>
      </c>
      <c r="M52" s="8">
        <v>0.05</v>
      </c>
      <c r="N52" s="7">
        <v>265948.32</v>
      </c>
      <c r="O52" s="8">
        <v>0.54109056147521217</v>
      </c>
      <c r="P52" s="7">
        <v>122046.19420781059</v>
      </c>
      <c r="Q52" s="8">
        <v>0.08</v>
      </c>
      <c r="R52" s="3">
        <v>4</v>
      </c>
      <c r="S52" s="3">
        <v>0</v>
      </c>
      <c r="T52" s="3">
        <v>0</v>
      </c>
      <c r="U52" s="7">
        <v>1526000</v>
      </c>
      <c r="V52" s="6">
        <v>71.934054488760481</v>
      </c>
      <c r="W52" s="3"/>
      <c r="X52" s="3"/>
    </row>
    <row r="53" spans="1:24" x14ac:dyDescent="0.25">
      <c r="A53" s="3" t="s">
        <v>1303</v>
      </c>
      <c r="B53" s="4" t="s">
        <v>1303</v>
      </c>
      <c r="C53" s="3" t="s">
        <v>1304</v>
      </c>
      <c r="D53" s="3" t="s">
        <v>520</v>
      </c>
      <c r="E53" s="3" t="s">
        <v>5</v>
      </c>
      <c r="F53" s="3" t="s">
        <v>32</v>
      </c>
      <c r="G53" s="3">
        <v>45597</v>
      </c>
      <c r="H53" s="3">
        <v>25800</v>
      </c>
      <c r="I53" s="3" t="s">
        <v>110</v>
      </c>
      <c r="J53" s="5" t="s">
        <v>62</v>
      </c>
      <c r="K53" s="6">
        <v>12</v>
      </c>
      <c r="L53" s="7">
        <v>309600</v>
      </c>
      <c r="M53" s="8">
        <v>0.05</v>
      </c>
      <c r="N53" s="7">
        <v>294120</v>
      </c>
      <c r="O53" s="8">
        <v>0.54109076101669706</v>
      </c>
      <c r="P53" s="7">
        <v>134974.38536976906</v>
      </c>
      <c r="Q53" s="8">
        <v>0.08</v>
      </c>
      <c r="R53" s="3">
        <v>4</v>
      </c>
      <c r="S53" s="3">
        <v>0</v>
      </c>
      <c r="T53" s="3">
        <v>0</v>
      </c>
      <c r="U53" s="7">
        <v>1687000</v>
      </c>
      <c r="V53" s="6">
        <v>65.394566555120662</v>
      </c>
      <c r="W53" s="3"/>
      <c r="X53" s="3"/>
    </row>
    <row r="54" spans="1:24" x14ac:dyDescent="0.25">
      <c r="A54" s="3" t="s">
        <v>1305</v>
      </c>
      <c r="B54" s="4" t="s">
        <v>1305</v>
      </c>
      <c r="C54" s="3" t="s">
        <v>1306</v>
      </c>
      <c r="D54" s="3" t="s">
        <v>520</v>
      </c>
      <c r="E54" s="3" t="s">
        <v>5</v>
      </c>
      <c r="F54" s="3" t="s">
        <v>33</v>
      </c>
      <c r="G54" s="3">
        <v>25987</v>
      </c>
      <c r="H54" s="3">
        <v>15822</v>
      </c>
      <c r="I54" s="3" t="s">
        <v>90</v>
      </c>
      <c r="J54" s="5" t="s">
        <v>62</v>
      </c>
      <c r="K54" s="6">
        <v>13.2</v>
      </c>
      <c r="L54" s="7">
        <v>208850.4</v>
      </c>
      <c r="M54" s="8">
        <v>0.05</v>
      </c>
      <c r="N54" s="7">
        <v>198407.88000000003</v>
      </c>
      <c r="O54" s="8">
        <v>0.54109021973313542</v>
      </c>
      <c r="P54" s="7">
        <v>91051.316614014446</v>
      </c>
      <c r="Q54" s="8">
        <v>0.08</v>
      </c>
      <c r="R54" s="3">
        <v>4</v>
      </c>
      <c r="S54" s="3">
        <v>0</v>
      </c>
      <c r="T54" s="3">
        <v>0</v>
      </c>
      <c r="U54" s="7">
        <v>1138000</v>
      </c>
      <c r="V54" s="6">
        <v>71.934108056831036</v>
      </c>
      <c r="W54" s="3"/>
      <c r="X54" s="3"/>
    </row>
    <row r="55" spans="1:24" x14ac:dyDescent="0.25">
      <c r="A55" s="3" t="s">
        <v>1307</v>
      </c>
      <c r="B55" s="4" t="s">
        <v>1307</v>
      </c>
      <c r="C55" s="3" t="s">
        <v>1302</v>
      </c>
      <c r="D55" s="3" t="s">
        <v>434</v>
      </c>
      <c r="E55" s="3" t="s">
        <v>5</v>
      </c>
      <c r="F55" s="3" t="s">
        <v>33</v>
      </c>
      <c r="G55" s="3">
        <v>38554</v>
      </c>
      <c r="H55" s="3">
        <v>24220</v>
      </c>
      <c r="I55" s="3" t="s">
        <v>110</v>
      </c>
      <c r="J55" s="5" t="s">
        <v>62</v>
      </c>
      <c r="K55" s="6">
        <v>13.2</v>
      </c>
      <c r="L55" s="7">
        <v>319704</v>
      </c>
      <c r="M55" s="8">
        <v>0.05</v>
      </c>
      <c r="N55" s="7">
        <v>303718.8</v>
      </c>
      <c r="O55" s="8">
        <v>0.54109021973313542</v>
      </c>
      <c r="P55" s="7">
        <v>139379.52777091577</v>
      </c>
      <c r="Q55" s="8">
        <v>0.08</v>
      </c>
      <c r="R55" s="3">
        <v>4</v>
      </c>
      <c r="S55" s="3">
        <v>0</v>
      </c>
      <c r="T55" s="3">
        <v>0</v>
      </c>
      <c r="U55" s="7">
        <v>1742000</v>
      </c>
      <c r="V55" s="6">
        <v>71.934108056831008</v>
      </c>
      <c r="W55" s="3"/>
      <c r="X55" s="3"/>
    </row>
    <row r="56" spans="1:24" x14ac:dyDescent="0.25">
      <c r="A56" s="3" t="s">
        <v>1308</v>
      </c>
      <c r="B56" s="4" t="s">
        <v>1308</v>
      </c>
      <c r="C56" s="3" t="s">
        <v>1309</v>
      </c>
      <c r="D56" s="3" t="s">
        <v>434</v>
      </c>
      <c r="E56" s="3" t="s">
        <v>5</v>
      </c>
      <c r="F56" s="3" t="s">
        <v>33</v>
      </c>
      <c r="G56" s="3">
        <v>38808</v>
      </c>
      <c r="H56" s="3">
        <v>19390</v>
      </c>
      <c r="I56" s="3" t="s">
        <v>88</v>
      </c>
      <c r="J56" s="5" t="s">
        <v>62</v>
      </c>
      <c r="K56" s="6">
        <v>13.2</v>
      </c>
      <c r="L56" s="7">
        <v>255948.00000000003</v>
      </c>
      <c r="M56" s="8">
        <v>0.05</v>
      </c>
      <c r="N56" s="7">
        <v>243150.60000000003</v>
      </c>
      <c r="O56" s="8">
        <v>0.54109021973313542</v>
      </c>
      <c r="P56" s="7">
        <v>111584.18841775628</v>
      </c>
      <c r="Q56" s="8">
        <v>0.08</v>
      </c>
      <c r="R56" s="3">
        <v>4</v>
      </c>
      <c r="S56" s="3">
        <v>0</v>
      </c>
      <c r="T56" s="3">
        <v>0</v>
      </c>
      <c r="U56" s="7">
        <v>1395000</v>
      </c>
      <c r="V56" s="6">
        <v>71.934108056831036</v>
      </c>
      <c r="W56" s="3"/>
      <c r="X56" s="3"/>
    </row>
    <row r="57" spans="1:24" x14ac:dyDescent="0.25">
      <c r="A57" s="3" t="s">
        <v>1310</v>
      </c>
      <c r="B57" s="4" t="s">
        <v>1310</v>
      </c>
      <c r="C57" s="3" t="s">
        <v>1311</v>
      </c>
      <c r="D57" s="3" t="s">
        <v>1287</v>
      </c>
      <c r="E57" s="3" t="s">
        <v>225</v>
      </c>
      <c r="F57" s="3" t="s">
        <v>33</v>
      </c>
      <c r="G57" s="3">
        <v>181993</v>
      </c>
      <c r="H57" s="3">
        <v>61620</v>
      </c>
      <c r="I57" s="3" t="s">
        <v>108</v>
      </c>
      <c r="J57" s="5" t="s">
        <v>63</v>
      </c>
      <c r="K57" s="6">
        <v>14.4</v>
      </c>
      <c r="L57" s="7">
        <v>887327.99999999988</v>
      </c>
      <c r="M57" s="8">
        <v>0.05</v>
      </c>
      <c r="N57" s="7">
        <v>842961.59999999986</v>
      </c>
      <c r="O57" s="8">
        <v>0.36671715938950528</v>
      </c>
      <c r="P57" s="7">
        <v>533833.1165735675</v>
      </c>
      <c r="Q57" s="8">
        <v>7.0000000000000007E-2</v>
      </c>
      <c r="R57" s="3">
        <v>4</v>
      </c>
      <c r="S57" s="3">
        <v>0</v>
      </c>
      <c r="T57" s="3">
        <v>0</v>
      </c>
      <c r="U57" s="7">
        <v>7626000</v>
      </c>
      <c r="V57" s="6">
        <v>123.76156085073664</v>
      </c>
      <c r="W57" s="3"/>
      <c r="X57" s="3"/>
    </row>
    <row r="58" spans="1:24" x14ac:dyDescent="0.25">
      <c r="A58" s="3" t="s">
        <v>1312</v>
      </c>
      <c r="B58" s="4" t="s">
        <v>1312</v>
      </c>
      <c r="C58" s="3" t="s">
        <v>1313</v>
      </c>
      <c r="D58" s="3" t="s">
        <v>1287</v>
      </c>
      <c r="E58" s="3" t="s">
        <v>1314</v>
      </c>
      <c r="F58" s="3" t="s">
        <v>33</v>
      </c>
      <c r="G58" s="3">
        <v>124720</v>
      </c>
      <c r="H58" s="3">
        <v>8392</v>
      </c>
      <c r="I58" s="3" t="s">
        <v>172</v>
      </c>
      <c r="J58" s="5" t="s">
        <v>62</v>
      </c>
      <c r="K58" s="6">
        <v>14.4</v>
      </c>
      <c r="L58" s="7">
        <v>120844.8</v>
      </c>
      <c r="M58" s="8">
        <v>0.05</v>
      </c>
      <c r="N58" s="7">
        <v>114802.55999999998</v>
      </c>
      <c r="O58" s="8">
        <v>0.54109056398134592</v>
      </c>
      <c r="P58" s="7">
        <v>52683.978063097689</v>
      </c>
      <c r="Q58" s="8">
        <v>0.08</v>
      </c>
      <c r="R58" s="3">
        <v>4</v>
      </c>
      <c r="S58" s="3">
        <v>91152</v>
      </c>
      <c r="T58" s="3">
        <v>1367280</v>
      </c>
      <c r="U58" s="7">
        <v>2026000</v>
      </c>
      <c r="V58" s="6">
        <v>78.47351355918984</v>
      </c>
      <c r="W58" s="3"/>
      <c r="X58" s="3"/>
    </row>
    <row r="59" spans="1:24" x14ac:dyDescent="0.25">
      <c r="A59" s="3" t="s">
        <v>1315</v>
      </c>
      <c r="B59" s="4" t="s">
        <v>1315</v>
      </c>
      <c r="C59" s="3" t="s">
        <v>1316</v>
      </c>
      <c r="D59" s="3" t="s">
        <v>759</v>
      </c>
      <c r="E59" s="3" t="s">
        <v>5</v>
      </c>
      <c r="F59" s="3" t="s">
        <v>32</v>
      </c>
      <c r="G59" s="3">
        <v>589672</v>
      </c>
      <c r="H59" s="3">
        <v>343538</v>
      </c>
      <c r="I59" s="3" t="s">
        <v>107</v>
      </c>
      <c r="J59" s="5" t="s">
        <v>62</v>
      </c>
      <c r="K59" s="6">
        <v>9.6000000000000014</v>
      </c>
      <c r="L59" s="7">
        <v>3297964.8000000003</v>
      </c>
      <c r="M59" s="8">
        <v>0.05</v>
      </c>
      <c r="N59" s="7">
        <v>3133066.56</v>
      </c>
      <c r="O59" s="8">
        <v>0.54557749307665204</v>
      </c>
      <c r="P59" s="7">
        <v>1423735.9605529101</v>
      </c>
      <c r="Q59" s="8">
        <v>0.08</v>
      </c>
      <c r="R59" s="3">
        <v>4</v>
      </c>
      <c r="S59" s="3">
        <v>0</v>
      </c>
      <c r="T59" s="3">
        <v>0</v>
      </c>
      <c r="U59" s="7">
        <v>17797000</v>
      </c>
      <c r="V59" s="6">
        <v>51.804165789261667</v>
      </c>
      <c r="W59" s="3"/>
      <c r="X59" s="3"/>
    </row>
    <row r="60" spans="1:24" x14ac:dyDescent="0.25">
      <c r="A60" s="3" t="s">
        <v>1317</v>
      </c>
      <c r="B60" s="4" t="s">
        <v>1317</v>
      </c>
      <c r="C60" s="3" t="s">
        <v>1318</v>
      </c>
      <c r="D60" s="3" t="s">
        <v>1319</v>
      </c>
      <c r="E60" s="3" t="s">
        <v>5</v>
      </c>
      <c r="F60" s="3" t="s">
        <v>230</v>
      </c>
      <c r="G60" s="3">
        <v>186219</v>
      </c>
      <c r="H60" s="3">
        <v>66552</v>
      </c>
      <c r="I60" s="3" t="s">
        <v>239</v>
      </c>
      <c r="J60" s="5" t="s">
        <v>62</v>
      </c>
      <c r="K60" s="6">
        <v>12</v>
      </c>
      <c r="L60" s="7">
        <v>798624</v>
      </c>
      <c r="M60" s="8">
        <v>0.05</v>
      </c>
      <c r="N60" s="7">
        <v>758692.8</v>
      </c>
      <c r="O60" s="8">
        <v>0.5455775742619291</v>
      </c>
      <c r="P60" s="7">
        <v>344767.02256600914</v>
      </c>
      <c r="Q60" s="8">
        <v>0.08</v>
      </c>
      <c r="R60" s="3">
        <v>4</v>
      </c>
      <c r="S60" s="3">
        <v>0</v>
      </c>
      <c r="T60" s="3">
        <v>0</v>
      </c>
      <c r="U60" s="7">
        <v>4310000</v>
      </c>
      <c r="V60" s="6">
        <v>64.755195667675125</v>
      </c>
      <c r="W60" s="3"/>
      <c r="X60" s="3"/>
    </row>
    <row r="61" spans="1:24" x14ac:dyDescent="0.25">
      <c r="A61" s="3" t="s">
        <v>1320</v>
      </c>
      <c r="B61" s="4" t="s">
        <v>1320</v>
      </c>
      <c r="C61" s="3" t="s">
        <v>1321</v>
      </c>
      <c r="D61" s="3" t="s">
        <v>1319</v>
      </c>
      <c r="E61" s="3" t="s">
        <v>5</v>
      </c>
      <c r="F61" s="3" t="s">
        <v>33</v>
      </c>
      <c r="G61" s="3">
        <v>44867</v>
      </c>
      <c r="H61" s="3">
        <v>22814</v>
      </c>
      <c r="I61" s="3" t="s">
        <v>203</v>
      </c>
      <c r="J61" s="5" t="s">
        <v>62</v>
      </c>
      <c r="K61" s="6">
        <v>13.2</v>
      </c>
      <c r="L61" s="7">
        <v>301144.80000000005</v>
      </c>
      <c r="M61" s="8">
        <v>0.05</v>
      </c>
      <c r="N61" s="7">
        <v>286087.56000000006</v>
      </c>
      <c r="O61" s="8">
        <v>0.54557790043558319</v>
      </c>
      <c r="P61" s="7">
        <v>130004.50967446108</v>
      </c>
      <c r="Q61" s="8">
        <v>0.08</v>
      </c>
      <c r="R61" s="3">
        <v>4</v>
      </c>
      <c r="S61" s="3">
        <v>0</v>
      </c>
      <c r="T61" s="3">
        <v>0</v>
      </c>
      <c r="U61" s="7">
        <v>1625000</v>
      </c>
      <c r="V61" s="6">
        <v>71.230664106722344</v>
      </c>
      <c r="W61" s="3"/>
      <c r="X61" s="3"/>
    </row>
    <row r="62" spans="1:24" x14ac:dyDescent="0.25">
      <c r="A62" s="3" t="s">
        <v>1322</v>
      </c>
      <c r="B62" s="4" t="s">
        <v>1322</v>
      </c>
      <c r="C62" s="3" t="s">
        <v>1323</v>
      </c>
      <c r="D62" s="3" t="s">
        <v>759</v>
      </c>
      <c r="E62" s="3" t="s">
        <v>5</v>
      </c>
      <c r="F62" s="3" t="s">
        <v>32</v>
      </c>
      <c r="G62" s="3">
        <v>821215</v>
      </c>
      <c r="H62" s="3">
        <v>355000</v>
      </c>
      <c r="I62" s="3" t="s">
        <v>107</v>
      </c>
      <c r="J62" s="5" t="s">
        <v>62</v>
      </c>
      <c r="K62" s="6">
        <v>9.6000000000000014</v>
      </c>
      <c r="L62" s="7">
        <v>3408000.0000000005</v>
      </c>
      <c r="M62" s="8">
        <v>0.05</v>
      </c>
      <c r="N62" s="7">
        <v>3237600.0000000005</v>
      </c>
      <c r="O62" s="8">
        <v>0.54557745340949382</v>
      </c>
      <c r="P62" s="7">
        <v>1471238.4368414227</v>
      </c>
      <c r="Q62" s="8">
        <v>0.08</v>
      </c>
      <c r="R62" s="3">
        <v>4</v>
      </c>
      <c r="S62" s="3">
        <v>0</v>
      </c>
      <c r="T62" s="3">
        <v>0</v>
      </c>
      <c r="U62" s="7">
        <v>18390000</v>
      </c>
      <c r="V62" s="6">
        <v>51.804170311317705</v>
      </c>
      <c r="W62" s="3"/>
      <c r="X62" s="3"/>
    </row>
    <row r="63" spans="1:24" x14ac:dyDescent="0.25">
      <c r="A63" s="3" t="s">
        <v>1324</v>
      </c>
      <c r="B63" s="4" t="s">
        <v>1324</v>
      </c>
      <c r="C63" s="3" t="s">
        <v>1325</v>
      </c>
      <c r="D63" s="3" t="s">
        <v>559</v>
      </c>
      <c r="E63" s="3" t="s">
        <v>5</v>
      </c>
      <c r="F63" s="3" t="s">
        <v>33</v>
      </c>
      <c r="G63" s="3">
        <v>72880</v>
      </c>
      <c r="H63" s="3">
        <v>35860</v>
      </c>
      <c r="I63" s="3" t="s">
        <v>85</v>
      </c>
      <c r="J63" s="5" t="s">
        <v>62</v>
      </c>
      <c r="K63" s="6">
        <v>12</v>
      </c>
      <c r="L63" s="7">
        <v>430320</v>
      </c>
      <c r="M63" s="8">
        <v>0.05</v>
      </c>
      <c r="N63" s="7">
        <v>408804</v>
      </c>
      <c r="O63" s="8">
        <v>0.54679410853860488</v>
      </c>
      <c r="P63" s="7">
        <v>185272.38125298417</v>
      </c>
      <c r="Q63" s="8">
        <v>0.08</v>
      </c>
      <c r="R63" s="3">
        <v>4</v>
      </c>
      <c r="S63" s="3">
        <v>0</v>
      </c>
      <c r="T63" s="3">
        <v>0</v>
      </c>
      <c r="U63" s="7">
        <v>2316000</v>
      </c>
      <c r="V63" s="6">
        <v>64.581839533248811</v>
      </c>
      <c r="W63" s="3"/>
      <c r="X63" s="3"/>
    </row>
    <row r="64" spans="1:24" x14ac:dyDescent="0.25">
      <c r="A64" s="3" t="s">
        <v>1326</v>
      </c>
      <c r="B64" s="4" t="s">
        <v>1327</v>
      </c>
      <c r="C64" s="3" t="s">
        <v>1328</v>
      </c>
      <c r="D64" s="3" t="s">
        <v>559</v>
      </c>
      <c r="E64" s="3" t="s">
        <v>224</v>
      </c>
      <c r="F64" s="3" t="s">
        <v>33</v>
      </c>
      <c r="G64" s="3">
        <v>155284</v>
      </c>
      <c r="H64" s="3">
        <v>101645</v>
      </c>
      <c r="I64" s="3" t="s">
        <v>109</v>
      </c>
      <c r="J64" s="5" t="s">
        <v>62</v>
      </c>
      <c r="K64" s="6">
        <v>10.8</v>
      </c>
      <c r="L64" s="7">
        <v>1097766</v>
      </c>
      <c r="M64" s="8">
        <v>0.05</v>
      </c>
      <c r="N64" s="7">
        <v>1042877.7</v>
      </c>
      <c r="O64" s="8">
        <v>0.3704686905351669</v>
      </c>
      <c r="P64" s="7">
        <v>656524.16409267345</v>
      </c>
      <c r="Q64" s="8">
        <v>0.08</v>
      </c>
      <c r="R64" s="3">
        <v>4</v>
      </c>
      <c r="S64" s="3">
        <v>0</v>
      </c>
      <c r="T64" s="3">
        <v>0</v>
      </c>
      <c r="U64" s="7">
        <v>8207000</v>
      </c>
      <c r="V64" s="6">
        <v>80.73739043886485</v>
      </c>
      <c r="W64" s="3"/>
      <c r="X64" s="3"/>
    </row>
    <row r="65" spans="1:24" x14ac:dyDescent="0.25">
      <c r="A65" s="3" t="s">
        <v>1329</v>
      </c>
      <c r="B65" s="4" t="s">
        <v>1329</v>
      </c>
      <c r="C65" s="3" t="s">
        <v>1330</v>
      </c>
      <c r="D65" s="3" t="s">
        <v>559</v>
      </c>
      <c r="E65" s="3" t="s">
        <v>5</v>
      </c>
      <c r="F65" s="3" t="s">
        <v>226</v>
      </c>
      <c r="G65" s="3">
        <v>66699</v>
      </c>
      <c r="H65" s="3">
        <v>37544</v>
      </c>
      <c r="I65" s="3" t="s">
        <v>109</v>
      </c>
      <c r="J65" s="5" t="s">
        <v>62</v>
      </c>
      <c r="K65" s="6">
        <v>12</v>
      </c>
      <c r="L65" s="7">
        <v>450528</v>
      </c>
      <c r="M65" s="8">
        <v>0.05</v>
      </c>
      <c r="N65" s="7">
        <v>428001.6</v>
      </c>
      <c r="O65" s="8">
        <v>0.54679390240265402</v>
      </c>
      <c r="P65" s="7">
        <v>193972.93490142023</v>
      </c>
      <c r="Q65" s="8">
        <v>0.08</v>
      </c>
      <c r="R65" s="3">
        <v>4</v>
      </c>
      <c r="S65" s="3">
        <v>0</v>
      </c>
      <c r="T65" s="3">
        <v>0</v>
      </c>
      <c r="U65" s="7">
        <v>2425000</v>
      </c>
      <c r="V65" s="6">
        <v>64.581868907621796</v>
      </c>
      <c r="W65" s="3"/>
      <c r="X65" s="3"/>
    </row>
    <row r="66" spans="1:24" x14ac:dyDescent="0.25">
      <c r="A66" s="3" t="s">
        <v>1331</v>
      </c>
      <c r="B66" s="4" t="s">
        <v>1332</v>
      </c>
      <c r="C66" s="3" t="s">
        <v>1333</v>
      </c>
      <c r="D66" s="3" t="s">
        <v>559</v>
      </c>
      <c r="E66" s="3" t="s">
        <v>16</v>
      </c>
      <c r="F66" s="3" t="s">
        <v>226</v>
      </c>
      <c r="G66" s="3">
        <v>126042</v>
      </c>
      <c r="H66" s="3">
        <v>78080</v>
      </c>
      <c r="I66" s="3" t="s">
        <v>86</v>
      </c>
      <c r="J66" s="5" t="s">
        <v>62</v>
      </c>
      <c r="K66" s="6">
        <v>10.8</v>
      </c>
      <c r="L66" s="7">
        <v>843264</v>
      </c>
      <c r="M66" s="8">
        <v>0.05</v>
      </c>
      <c r="N66" s="7">
        <v>801100.80000000005</v>
      </c>
      <c r="O66" s="8">
        <v>0.54679469905557843</v>
      </c>
      <c r="P66" s="7">
        <v>363063.12915081694</v>
      </c>
      <c r="Q66" s="8">
        <v>0.08</v>
      </c>
      <c r="R66" s="3">
        <v>4</v>
      </c>
      <c r="S66" s="3">
        <v>0</v>
      </c>
      <c r="T66" s="3">
        <v>0</v>
      </c>
      <c r="U66" s="7">
        <v>4538000</v>
      </c>
      <c r="V66" s="6">
        <v>58.123579846122077</v>
      </c>
      <c r="W66" s="3"/>
      <c r="X66" s="3"/>
    </row>
    <row r="67" spans="1:24" x14ac:dyDescent="0.25">
      <c r="A67" s="3" t="s">
        <v>1334</v>
      </c>
      <c r="B67" s="4" t="s">
        <v>1334</v>
      </c>
      <c r="C67" s="3" t="s">
        <v>1335</v>
      </c>
      <c r="D67" s="3" t="s">
        <v>559</v>
      </c>
      <c r="E67" s="3" t="s">
        <v>5</v>
      </c>
      <c r="F67" s="3" t="s">
        <v>33</v>
      </c>
      <c r="G67" s="3">
        <v>42504</v>
      </c>
      <c r="H67" s="3">
        <v>23343</v>
      </c>
      <c r="I67" s="3" t="s">
        <v>127</v>
      </c>
      <c r="J67" s="5" t="s">
        <v>62</v>
      </c>
      <c r="K67" s="6">
        <v>13.2</v>
      </c>
      <c r="L67" s="7">
        <v>308127.60000000003</v>
      </c>
      <c r="M67" s="8">
        <v>0.05</v>
      </c>
      <c r="N67" s="7">
        <v>292721.22000000003</v>
      </c>
      <c r="O67" s="8">
        <v>0.54679447174148732</v>
      </c>
      <c r="P67" s="7">
        <v>132662.87514257632</v>
      </c>
      <c r="Q67" s="8">
        <v>0.08</v>
      </c>
      <c r="R67" s="3">
        <v>4</v>
      </c>
      <c r="S67" s="3">
        <v>0</v>
      </c>
      <c r="T67" s="3">
        <v>0</v>
      </c>
      <c r="U67" s="7">
        <v>1658000</v>
      </c>
      <c r="V67" s="6">
        <v>71.039966554521868</v>
      </c>
      <c r="W67" s="3"/>
      <c r="X67" s="3"/>
    </row>
    <row r="68" spans="1:24" x14ac:dyDescent="0.25">
      <c r="A68" s="3" t="s">
        <v>1336</v>
      </c>
      <c r="B68" s="4" t="s">
        <v>1336</v>
      </c>
      <c r="C68" s="3" t="s">
        <v>1337</v>
      </c>
      <c r="D68" s="3" t="s">
        <v>559</v>
      </c>
      <c r="E68" s="3" t="s">
        <v>5</v>
      </c>
      <c r="F68" s="3" t="s">
        <v>32</v>
      </c>
      <c r="G68" s="3">
        <v>85316</v>
      </c>
      <c r="H68" s="3">
        <v>39626</v>
      </c>
      <c r="I68" s="3" t="s">
        <v>76</v>
      </c>
      <c r="J68" s="5" t="s">
        <v>62</v>
      </c>
      <c r="K68" s="6">
        <v>12</v>
      </c>
      <c r="L68" s="7">
        <v>475512</v>
      </c>
      <c r="M68" s="8">
        <v>0.05</v>
      </c>
      <c r="N68" s="7">
        <v>451736.4</v>
      </c>
      <c r="O68" s="8">
        <v>0.54679400713443638</v>
      </c>
      <c r="P68" s="7">
        <v>204729.64367551543</v>
      </c>
      <c r="Q68" s="8">
        <v>0.08</v>
      </c>
      <c r="R68" s="3">
        <v>4</v>
      </c>
      <c r="S68" s="3">
        <v>0</v>
      </c>
      <c r="T68" s="3">
        <v>0</v>
      </c>
      <c r="U68" s="7">
        <v>2559000</v>
      </c>
      <c r="V68" s="6">
        <v>64.581853983342825</v>
      </c>
      <c r="W68" s="3"/>
      <c r="X68" s="3"/>
    </row>
    <row r="69" spans="1:24" x14ac:dyDescent="0.25">
      <c r="A69" s="3" t="s">
        <v>1338</v>
      </c>
      <c r="B69" s="4" t="s">
        <v>1338</v>
      </c>
      <c r="C69" s="3" t="s">
        <v>1339</v>
      </c>
      <c r="D69" s="3" t="s">
        <v>559</v>
      </c>
      <c r="E69" s="3" t="s">
        <v>5</v>
      </c>
      <c r="F69" s="3" t="s">
        <v>226</v>
      </c>
      <c r="G69" s="3">
        <v>163597</v>
      </c>
      <c r="H69" s="3">
        <v>106328</v>
      </c>
      <c r="I69" s="3" t="s">
        <v>106</v>
      </c>
      <c r="J69" s="5" t="s">
        <v>62</v>
      </c>
      <c r="K69" s="6">
        <v>10.8</v>
      </c>
      <c r="L69" s="7">
        <v>1148342.3999999999</v>
      </c>
      <c r="M69" s="8">
        <v>0.05</v>
      </c>
      <c r="N69" s="7">
        <v>1090925.28</v>
      </c>
      <c r="O69" s="8">
        <v>0.54679410853860477</v>
      </c>
      <c r="P69" s="7">
        <v>494413.76404017222</v>
      </c>
      <c r="Q69" s="8">
        <v>0.08</v>
      </c>
      <c r="R69" s="3">
        <v>4</v>
      </c>
      <c r="S69" s="3">
        <v>0</v>
      </c>
      <c r="T69" s="3">
        <v>0</v>
      </c>
      <c r="U69" s="7">
        <v>6180000</v>
      </c>
      <c r="V69" s="6">
        <v>58.123655579923934</v>
      </c>
      <c r="W69" s="3"/>
      <c r="X69" s="3"/>
    </row>
    <row r="70" spans="1:24" x14ac:dyDescent="0.25">
      <c r="A70" s="3" t="s">
        <v>1340</v>
      </c>
      <c r="B70" s="4" t="s">
        <v>1341</v>
      </c>
      <c r="C70" s="3" t="s">
        <v>1342</v>
      </c>
      <c r="D70" s="3" t="s">
        <v>559</v>
      </c>
      <c r="E70" s="3" t="s">
        <v>15</v>
      </c>
      <c r="F70" s="3" t="s">
        <v>32</v>
      </c>
      <c r="G70" s="3">
        <v>235810</v>
      </c>
      <c r="H70" s="3">
        <v>104315</v>
      </c>
      <c r="I70" s="3" t="s">
        <v>232</v>
      </c>
      <c r="J70" s="5" t="s">
        <v>62</v>
      </c>
      <c r="K70" s="6">
        <v>10.8</v>
      </c>
      <c r="L70" s="7">
        <v>1126602</v>
      </c>
      <c r="M70" s="8">
        <v>0.05</v>
      </c>
      <c r="N70" s="7">
        <v>1070271.8999999999</v>
      </c>
      <c r="O70" s="8">
        <v>0.54679425003513848</v>
      </c>
      <c r="P70" s="7">
        <v>485053.37910581718</v>
      </c>
      <c r="Q70" s="8">
        <v>0.08</v>
      </c>
      <c r="R70" s="3">
        <v>4</v>
      </c>
      <c r="S70" s="3">
        <v>0</v>
      </c>
      <c r="T70" s="3">
        <v>0</v>
      </c>
      <c r="U70" s="7">
        <v>6063000</v>
      </c>
      <c r="V70" s="6">
        <v>58.123637432993469</v>
      </c>
      <c r="W70" s="3"/>
      <c r="X70" s="3"/>
    </row>
    <row r="71" spans="1:24" x14ac:dyDescent="0.25">
      <c r="A71" s="3" t="s">
        <v>1343</v>
      </c>
      <c r="B71" s="4" t="s">
        <v>1343</v>
      </c>
      <c r="C71" s="3" t="s">
        <v>1344</v>
      </c>
      <c r="D71" s="3" t="s">
        <v>559</v>
      </c>
      <c r="E71" s="3" t="s">
        <v>5</v>
      </c>
      <c r="F71" s="3" t="s">
        <v>226</v>
      </c>
      <c r="G71" s="3">
        <v>70249</v>
      </c>
      <c r="H71" s="3">
        <v>39564</v>
      </c>
      <c r="I71" s="3" t="s">
        <v>106</v>
      </c>
      <c r="J71" s="5" t="s">
        <v>62</v>
      </c>
      <c r="K71" s="6">
        <v>12</v>
      </c>
      <c r="L71" s="7">
        <v>474768</v>
      </c>
      <c r="M71" s="8">
        <v>0.05</v>
      </c>
      <c r="N71" s="7">
        <v>451029.6</v>
      </c>
      <c r="O71" s="8">
        <v>0.5467942096818158</v>
      </c>
      <c r="P71" s="7">
        <v>204409.22632489447</v>
      </c>
      <c r="Q71" s="8">
        <v>0.08</v>
      </c>
      <c r="R71" s="3">
        <v>4</v>
      </c>
      <c r="S71" s="3">
        <v>0</v>
      </c>
      <c r="T71" s="3">
        <v>0</v>
      </c>
      <c r="U71" s="7">
        <v>2555000</v>
      </c>
      <c r="V71" s="6">
        <v>64.581825120341236</v>
      </c>
      <c r="W71" s="3"/>
      <c r="X71" s="3"/>
    </row>
    <row r="72" spans="1:24" x14ac:dyDescent="0.25">
      <c r="A72" s="3" t="s">
        <v>1345</v>
      </c>
      <c r="B72" s="4" t="s">
        <v>1345</v>
      </c>
      <c r="C72" s="3" t="s">
        <v>1346</v>
      </c>
      <c r="D72" s="3" t="s">
        <v>559</v>
      </c>
      <c r="E72" s="3" t="s">
        <v>5</v>
      </c>
      <c r="F72" s="3" t="s">
        <v>32</v>
      </c>
      <c r="G72" s="3">
        <v>67760</v>
      </c>
      <c r="H72" s="3">
        <v>48565</v>
      </c>
      <c r="I72" s="3" t="s">
        <v>106</v>
      </c>
      <c r="J72" s="5" t="s">
        <v>62</v>
      </c>
      <c r="K72" s="6">
        <v>12</v>
      </c>
      <c r="L72" s="7">
        <v>582780</v>
      </c>
      <c r="M72" s="8">
        <v>0.05</v>
      </c>
      <c r="N72" s="7">
        <v>553641</v>
      </c>
      <c r="O72" s="8">
        <v>0.54679419203496404</v>
      </c>
      <c r="P72" s="7">
        <v>250913.31672757049</v>
      </c>
      <c r="Q72" s="8">
        <v>0.08</v>
      </c>
      <c r="R72" s="3">
        <v>4</v>
      </c>
      <c r="S72" s="3">
        <v>0</v>
      </c>
      <c r="T72" s="3">
        <v>0</v>
      </c>
      <c r="U72" s="7">
        <v>3136000</v>
      </c>
      <c r="V72" s="6">
        <v>64.581827635017632</v>
      </c>
      <c r="W72" s="3"/>
      <c r="X72" s="3"/>
    </row>
    <row r="73" spans="1:24" x14ac:dyDescent="0.25">
      <c r="A73" s="3" t="s">
        <v>1347</v>
      </c>
      <c r="B73" s="4" t="s">
        <v>1347</v>
      </c>
      <c r="C73" s="3" t="s">
        <v>1348</v>
      </c>
      <c r="D73" s="3" t="s">
        <v>559</v>
      </c>
      <c r="E73" s="3" t="s">
        <v>5</v>
      </c>
      <c r="F73" s="3" t="s">
        <v>32</v>
      </c>
      <c r="G73" s="3">
        <v>33787</v>
      </c>
      <c r="H73" s="3">
        <v>19500</v>
      </c>
      <c r="I73" s="3" t="s">
        <v>109</v>
      </c>
      <c r="J73" s="5" t="s">
        <v>62</v>
      </c>
      <c r="K73" s="6">
        <v>13.2</v>
      </c>
      <c r="L73" s="7">
        <v>257400.00000000003</v>
      </c>
      <c r="M73" s="8">
        <v>0.05</v>
      </c>
      <c r="N73" s="7">
        <v>244530.00000000003</v>
      </c>
      <c r="O73" s="8">
        <v>0.54679392593930143</v>
      </c>
      <c r="P73" s="7">
        <v>110822.48129006264</v>
      </c>
      <c r="Q73" s="8">
        <v>0.08</v>
      </c>
      <c r="R73" s="3">
        <v>4</v>
      </c>
      <c r="S73" s="3">
        <v>0</v>
      </c>
      <c r="T73" s="3">
        <v>0</v>
      </c>
      <c r="U73" s="7">
        <v>1385000</v>
      </c>
      <c r="V73" s="6">
        <v>71.040052109014511</v>
      </c>
      <c r="W73" s="3"/>
      <c r="X73" s="3"/>
    </row>
    <row r="74" spans="1:24" x14ac:dyDescent="0.25">
      <c r="A74" s="3" t="s">
        <v>1349</v>
      </c>
      <c r="B74" s="4" t="s">
        <v>1349</v>
      </c>
      <c r="C74" s="3" t="s">
        <v>1350</v>
      </c>
      <c r="D74" s="3" t="s">
        <v>559</v>
      </c>
      <c r="E74" s="3" t="s">
        <v>5</v>
      </c>
      <c r="F74" s="3" t="s">
        <v>33</v>
      </c>
      <c r="G74" s="3">
        <v>60719</v>
      </c>
      <c r="H74" s="3">
        <v>35000</v>
      </c>
      <c r="I74" s="3" t="s">
        <v>76</v>
      </c>
      <c r="J74" s="5" t="s">
        <v>62</v>
      </c>
      <c r="K74" s="6">
        <v>12</v>
      </c>
      <c r="L74" s="7">
        <v>420000</v>
      </c>
      <c r="M74" s="8">
        <v>0.05</v>
      </c>
      <c r="N74" s="7">
        <v>399000</v>
      </c>
      <c r="O74" s="8">
        <v>0.54679447121847702</v>
      </c>
      <c r="P74" s="7">
        <v>180829.00598382769</v>
      </c>
      <c r="Q74" s="8">
        <v>0.08</v>
      </c>
      <c r="R74" s="3">
        <v>4</v>
      </c>
      <c r="S74" s="3">
        <v>0</v>
      </c>
      <c r="T74" s="3">
        <v>0</v>
      </c>
      <c r="U74" s="7">
        <v>2260000</v>
      </c>
      <c r="V74" s="6">
        <v>64.581787851367025</v>
      </c>
      <c r="W74" s="3"/>
      <c r="X74" s="3"/>
    </row>
    <row r="75" spans="1:24" x14ac:dyDescent="0.25">
      <c r="A75" s="3" t="s">
        <v>1351</v>
      </c>
      <c r="B75" s="4" t="s">
        <v>1352</v>
      </c>
      <c r="C75" s="3" t="s">
        <v>1353</v>
      </c>
      <c r="D75" s="3" t="s">
        <v>559</v>
      </c>
      <c r="E75" s="3" t="s">
        <v>245</v>
      </c>
      <c r="F75" s="3" t="s">
        <v>33</v>
      </c>
      <c r="G75" s="3">
        <v>55440</v>
      </c>
      <c r="H75" s="3">
        <v>28575</v>
      </c>
      <c r="I75" s="3" t="s">
        <v>76</v>
      </c>
      <c r="J75" s="5" t="s">
        <v>62</v>
      </c>
      <c r="K75" s="6">
        <v>12</v>
      </c>
      <c r="L75" s="7">
        <v>342900</v>
      </c>
      <c r="M75" s="8">
        <v>0.05</v>
      </c>
      <c r="N75" s="7">
        <v>325755</v>
      </c>
      <c r="O75" s="8">
        <v>0.54679484936228839</v>
      </c>
      <c r="P75" s="7">
        <v>147633.84384598775</v>
      </c>
      <c r="Q75" s="8">
        <v>0.08</v>
      </c>
      <c r="R75" s="3">
        <v>4</v>
      </c>
      <c r="S75" s="3">
        <v>0</v>
      </c>
      <c r="T75" s="3">
        <v>0</v>
      </c>
      <c r="U75" s="7">
        <v>1845000</v>
      </c>
      <c r="V75" s="6">
        <v>64.581733965873909</v>
      </c>
      <c r="W75" s="3"/>
      <c r="X75" s="3"/>
    </row>
    <row r="76" spans="1:24" x14ac:dyDescent="0.25">
      <c r="A76" s="3" t="s">
        <v>1354</v>
      </c>
      <c r="B76" s="4" t="s">
        <v>1354</v>
      </c>
      <c r="C76" s="3" t="s">
        <v>1355</v>
      </c>
      <c r="D76" s="3" t="s">
        <v>559</v>
      </c>
      <c r="E76" s="3" t="s">
        <v>5</v>
      </c>
      <c r="F76" s="3" t="s">
        <v>32</v>
      </c>
      <c r="G76" s="3">
        <v>71603</v>
      </c>
      <c r="H76" s="3">
        <v>27020</v>
      </c>
      <c r="I76" s="3" t="s">
        <v>106</v>
      </c>
      <c r="J76" s="5" t="s">
        <v>62</v>
      </c>
      <c r="K76" s="6">
        <v>12</v>
      </c>
      <c r="L76" s="7">
        <v>324240</v>
      </c>
      <c r="M76" s="8">
        <v>0.05</v>
      </c>
      <c r="N76" s="7">
        <v>308028</v>
      </c>
      <c r="O76" s="8">
        <v>0.54679410853860477</v>
      </c>
      <c r="P76" s="7">
        <v>139600.10433507065</v>
      </c>
      <c r="Q76" s="8">
        <v>0.08</v>
      </c>
      <c r="R76" s="3">
        <v>4</v>
      </c>
      <c r="S76" s="3">
        <v>0</v>
      </c>
      <c r="T76" s="3">
        <v>0</v>
      </c>
      <c r="U76" s="7">
        <v>1745000</v>
      </c>
      <c r="V76" s="6">
        <v>64.581839533248811</v>
      </c>
      <c r="W76" s="3"/>
      <c r="X76" s="3"/>
    </row>
    <row r="77" spans="1:24" x14ac:dyDescent="0.25">
      <c r="A77" s="3" t="s">
        <v>1356</v>
      </c>
      <c r="B77" s="4" t="s">
        <v>1356</v>
      </c>
      <c r="C77" s="3" t="s">
        <v>1357</v>
      </c>
      <c r="D77" s="3" t="s">
        <v>559</v>
      </c>
      <c r="E77" s="3" t="s">
        <v>5</v>
      </c>
      <c r="F77" s="3" t="s">
        <v>32</v>
      </c>
      <c r="G77" s="3">
        <v>84729</v>
      </c>
      <c r="H77" s="3">
        <v>40360</v>
      </c>
      <c r="I77" s="3" t="s">
        <v>106</v>
      </c>
      <c r="J77" s="5" t="s">
        <v>62</v>
      </c>
      <c r="K77" s="6">
        <v>12</v>
      </c>
      <c r="L77" s="7">
        <v>484320</v>
      </c>
      <c r="M77" s="8">
        <v>0.05</v>
      </c>
      <c r="N77" s="7">
        <v>460104</v>
      </c>
      <c r="O77" s="8">
        <v>0.54679421814390239</v>
      </c>
      <c r="P77" s="7">
        <v>208521.79305511797</v>
      </c>
      <c r="Q77" s="8">
        <v>0.08</v>
      </c>
      <c r="R77" s="3">
        <v>4</v>
      </c>
      <c r="S77" s="3">
        <v>0</v>
      </c>
      <c r="T77" s="3">
        <v>0</v>
      </c>
      <c r="U77" s="7">
        <v>2607000</v>
      </c>
      <c r="V77" s="6">
        <v>64.58182391449391</v>
      </c>
      <c r="W77" s="3"/>
      <c r="X77" s="3"/>
    </row>
    <row r="78" spans="1:24" x14ac:dyDescent="0.25">
      <c r="A78" s="3" t="s">
        <v>1358</v>
      </c>
      <c r="B78" s="4" t="s">
        <v>1358</v>
      </c>
      <c r="C78" s="3" t="s">
        <v>1359</v>
      </c>
      <c r="D78" s="3" t="s">
        <v>759</v>
      </c>
      <c r="E78" s="3" t="s">
        <v>5</v>
      </c>
      <c r="F78" s="3" t="s">
        <v>226</v>
      </c>
      <c r="G78" s="3">
        <v>362071</v>
      </c>
      <c r="H78" s="3">
        <v>171862</v>
      </c>
      <c r="I78" s="3" t="s">
        <v>88</v>
      </c>
      <c r="J78" s="5" t="s">
        <v>62</v>
      </c>
      <c r="K78" s="6">
        <v>9.6000000000000014</v>
      </c>
      <c r="L78" s="7">
        <v>1649875.2000000002</v>
      </c>
      <c r="M78" s="8">
        <v>0.05</v>
      </c>
      <c r="N78" s="7">
        <v>1567381.4400000002</v>
      </c>
      <c r="O78" s="8">
        <v>0.54557740525923559</v>
      </c>
      <c r="P78" s="7">
        <v>712253.54091331584</v>
      </c>
      <c r="Q78" s="8">
        <v>0.08</v>
      </c>
      <c r="R78" s="3">
        <v>4</v>
      </c>
      <c r="S78" s="3">
        <v>0</v>
      </c>
      <c r="T78" s="3">
        <v>0</v>
      </c>
      <c r="U78" s="7">
        <v>8903000</v>
      </c>
      <c r="V78" s="6">
        <v>51.804175800447155</v>
      </c>
      <c r="W78" s="3"/>
      <c r="X78" s="3"/>
    </row>
    <row r="79" spans="1:24" x14ac:dyDescent="0.25">
      <c r="A79" s="3" t="s">
        <v>1360</v>
      </c>
      <c r="B79" s="4" t="s">
        <v>1361</v>
      </c>
      <c r="C79" s="3" t="s">
        <v>1362</v>
      </c>
      <c r="D79" s="3" t="s">
        <v>759</v>
      </c>
      <c r="E79" s="3" t="s">
        <v>15</v>
      </c>
      <c r="F79" s="3" t="s">
        <v>226</v>
      </c>
      <c r="G79" s="3">
        <v>247638</v>
      </c>
      <c r="H79" s="3">
        <v>117211</v>
      </c>
      <c r="I79" s="3" t="s">
        <v>182</v>
      </c>
      <c r="J79" s="5" t="s">
        <v>62</v>
      </c>
      <c r="K79" s="6">
        <v>10.8</v>
      </c>
      <c r="L79" s="7">
        <v>1265878.8</v>
      </c>
      <c r="M79" s="8">
        <v>0.05</v>
      </c>
      <c r="N79" s="7">
        <v>1202584.8600000001</v>
      </c>
      <c r="O79" s="8">
        <v>0.54557742210051174</v>
      </c>
      <c r="P79" s="7">
        <v>546481.71222409524</v>
      </c>
      <c r="Q79" s="8">
        <v>0.08</v>
      </c>
      <c r="R79" s="3">
        <v>4</v>
      </c>
      <c r="S79" s="3">
        <v>0</v>
      </c>
      <c r="T79" s="3">
        <v>0</v>
      </c>
      <c r="U79" s="7">
        <v>6831000</v>
      </c>
      <c r="V79" s="6">
        <v>58.279695615609377</v>
      </c>
      <c r="W79" s="3"/>
      <c r="X79" s="3"/>
    </row>
    <row r="80" spans="1:24" x14ac:dyDescent="0.25">
      <c r="A80" s="3" t="s">
        <v>1363</v>
      </c>
      <c r="B80" s="4" t="s">
        <v>1363</v>
      </c>
      <c r="C80" s="3" t="s">
        <v>1364</v>
      </c>
      <c r="D80" s="3" t="s">
        <v>759</v>
      </c>
      <c r="E80" s="3" t="s">
        <v>5</v>
      </c>
      <c r="F80" s="3" t="s">
        <v>33</v>
      </c>
      <c r="G80" s="3">
        <v>231243</v>
      </c>
      <c r="H80" s="3">
        <v>28800</v>
      </c>
      <c r="I80" s="3" t="s">
        <v>250</v>
      </c>
      <c r="J80" s="5" t="s">
        <v>62</v>
      </c>
      <c r="K80" s="6">
        <v>12</v>
      </c>
      <c r="L80" s="7">
        <v>345600</v>
      </c>
      <c r="M80" s="8">
        <v>0.05</v>
      </c>
      <c r="N80" s="7">
        <v>328320</v>
      </c>
      <c r="O80" s="8">
        <v>0.54557762640598617</v>
      </c>
      <c r="P80" s="7">
        <v>149195.95369838661</v>
      </c>
      <c r="Q80" s="8">
        <v>0.08</v>
      </c>
      <c r="R80" s="3">
        <v>4</v>
      </c>
      <c r="S80" s="3">
        <v>116043</v>
      </c>
      <c r="T80" s="3">
        <v>1740645</v>
      </c>
      <c r="U80" s="7">
        <v>3606000</v>
      </c>
      <c r="V80" s="6">
        <v>64.755188237146967</v>
      </c>
      <c r="W80" s="3"/>
      <c r="X80" s="3"/>
    </row>
    <row r="81" spans="1:24" x14ac:dyDescent="0.25">
      <c r="A81" s="3" t="s">
        <v>1365</v>
      </c>
      <c r="B81" s="4" t="s">
        <v>1365</v>
      </c>
      <c r="C81" s="3" t="s">
        <v>1366</v>
      </c>
      <c r="D81" s="3" t="s">
        <v>759</v>
      </c>
      <c r="E81" s="3" t="s">
        <v>5</v>
      </c>
      <c r="F81" s="3" t="s">
        <v>226</v>
      </c>
      <c r="G81" s="3">
        <v>195912</v>
      </c>
      <c r="H81" s="3">
        <v>88550</v>
      </c>
      <c r="I81" s="3" t="s">
        <v>170</v>
      </c>
      <c r="J81" s="5" t="s">
        <v>63</v>
      </c>
      <c r="K81" s="6">
        <v>11.880000000000004</v>
      </c>
      <c r="L81" s="7">
        <v>1051974.0000000002</v>
      </c>
      <c r="M81" s="8">
        <v>0.05</v>
      </c>
      <c r="N81" s="7">
        <v>999375.30000000028</v>
      </c>
      <c r="O81" s="8">
        <v>0.56638642585205345</v>
      </c>
      <c r="P81" s="7">
        <v>433342.69574817643</v>
      </c>
      <c r="Q81" s="8">
        <v>7.0000000000000007E-2</v>
      </c>
      <c r="R81" s="3">
        <v>4</v>
      </c>
      <c r="S81" s="3">
        <v>0</v>
      </c>
      <c r="T81" s="3">
        <v>0</v>
      </c>
      <c r="U81" s="7">
        <v>6191000</v>
      </c>
      <c r="V81" s="6">
        <v>69.910897111910359</v>
      </c>
      <c r="W81" s="3"/>
      <c r="X81" s="3"/>
    </row>
    <row r="82" spans="1:24" x14ac:dyDescent="0.25">
      <c r="A82" s="3" t="s">
        <v>1367</v>
      </c>
      <c r="B82" s="4" t="s">
        <v>1367</v>
      </c>
      <c r="C82" s="3" t="s">
        <v>1368</v>
      </c>
      <c r="D82" s="3" t="s">
        <v>1369</v>
      </c>
      <c r="E82" s="3" t="s">
        <v>5</v>
      </c>
      <c r="F82" s="3" t="s">
        <v>32</v>
      </c>
      <c r="G82" s="3">
        <v>29105</v>
      </c>
      <c r="H82" s="3">
        <v>12098</v>
      </c>
      <c r="I82" s="3" t="s">
        <v>80</v>
      </c>
      <c r="J82" s="5" t="s">
        <v>62</v>
      </c>
      <c r="K82" s="6">
        <v>13.2</v>
      </c>
      <c r="L82" s="7">
        <v>159693.6</v>
      </c>
      <c r="M82" s="8">
        <v>0.05</v>
      </c>
      <c r="N82" s="7">
        <v>151708.92000000001</v>
      </c>
      <c r="O82" s="8">
        <v>0.53243945756275624</v>
      </c>
      <c r="P82" s="7">
        <v>70933.104927768421</v>
      </c>
      <c r="Q82" s="8">
        <v>0.08</v>
      </c>
      <c r="R82" s="3">
        <v>4</v>
      </c>
      <c r="S82" s="3">
        <v>0</v>
      </c>
      <c r="T82" s="3">
        <v>0</v>
      </c>
      <c r="U82" s="7">
        <v>887000</v>
      </c>
      <c r="V82" s="6">
        <v>73.290115027037956</v>
      </c>
      <c r="W82" s="3"/>
      <c r="X82" s="3"/>
    </row>
    <row r="83" spans="1:24" x14ac:dyDescent="0.25">
      <c r="A83" s="3" t="s">
        <v>1370</v>
      </c>
      <c r="B83" s="4" t="s">
        <v>1370</v>
      </c>
      <c r="C83" s="3" t="s">
        <v>1371</v>
      </c>
      <c r="D83" s="3" t="s">
        <v>1369</v>
      </c>
      <c r="E83" s="3" t="s">
        <v>5</v>
      </c>
      <c r="F83" s="3" t="s">
        <v>33</v>
      </c>
      <c r="G83" s="3">
        <v>28009</v>
      </c>
      <c r="H83" s="3">
        <v>13080</v>
      </c>
      <c r="I83" s="3" t="s">
        <v>92</v>
      </c>
      <c r="J83" s="5" t="s">
        <v>62</v>
      </c>
      <c r="K83" s="6">
        <v>13.2</v>
      </c>
      <c r="L83" s="7">
        <v>172656</v>
      </c>
      <c r="M83" s="8">
        <v>0.05</v>
      </c>
      <c r="N83" s="7">
        <v>164023.20000000001</v>
      </c>
      <c r="O83" s="8">
        <v>0.53243947497899025</v>
      </c>
      <c r="P83" s="7">
        <v>76690.773507626101</v>
      </c>
      <c r="Q83" s="8">
        <v>0.08</v>
      </c>
      <c r="R83" s="3">
        <v>4</v>
      </c>
      <c r="S83" s="3">
        <v>0</v>
      </c>
      <c r="T83" s="3">
        <v>0</v>
      </c>
      <c r="U83" s="7">
        <v>959000</v>
      </c>
      <c r="V83" s="6">
        <v>73.290112297043294</v>
      </c>
      <c r="W83" s="3"/>
      <c r="X83" s="3"/>
    </row>
    <row r="84" spans="1:24" x14ac:dyDescent="0.25">
      <c r="A84" s="3" t="s">
        <v>1372</v>
      </c>
      <c r="B84" s="4" t="s">
        <v>1372</v>
      </c>
      <c r="C84" s="3" t="s">
        <v>1373</v>
      </c>
      <c r="D84" s="3" t="s">
        <v>1369</v>
      </c>
      <c r="E84" s="3" t="s">
        <v>5</v>
      </c>
      <c r="F84" s="3" t="s">
        <v>33</v>
      </c>
      <c r="G84" s="3">
        <v>28009</v>
      </c>
      <c r="H84" s="3">
        <v>3000</v>
      </c>
      <c r="I84" s="3" t="s">
        <v>90</v>
      </c>
      <c r="J84" s="5" t="s">
        <v>62</v>
      </c>
      <c r="K84" s="6">
        <v>14.4</v>
      </c>
      <c r="L84" s="7">
        <v>43199.999999999993</v>
      </c>
      <c r="M84" s="8">
        <v>0.05</v>
      </c>
      <c r="N84" s="7">
        <v>41039.999999999993</v>
      </c>
      <c r="O84" s="8">
        <v>0.5324398582621056</v>
      </c>
      <c r="P84" s="7">
        <v>19188.668216923183</v>
      </c>
      <c r="Q84" s="8">
        <v>0.08</v>
      </c>
      <c r="R84" s="3">
        <v>4</v>
      </c>
      <c r="S84" s="3">
        <v>16009</v>
      </c>
      <c r="T84" s="3">
        <v>240135</v>
      </c>
      <c r="U84" s="7">
        <v>480000</v>
      </c>
      <c r="V84" s="6">
        <v>79.952784237179927</v>
      </c>
      <c r="W84" s="3"/>
      <c r="X84" s="3"/>
    </row>
    <row r="85" spans="1:24" x14ac:dyDescent="0.25">
      <c r="A85" s="3" t="s">
        <v>1374</v>
      </c>
      <c r="B85" s="4" t="s">
        <v>1374</v>
      </c>
      <c r="C85" s="3" t="s">
        <v>1375</v>
      </c>
      <c r="D85" s="3" t="s">
        <v>1369</v>
      </c>
      <c r="E85" s="3" t="s">
        <v>5</v>
      </c>
      <c r="F85" s="3" t="s">
        <v>33</v>
      </c>
      <c r="G85" s="3">
        <v>28009</v>
      </c>
      <c r="H85" s="3">
        <v>10810</v>
      </c>
      <c r="I85" s="3" t="s">
        <v>90</v>
      </c>
      <c r="J85" s="5" t="s">
        <v>62</v>
      </c>
      <c r="K85" s="6">
        <v>13.2</v>
      </c>
      <c r="L85" s="7">
        <v>142692</v>
      </c>
      <c r="M85" s="8">
        <v>0.05</v>
      </c>
      <c r="N85" s="7">
        <v>135557.4</v>
      </c>
      <c r="O85" s="8">
        <v>0.53243933234563412</v>
      </c>
      <c r="P85" s="7">
        <v>63381.308449489938</v>
      </c>
      <c r="Q85" s="8">
        <v>0.08</v>
      </c>
      <c r="R85" s="3">
        <v>4</v>
      </c>
      <c r="S85" s="3">
        <v>0</v>
      </c>
      <c r="T85" s="3">
        <v>0</v>
      </c>
      <c r="U85" s="7">
        <v>792000</v>
      </c>
      <c r="V85" s="6">
        <v>73.290134654821856</v>
      </c>
      <c r="W85" s="3"/>
      <c r="X85" s="3"/>
    </row>
    <row r="86" spans="1:24" x14ac:dyDescent="0.25">
      <c r="A86" s="3" t="s">
        <v>1376</v>
      </c>
      <c r="B86" s="4" t="s">
        <v>1376</v>
      </c>
      <c r="C86" s="3" t="s">
        <v>1377</v>
      </c>
      <c r="D86" s="3" t="s">
        <v>1369</v>
      </c>
      <c r="E86" s="3" t="s">
        <v>5</v>
      </c>
      <c r="F86" s="3" t="s">
        <v>33</v>
      </c>
      <c r="G86" s="3">
        <v>21519</v>
      </c>
      <c r="H86" s="3">
        <v>3000</v>
      </c>
      <c r="I86" s="3" t="s">
        <v>94</v>
      </c>
      <c r="J86" s="5" t="s">
        <v>62</v>
      </c>
      <c r="K86" s="6">
        <v>14.4</v>
      </c>
      <c r="L86" s="7">
        <v>43199.999999999993</v>
      </c>
      <c r="M86" s="8">
        <v>0.05</v>
      </c>
      <c r="N86" s="7">
        <v>41039.999999999993</v>
      </c>
      <c r="O86" s="8">
        <v>0.5324398582621056</v>
      </c>
      <c r="P86" s="7">
        <v>19188.668216923183</v>
      </c>
      <c r="Q86" s="8">
        <v>0.08</v>
      </c>
      <c r="R86" s="3">
        <v>4</v>
      </c>
      <c r="S86" s="3">
        <v>9519</v>
      </c>
      <c r="T86" s="3">
        <v>142785</v>
      </c>
      <c r="U86" s="7">
        <v>383000</v>
      </c>
      <c r="V86" s="6">
        <v>79.952784237179927</v>
      </c>
      <c r="W86" s="3"/>
      <c r="X86" s="3"/>
    </row>
    <row r="87" spans="1:24" x14ac:dyDescent="0.25">
      <c r="A87" s="3" t="s">
        <v>1378</v>
      </c>
      <c r="B87" s="4" t="s">
        <v>1378</v>
      </c>
      <c r="C87" s="3" t="s">
        <v>1379</v>
      </c>
      <c r="D87" s="3" t="s">
        <v>1369</v>
      </c>
      <c r="E87" s="3" t="s">
        <v>5</v>
      </c>
      <c r="F87" s="3" t="s">
        <v>33</v>
      </c>
      <c r="G87" s="3">
        <v>46827</v>
      </c>
      <c r="H87" s="3">
        <v>23838</v>
      </c>
      <c r="I87" s="3" t="s">
        <v>94</v>
      </c>
      <c r="J87" s="5" t="s">
        <v>62</v>
      </c>
      <c r="K87" s="6">
        <v>13.2</v>
      </c>
      <c r="L87" s="7">
        <v>314661.60000000003</v>
      </c>
      <c r="M87" s="8">
        <v>0.05</v>
      </c>
      <c r="N87" s="7">
        <v>298928.52</v>
      </c>
      <c r="O87" s="8">
        <v>0.53244043052531353</v>
      </c>
      <c r="P87" s="7">
        <v>139766.8901149052</v>
      </c>
      <c r="Q87" s="8">
        <v>0.08</v>
      </c>
      <c r="R87" s="3">
        <v>4</v>
      </c>
      <c r="S87" s="3">
        <v>0</v>
      </c>
      <c r="T87" s="3">
        <v>0</v>
      </c>
      <c r="U87" s="7">
        <v>1747000</v>
      </c>
      <c r="V87" s="6">
        <v>73.2899625151571</v>
      </c>
      <c r="W87" s="3"/>
      <c r="X87" s="3"/>
    </row>
    <row r="88" spans="1:24" x14ac:dyDescent="0.25">
      <c r="A88" s="3" t="s">
        <v>1380</v>
      </c>
      <c r="B88" s="4" t="s">
        <v>1380</v>
      </c>
      <c r="C88" s="3" t="s">
        <v>1381</v>
      </c>
      <c r="D88" s="3" t="s">
        <v>1369</v>
      </c>
      <c r="E88" s="3" t="s">
        <v>5</v>
      </c>
      <c r="F88" s="3" t="s">
        <v>32</v>
      </c>
      <c r="G88" s="3">
        <v>19645</v>
      </c>
      <c r="H88" s="3">
        <v>8900</v>
      </c>
      <c r="I88" s="3" t="s">
        <v>79</v>
      </c>
      <c r="J88" s="5" t="s">
        <v>62</v>
      </c>
      <c r="K88" s="6">
        <v>14.4</v>
      </c>
      <c r="L88" s="7">
        <v>128160</v>
      </c>
      <c r="M88" s="8">
        <v>0.05</v>
      </c>
      <c r="N88" s="7">
        <v>121752</v>
      </c>
      <c r="O88" s="8">
        <v>0.53244073386755653</v>
      </c>
      <c r="P88" s="7">
        <v>56926.275770157255</v>
      </c>
      <c r="Q88" s="8">
        <v>0.08</v>
      </c>
      <c r="R88" s="3">
        <v>4</v>
      </c>
      <c r="S88" s="3">
        <v>0</v>
      </c>
      <c r="T88" s="3">
        <v>0</v>
      </c>
      <c r="U88" s="7">
        <v>712000</v>
      </c>
      <c r="V88" s="6">
        <v>79.952634508647819</v>
      </c>
      <c r="W88" s="3"/>
      <c r="X88" s="3"/>
    </row>
    <row r="89" spans="1:24" x14ac:dyDescent="0.25">
      <c r="A89" s="3" t="s">
        <v>1382</v>
      </c>
      <c r="B89" s="4" t="s">
        <v>1382</v>
      </c>
      <c r="C89" s="3" t="s">
        <v>1383</v>
      </c>
      <c r="D89" s="3" t="s">
        <v>1384</v>
      </c>
      <c r="E89" s="3" t="s">
        <v>5</v>
      </c>
      <c r="F89" s="3" t="s">
        <v>32</v>
      </c>
      <c r="G89" s="3">
        <v>11585</v>
      </c>
      <c r="H89" s="3">
        <v>5250</v>
      </c>
      <c r="I89" s="3" t="s">
        <v>118</v>
      </c>
      <c r="J89" s="5" t="s">
        <v>62</v>
      </c>
      <c r="K89" s="6">
        <v>14.4</v>
      </c>
      <c r="L89" s="7">
        <v>75599.999999999985</v>
      </c>
      <c r="M89" s="8">
        <v>0.05</v>
      </c>
      <c r="N89" s="7">
        <v>71819.999999999985</v>
      </c>
      <c r="O89" s="8">
        <v>0.51770595493797911</v>
      </c>
      <c r="P89" s="7">
        <v>34638.358316354337</v>
      </c>
      <c r="Q89" s="8">
        <v>0.08</v>
      </c>
      <c r="R89" s="3">
        <v>4</v>
      </c>
      <c r="S89" s="3">
        <v>0</v>
      </c>
      <c r="T89" s="3">
        <v>0</v>
      </c>
      <c r="U89" s="7">
        <v>433000</v>
      </c>
      <c r="V89" s="6">
        <v>82.472281705605567</v>
      </c>
      <c r="W89" s="3"/>
      <c r="X89" s="3"/>
    </row>
    <row r="90" spans="1:24" x14ac:dyDescent="0.25">
      <c r="A90" s="3" t="s">
        <v>1385</v>
      </c>
      <c r="B90" s="4" t="s">
        <v>1385</v>
      </c>
      <c r="C90" s="3" t="s">
        <v>1386</v>
      </c>
      <c r="D90" s="3" t="s">
        <v>1369</v>
      </c>
      <c r="E90" s="3" t="s">
        <v>5</v>
      </c>
      <c r="F90" s="3" t="s">
        <v>32</v>
      </c>
      <c r="G90" s="3">
        <v>38069</v>
      </c>
      <c r="H90" s="3">
        <v>12200</v>
      </c>
      <c r="I90" s="3" t="s">
        <v>79</v>
      </c>
      <c r="J90" s="5" t="s">
        <v>62</v>
      </c>
      <c r="K90" s="6">
        <v>13.2</v>
      </c>
      <c r="L90" s="7">
        <v>161040</v>
      </c>
      <c r="M90" s="8">
        <v>0.05</v>
      </c>
      <c r="N90" s="7">
        <v>152988</v>
      </c>
      <c r="O90" s="8">
        <v>0.53244025708139908</v>
      </c>
      <c r="P90" s="7">
        <v>71531.029949630916</v>
      </c>
      <c r="Q90" s="8">
        <v>0.08</v>
      </c>
      <c r="R90" s="3">
        <v>4</v>
      </c>
      <c r="S90" s="3">
        <v>0</v>
      </c>
      <c r="T90" s="3">
        <v>0</v>
      </c>
      <c r="U90" s="7">
        <v>894000</v>
      </c>
      <c r="V90" s="6">
        <v>73.289989702490701</v>
      </c>
      <c r="W90" s="3"/>
      <c r="X90" s="3"/>
    </row>
    <row r="91" spans="1:24" x14ac:dyDescent="0.25">
      <c r="A91" s="3" t="s">
        <v>1387</v>
      </c>
      <c r="B91" s="4" t="s">
        <v>1387</v>
      </c>
      <c r="C91" s="3" t="s">
        <v>1388</v>
      </c>
      <c r="D91" s="3" t="s">
        <v>1384</v>
      </c>
      <c r="E91" s="3" t="s">
        <v>5</v>
      </c>
      <c r="F91" s="3" t="s">
        <v>32</v>
      </c>
      <c r="G91" s="3">
        <v>24873</v>
      </c>
      <c r="H91" s="3">
        <v>7100</v>
      </c>
      <c r="I91" s="3" t="s">
        <v>77</v>
      </c>
      <c r="J91" s="5" t="s">
        <v>62</v>
      </c>
      <c r="K91" s="6">
        <v>14.4</v>
      </c>
      <c r="L91" s="7">
        <v>102240</v>
      </c>
      <c r="M91" s="8">
        <v>0.05</v>
      </c>
      <c r="N91" s="7">
        <v>97127.999999999985</v>
      </c>
      <c r="O91" s="8">
        <v>0.51770510477047316</v>
      </c>
      <c r="P91" s="7">
        <v>46844.338583853474</v>
      </c>
      <c r="Q91" s="8">
        <v>0.08</v>
      </c>
      <c r="R91" s="3">
        <v>4</v>
      </c>
      <c r="S91" s="3">
        <v>0</v>
      </c>
      <c r="T91" s="3">
        <v>0</v>
      </c>
      <c r="U91" s="7">
        <v>586000</v>
      </c>
      <c r="V91" s="6">
        <v>82.472427084249077</v>
      </c>
      <c r="W91" s="3"/>
      <c r="X91" s="3"/>
    </row>
    <row r="92" spans="1:24" x14ac:dyDescent="0.25">
      <c r="A92" s="3" t="s">
        <v>1389</v>
      </c>
      <c r="B92" s="4" t="s">
        <v>1389</v>
      </c>
      <c r="C92" s="3" t="s">
        <v>1390</v>
      </c>
      <c r="D92" s="3" t="s">
        <v>1369</v>
      </c>
      <c r="E92" s="3" t="s">
        <v>5</v>
      </c>
      <c r="F92" s="3" t="s">
        <v>32</v>
      </c>
      <c r="G92" s="3">
        <v>44550</v>
      </c>
      <c r="H92" s="3">
        <v>12962</v>
      </c>
      <c r="I92" s="3" t="s">
        <v>1145</v>
      </c>
      <c r="J92" s="5" t="s">
        <v>62</v>
      </c>
      <c r="K92" s="6">
        <v>13.2</v>
      </c>
      <c r="L92" s="7">
        <v>171098.40000000002</v>
      </c>
      <c r="M92" s="8">
        <v>0.05</v>
      </c>
      <c r="N92" s="7">
        <v>162543.48000000001</v>
      </c>
      <c r="O92" s="8">
        <v>0.53244022482791109</v>
      </c>
      <c r="P92" s="7">
        <v>75998.792964488937</v>
      </c>
      <c r="Q92" s="8">
        <v>0.08</v>
      </c>
      <c r="R92" s="3">
        <v>4</v>
      </c>
      <c r="S92" s="3">
        <v>0</v>
      </c>
      <c r="T92" s="3">
        <v>0</v>
      </c>
      <c r="U92" s="7">
        <v>950000</v>
      </c>
      <c r="V92" s="6">
        <v>73.28999475822495</v>
      </c>
      <c r="W92" s="3"/>
      <c r="X92" s="3"/>
    </row>
    <row r="93" spans="1:24" x14ac:dyDescent="0.25">
      <c r="A93" s="3" t="s">
        <v>1391</v>
      </c>
      <c r="B93" s="4" t="s">
        <v>1391</v>
      </c>
      <c r="C93" s="3" t="s">
        <v>1392</v>
      </c>
      <c r="D93" s="3" t="s">
        <v>1384</v>
      </c>
      <c r="E93" s="3" t="s">
        <v>5</v>
      </c>
      <c r="F93" s="3" t="s">
        <v>32</v>
      </c>
      <c r="G93" s="3">
        <v>12437</v>
      </c>
      <c r="H93" s="3">
        <v>4263</v>
      </c>
      <c r="I93" s="3" t="s">
        <v>77</v>
      </c>
      <c r="J93" s="5" t="s">
        <v>62</v>
      </c>
      <c r="K93" s="6">
        <v>14.4</v>
      </c>
      <c r="L93" s="7">
        <v>61387.199999999997</v>
      </c>
      <c r="M93" s="8">
        <v>0.05</v>
      </c>
      <c r="N93" s="7">
        <v>58317.84</v>
      </c>
      <c r="O93" s="8">
        <v>0.51770787856167844</v>
      </c>
      <c r="P93" s="7">
        <v>28126.234771300609</v>
      </c>
      <c r="Q93" s="8">
        <v>0.08</v>
      </c>
      <c r="R93" s="3">
        <v>4</v>
      </c>
      <c r="S93" s="3">
        <v>0</v>
      </c>
      <c r="T93" s="3">
        <v>0</v>
      </c>
      <c r="U93" s="7">
        <v>352000</v>
      </c>
      <c r="V93" s="6">
        <v>82.471952765952977</v>
      </c>
      <c r="W93" s="3"/>
      <c r="X93" s="3"/>
    </row>
    <row r="94" spans="1:24" x14ac:dyDescent="0.25">
      <c r="A94" s="3" t="s">
        <v>1393</v>
      </c>
      <c r="B94" s="4" t="s">
        <v>1393</v>
      </c>
      <c r="C94" s="3" t="s">
        <v>1394</v>
      </c>
      <c r="D94" s="3" t="s">
        <v>1384</v>
      </c>
      <c r="E94" s="3" t="s">
        <v>5</v>
      </c>
      <c r="F94" s="3" t="s">
        <v>32</v>
      </c>
      <c r="G94" s="3">
        <v>12437</v>
      </c>
      <c r="H94" s="3">
        <v>2795</v>
      </c>
      <c r="I94" s="3" t="s">
        <v>93</v>
      </c>
      <c r="J94" s="5" t="s">
        <v>62</v>
      </c>
      <c r="K94" s="6">
        <v>14.4</v>
      </c>
      <c r="L94" s="7">
        <v>40247.999999999993</v>
      </c>
      <c r="M94" s="8">
        <v>0.05</v>
      </c>
      <c r="N94" s="7">
        <v>38235.599999999991</v>
      </c>
      <c r="O94" s="8">
        <v>0.51770916516125709</v>
      </c>
      <c r="P94" s="7">
        <v>18440.679444560235</v>
      </c>
      <c r="Q94" s="8">
        <v>0.08</v>
      </c>
      <c r="R94" s="3">
        <v>4</v>
      </c>
      <c r="S94" s="3">
        <v>1257</v>
      </c>
      <c r="T94" s="3">
        <v>18855</v>
      </c>
      <c r="U94" s="7">
        <v>249000</v>
      </c>
      <c r="V94" s="6">
        <v>82.471732757425031</v>
      </c>
      <c r="W94" s="3"/>
      <c r="X94" s="3"/>
    </row>
    <row r="95" spans="1:24" x14ac:dyDescent="0.25">
      <c r="A95" s="3" t="s">
        <v>1395</v>
      </c>
      <c r="B95" s="4" t="s">
        <v>1395</v>
      </c>
      <c r="C95" s="3" t="s">
        <v>1396</v>
      </c>
      <c r="D95" s="3" t="s">
        <v>1369</v>
      </c>
      <c r="E95" s="3" t="s">
        <v>5</v>
      </c>
      <c r="F95" s="3" t="s">
        <v>32</v>
      </c>
      <c r="G95" s="3">
        <v>98571</v>
      </c>
      <c r="H95" s="3">
        <v>31967</v>
      </c>
      <c r="I95" s="3" t="s">
        <v>94</v>
      </c>
      <c r="J95" s="5" t="s">
        <v>62</v>
      </c>
      <c r="K95" s="6">
        <v>12</v>
      </c>
      <c r="L95" s="7">
        <v>383604</v>
      </c>
      <c r="M95" s="8">
        <v>0.05</v>
      </c>
      <c r="N95" s="7">
        <v>364423.8</v>
      </c>
      <c r="O95" s="8">
        <v>0.53244001181347844</v>
      </c>
      <c r="P95" s="7">
        <v>170389.98762288727</v>
      </c>
      <c r="Q95" s="8">
        <v>0.08</v>
      </c>
      <c r="R95" s="3">
        <v>4</v>
      </c>
      <c r="S95" s="3">
        <v>0</v>
      </c>
      <c r="T95" s="3">
        <v>0</v>
      </c>
      <c r="U95" s="7">
        <v>2130000</v>
      </c>
      <c r="V95" s="6">
        <v>66.627298316579314</v>
      </c>
      <c r="W95" s="3"/>
      <c r="X95" s="3"/>
    </row>
    <row r="96" spans="1:24" x14ac:dyDescent="0.25">
      <c r="A96" s="3" t="s">
        <v>1397</v>
      </c>
      <c r="B96" s="4" t="s">
        <v>1397</v>
      </c>
      <c r="C96" s="3" t="s">
        <v>1398</v>
      </c>
      <c r="D96" s="3" t="s">
        <v>1369</v>
      </c>
      <c r="E96" s="3" t="s">
        <v>5</v>
      </c>
      <c r="F96" s="3" t="s">
        <v>32</v>
      </c>
      <c r="G96" s="3">
        <v>6864</v>
      </c>
      <c r="H96" s="3">
        <v>3500</v>
      </c>
      <c r="I96" s="3" t="s">
        <v>93</v>
      </c>
      <c r="J96" s="5" t="s">
        <v>62</v>
      </c>
      <c r="K96" s="6">
        <v>14.4</v>
      </c>
      <c r="L96" s="7">
        <v>50399.999999999993</v>
      </c>
      <c r="M96" s="8">
        <v>0.05</v>
      </c>
      <c r="N96" s="7">
        <v>47879.999999999993</v>
      </c>
      <c r="O96" s="8">
        <v>0.53244079506962649</v>
      </c>
      <c r="P96" s="7">
        <v>22386.734732066281</v>
      </c>
      <c r="Q96" s="8">
        <v>0.08</v>
      </c>
      <c r="R96" s="3">
        <v>4</v>
      </c>
      <c r="S96" s="3">
        <v>0</v>
      </c>
      <c r="T96" s="3">
        <v>0</v>
      </c>
      <c r="U96" s="7">
        <v>280000</v>
      </c>
      <c r="V96" s="6">
        <v>79.952624043093863</v>
      </c>
      <c r="W96" s="3"/>
      <c r="X96" s="3"/>
    </row>
    <row r="97" spans="1:24" x14ac:dyDescent="0.25">
      <c r="A97" s="3" t="s">
        <v>1399</v>
      </c>
      <c r="B97" s="4" t="s">
        <v>1400</v>
      </c>
      <c r="C97" s="3" t="s">
        <v>1401</v>
      </c>
      <c r="D97" s="3" t="s">
        <v>1369</v>
      </c>
      <c r="E97" s="3" t="s">
        <v>16</v>
      </c>
      <c r="F97" s="3" t="s">
        <v>32</v>
      </c>
      <c r="G97" s="3">
        <v>19504</v>
      </c>
      <c r="H97" s="3">
        <v>10500</v>
      </c>
      <c r="I97" s="3" t="s">
        <v>110</v>
      </c>
      <c r="J97" s="5" t="s">
        <v>62</v>
      </c>
      <c r="K97" s="6">
        <v>13.2</v>
      </c>
      <c r="L97" s="7">
        <v>138600</v>
      </c>
      <c r="M97" s="8">
        <v>0.05</v>
      </c>
      <c r="N97" s="7">
        <v>131670</v>
      </c>
      <c r="O97" s="8">
        <v>0.53244023338815494</v>
      </c>
      <c r="P97" s="7">
        <v>61563.594469781645</v>
      </c>
      <c r="Q97" s="8">
        <v>0.08</v>
      </c>
      <c r="R97" s="3">
        <v>4</v>
      </c>
      <c r="S97" s="3">
        <v>0</v>
      </c>
      <c r="T97" s="3">
        <v>0</v>
      </c>
      <c r="U97" s="7">
        <v>770000</v>
      </c>
      <c r="V97" s="6">
        <v>73.289993416406716</v>
      </c>
      <c r="W97" s="3"/>
      <c r="X97" s="3"/>
    </row>
    <row r="98" spans="1:24" x14ac:dyDescent="0.25">
      <c r="A98" s="3" t="s">
        <v>1402</v>
      </c>
      <c r="B98" s="4" t="s">
        <v>1402</v>
      </c>
      <c r="C98" s="3" t="s">
        <v>1403</v>
      </c>
      <c r="D98" s="3" t="s">
        <v>1369</v>
      </c>
      <c r="E98" s="3" t="s">
        <v>5</v>
      </c>
      <c r="F98" s="3" t="s">
        <v>33</v>
      </c>
      <c r="G98" s="3">
        <v>11129</v>
      </c>
      <c r="H98" s="3">
        <v>5000</v>
      </c>
      <c r="I98" s="3" t="s">
        <v>94</v>
      </c>
      <c r="J98" s="5" t="s">
        <v>62</v>
      </c>
      <c r="K98" s="6">
        <v>14.4</v>
      </c>
      <c r="L98" s="7">
        <v>72000</v>
      </c>
      <c r="M98" s="8">
        <v>0.05</v>
      </c>
      <c r="N98" s="7">
        <v>68400</v>
      </c>
      <c r="O98" s="8">
        <v>0.5324405140268883</v>
      </c>
      <c r="P98" s="7">
        <v>31981.068840560842</v>
      </c>
      <c r="Q98" s="8">
        <v>0.08</v>
      </c>
      <c r="R98" s="3">
        <v>4</v>
      </c>
      <c r="S98" s="3">
        <v>0</v>
      </c>
      <c r="T98" s="3">
        <v>0</v>
      </c>
      <c r="U98" s="7">
        <v>400000</v>
      </c>
      <c r="V98" s="6">
        <v>79.952672101402101</v>
      </c>
      <c r="W98" s="3"/>
      <c r="X98" s="3"/>
    </row>
    <row r="99" spans="1:24" x14ac:dyDescent="0.25">
      <c r="A99" s="3" t="s">
        <v>1404</v>
      </c>
      <c r="B99" s="4" t="s">
        <v>1404</v>
      </c>
      <c r="C99" s="3" t="s">
        <v>1405</v>
      </c>
      <c r="D99" s="3" t="s">
        <v>1369</v>
      </c>
      <c r="E99" s="3" t="s">
        <v>5</v>
      </c>
      <c r="F99" s="3" t="s">
        <v>32</v>
      </c>
      <c r="G99" s="3">
        <v>23931</v>
      </c>
      <c r="H99" s="3">
        <v>4465</v>
      </c>
      <c r="I99" s="3" t="s">
        <v>106</v>
      </c>
      <c r="J99" s="5" t="s">
        <v>62</v>
      </c>
      <c r="K99" s="6">
        <v>14.4</v>
      </c>
      <c r="L99" s="7">
        <v>64295.999999999993</v>
      </c>
      <c r="M99" s="8">
        <v>0.05</v>
      </c>
      <c r="N99" s="7">
        <v>61081.19999999999</v>
      </c>
      <c r="O99" s="8">
        <v>0.53244125423119248</v>
      </c>
      <c r="P99" s="7">
        <v>28559.049262053679</v>
      </c>
      <c r="Q99" s="8">
        <v>0.08</v>
      </c>
      <c r="R99" s="3">
        <v>4</v>
      </c>
      <c r="S99" s="3">
        <v>6071</v>
      </c>
      <c r="T99" s="3">
        <v>91065</v>
      </c>
      <c r="U99" s="7">
        <v>448000</v>
      </c>
      <c r="V99" s="6">
        <v>79.952545526466082</v>
      </c>
      <c r="W99" s="3"/>
      <c r="X99" s="3"/>
    </row>
    <row r="100" spans="1:24" x14ac:dyDescent="0.25">
      <c r="A100" s="3" t="s">
        <v>1406</v>
      </c>
      <c r="B100" s="4" t="s">
        <v>1406</v>
      </c>
      <c r="C100" s="3" t="s">
        <v>1407</v>
      </c>
      <c r="D100" s="3" t="s">
        <v>1369</v>
      </c>
      <c r="E100" s="3" t="s">
        <v>5</v>
      </c>
      <c r="F100" s="3" t="s">
        <v>32</v>
      </c>
      <c r="G100" s="3">
        <v>10000</v>
      </c>
      <c r="H100" s="3">
        <v>4950</v>
      </c>
      <c r="I100" s="3" t="s">
        <v>76</v>
      </c>
      <c r="J100" s="5" t="s">
        <v>62</v>
      </c>
      <c r="K100" s="6">
        <v>14.4</v>
      </c>
      <c r="L100" s="7">
        <v>71280</v>
      </c>
      <c r="M100" s="8">
        <v>0.05</v>
      </c>
      <c r="N100" s="7">
        <v>67716</v>
      </c>
      <c r="O100" s="8">
        <v>0.5324398582621056</v>
      </c>
      <c r="P100" s="7">
        <v>31661.302557923256</v>
      </c>
      <c r="Q100" s="8">
        <v>0.08</v>
      </c>
      <c r="R100" s="3">
        <v>4</v>
      </c>
      <c r="S100" s="3">
        <v>0</v>
      </c>
      <c r="T100" s="3">
        <v>0</v>
      </c>
      <c r="U100" s="7">
        <v>396000</v>
      </c>
      <c r="V100" s="6">
        <v>79.952784237179927</v>
      </c>
      <c r="W100" s="3"/>
      <c r="X100" s="3"/>
    </row>
    <row r="101" spans="1:24" x14ac:dyDescent="0.25">
      <c r="A101" s="3" t="s">
        <v>1408</v>
      </c>
      <c r="B101" s="4" t="s">
        <v>1408</v>
      </c>
      <c r="C101" s="3" t="s">
        <v>1409</v>
      </c>
      <c r="D101" s="3" t="s">
        <v>1369</v>
      </c>
      <c r="E101" s="3" t="s">
        <v>5</v>
      </c>
      <c r="F101" s="3" t="s">
        <v>32</v>
      </c>
      <c r="G101" s="3">
        <v>10000</v>
      </c>
      <c r="H101" s="3">
        <v>4950</v>
      </c>
      <c r="I101" s="3" t="s">
        <v>110</v>
      </c>
      <c r="J101" s="5" t="s">
        <v>62</v>
      </c>
      <c r="K101" s="6">
        <v>14.4</v>
      </c>
      <c r="L101" s="7">
        <v>71280</v>
      </c>
      <c r="M101" s="8">
        <v>0.05</v>
      </c>
      <c r="N101" s="7">
        <v>67716</v>
      </c>
      <c r="O101" s="8">
        <v>0.53244057968354841</v>
      </c>
      <c r="P101" s="7">
        <v>31661.253706148833</v>
      </c>
      <c r="Q101" s="8">
        <v>0.08</v>
      </c>
      <c r="R101" s="3">
        <v>4</v>
      </c>
      <c r="S101" s="3">
        <v>0</v>
      </c>
      <c r="T101" s="3">
        <v>0</v>
      </c>
      <c r="U101" s="7">
        <v>396000</v>
      </c>
      <c r="V101" s="6">
        <v>79.952660874113207</v>
      </c>
      <c r="W101" s="3"/>
      <c r="X101" s="3"/>
    </row>
    <row r="102" spans="1:24" x14ac:dyDescent="0.25">
      <c r="A102" s="3" t="s">
        <v>1410</v>
      </c>
      <c r="B102" s="4" t="s">
        <v>1410</v>
      </c>
      <c r="C102" s="3" t="s">
        <v>1411</v>
      </c>
      <c r="D102" s="3" t="s">
        <v>1369</v>
      </c>
      <c r="E102" s="3" t="s">
        <v>5</v>
      </c>
      <c r="F102" s="3" t="s">
        <v>32</v>
      </c>
      <c r="G102" s="3">
        <v>20000</v>
      </c>
      <c r="H102" s="3">
        <v>12214</v>
      </c>
      <c r="I102" s="3" t="s">
        <v>110</v>
      </c>
      <c r="J102" s="5" t="s">
        <v>62</v>
      </c>
      <c r="K102" s="6">
        <v>13.2</v>
      </c>
      <c r="L102" s="7">
        <v>161224.80000000002</v>
      </c>
      <c r="M102" s="8">
        <v>0.05</v>
      </c>
      <c r="N102" s="7">
        <v>153163.56000000003</v>
      </c>
      <c r="O102" s="8">
        <v>0.53243985826210571</v>
      </c>
      <c r="P102" s="7">
        <v>71613.175822680496</v>
      </c>
      <c r="Q102" s="8">
        <v>0.08</v>
      </c>
      <c r="R102" s="3">
        <v>4</v>
      </c>
      <c r="S102" s="3">
        <v>0</v>
      </c>
      <c r="T102" s="3">
        <v>0</v>
      </c>
      <c r="U102" s="7">
        <v>895000</v>
      </c>
      <c r="V102" s="6">
        <v>73.290052217414939</v>
      </c>
      <c r="W102" s="3"/>
      <c r="X102" s="3"/>
    </row>
    <row r="103" spans="1:24" x14ac:dyDescent="0.25">
      <c r="A103" s="3" t="s">
        <v>1412</v>
      </c>
      <c r="B103" s="4" t="s">
        <v>1412</v>
      </c>
      <c r="C103" s="3" t="s">
        <v>1413</v>
      </c>
      <c r="D103" s="3" t="s">
        <v>1369</v>
      </c>
      <c r="E103" s="3" t="s">
        <v>5</v>
      </c>
      <c r="F103" s="3" t="s">
        <v>32</v>
      </c>
      <c r="G103" s="3">
        <v>21625</v>
      </c>
      <c r="H103" s="3">
        <v>10350</v>
      </c>
      <c r="I103" s="3" t="s">
        <v>107</v>
      </c>
      <c r="J103" s="5" t="s">
        <v>62</v>
      </c>
      <c r="K103" s="6">
        <v>13.2</v>
      </c>
      <c r="L103" s="7">
        <v>136620</v>
      </c>
      <c r="M103" s="8">
        <v>0.05</v>
      </c>
      <c r="N103" s="7">
        <v>129789</v>
      </c>
      <c r="O103" s="8">
        <v>0.5324393501300535</v>
      </c>
      <c r="P103" s="7">
        <v>60684.229185970486</v>
      </c>
      <c r="Q103" s="8">
        <v>0.08</v>
      </c>
      <c r="R103" s="3">
        <v>4</v>
      </c>
      <c r="S103" s="3">
        <v>0</v>
      </c>
      <c r="T103" s="3">
        <v>0</v>
      </c>
      <c r="U103" s="7">
        <v>759000</v>
      </c>
      <c r="V103" s="6">
        <v>73.290131867114113</v>
      </c>
      <c r="W103" s="3"/>
      <c r="X103" s="3"/>
    </row>
    <row r="104" spans="1:24" x14ac:dyDescent="0.25">
      <c r="A104" s="3" t="s">
        <v>1414</v>
      </c>
      <c r="B104" s="4" t="s">
        <v>1414</v>
      </c>
      <c r="C104" s="3" t="s">
        <v>1413</v>
      </c>
      <c r="D104" s="3" t="s">
        <v>1369</v>
      </c>
      <c r="E104" s="3" t="s">
        <v>5</v>
      </c>
      <c r="F104" s="3" t="s">
        <v>32</v>
      </c>
      <c r="G104" s="3">
        <v>13750</v>
      </c>
      <c r="H104" s="3">
        <v>6300</v>
      </c>
      <c r="I104" s="3" t="s">
        <v>106</v>
      </c>
      <c r="J104" s="5" t="s">
        <v>62</v>
      </c>
      <c r="K104" s="6">
        <v>14.4</v>
      </c>
      <c r="L104" s="7">
        <v>90719.999999999985</v>
      </c>
      <c r="M104" s="8">
        <v>0.05</v>
      </c>
      <c r="N104" s="7">
        <v>86183.999999999985</v>
      </c>
      <c r="O104" s="8">
        <v>0.53244076725257183</v>
      </c>
      <c r="P104" s="7">
        <v>40296.124915104345</v>
      </c>
      <c r="Q104" s="8">
        <v>0.08</v>
      </c>
      <c r="R104" s="3">
        <v>4</v>
      </c>
      <c r="S104" s="3">
        <v>0</v>
      </c>
      <c r="T104" s="3">
        <v>0</v>
      </c>
      <c r="U104" s="7">
        <v>504000</v>
      </c>
      <c r="V104" s="6">
        <v>79.952628799810213</v>
      </c>
      <c r="W104" s="3"/>
      <c r="X104" s="3"/>
    </row>
    <row r="105" spans="1:24" x14ac:dyDescent="0.25">
      <c r="A105" s="3" t="s">
        <v>1415</v>
      </c>
      <c r="B105" s="4" t="s">
        <v>1416</v>
      </c>
      <c r="C105" s="3" t="s">
        <v>1417</v>
      </c>
      <c r="D105" s="3" t="s">
        <v>1369</v>
      </c>
      <c r="E105" s="3" t="s">
        <v>262</v>
      </c>
      <c r="F105" s="3" t="s">
        <v>32</v>
      </c>
      <c r="G105" s="3">
        <v>74872</v>
      </c>
      <c r="H105" s="3">
        <v>27121</v>
      </c>
      <c r="I105" s="3" t="s">
        <v>85</v>
      </c>
      <c r="J105" s="5" t="s">
        <v>62</v>
      </c>
      <c r="K105" s="6">
        <v>12</v>
      </c>
      <c r="L105" s="7">
        <v>325452</v>
      </c>
      <c r="M105" s="8">
        <v>0.05</v>
      </c>
      <c r="N105" s="7">
        <v>309179.40000000002</v>
      </c>
      <c r="O105" s="8">
        <v>0.53244054773548888</v>
      </c>
      <c r="P105" s="7">
        <v>144559.75091547018</v>
      </c>
      <c r="Q105" s="8">
        <v>0.08</v>
      </c>
      <c r="R105" s="3">
        <v>4</v>
      </c>
      <c r="S105" s="3">
        <v>0</v>
      </c>
      <c r="T105" s="3">
        <v>0</v>
      </c>
      <c r="U105" s="7">
        <v>1807000</v>
      </c>
      <c r="V105" s="6">
        <v>66.627221947692831</v>
      </c>
      <c r="W105" s="3"/>
      <c r="X105" s="3"/>
    </row>
    <row r="106" spans="1:24" x14ac:dyDescent="0.25">
      <c r="A106" s="3" t="s">
        <v>1418</v>
      </c>
      <c r="B106" s="4" t="s">
        <v>1418</v>
      </c>
      <c r="C106" s="3" t="s">
        <v>1419</v>
      </c>
      <c r="D106" s="3" t="s">
        <v>1369</v>
      </c>
      <c r="E106" s="3" t="s">
        <v>5</v>
      </c>
      <c r="F106" s="3" t="s">
        <v>32</v>
      </c>
      <c r="G106" s="3">
        <v>16875</v>
      </c>
      <c r="H106" s="3">
        <v>8100</v>
      </c>
      <c r="I106" s="3" t="s">
        <v>127</v>
      </c>
      <c r="J106" s="5" t="s">
        <v>62</v>
      </c>
      <c r="K106" s="6">
        <v>14.4</v>
      </c>
      <c r="L106" s="7">
        <v>116640</v>
      </c>
      <c r="M106" s="8">
        <v>0.05</v>
      </c>
      <c r="N106" s="7">
        <v>110808</v>
      </c>
      <c r="O106" s="8">
        <v>0.53244066784858268</v>
      </c>
      <c r="P106" s="7">
        <v>51809.314477034241</v>
      </c>
      <c r="Q106" s="8">
        <v>0.08</v>
      </c>
      <c r="R106" s="3">
        <v>4</v>
      </c>
      <c r="S106" s="3">
        <v>0</v>
      </c>
      <c r="T106" s="3">
        <v>0</v>
      </c>
      <c r="U106" s="7">
        <v>648000</v>
      </c>
      <c r="V106" s="6">
        <v>79.952645797892359</v>
      </c>
      <c r="W106" s="3"/>
      <c r="X106" s="3"/>
    </row>
    <row r="107" spans="1:24" x14ac:dyDescent="0.25">
      <c r="A107" s="3" t="s">
        <v>1420</v>
      </c>
      <c r="B107" s="4" t="s">
        <v>1420</v>
      </c>
      <c r="C107" s="3" t="s">
        <v>1421</v>
      </c>
      <c r="D107" s="3" t="s">
        <v>1369</v>
      </c>
      <c r="E107" s="3" t="s">
        <v>5</v>
      </c>
      <c r="F107" s="3" t="s">
        <v>32</v>
      </c>
      <c r="G107" s="3">
        <v>13125</v>
      </c>
      <c r="H107" s="3">
        <v>6300</v>
      </c>
      <c r="I107" s="3" t="s">
        <v>110</v>
      </c>
      <c r="J107" s="5" t="s">
        <v>62</v>
      </c>
      <c r="K107" s="6">
        <v>14.4</v>
      </c>
      <c r="L107" s="7">
        <v>90719.999999999985</v>
      </c>
      <c r="M107" s="8">
        <v>0.05</v>
      </c>
      <c r="N107" s="7">
        <v>86183.999999999985</v>
      </c>
      <c r="O107" s="8">
        <v>0.53244089915963433</v>
      </c>
      <c r="P107" s="7">
        <v>40296.113546826069</v>
      </c>
      <c r="Q107" s="8">
        <v>0.08</v>
      </c>
      <c r="R107" s="3">
        <v>4</v>
      </c>
      <c r="S107" s="3">
        <v>0</v>
      </c>
      <c r="T107" s="3">
        <v>0</v>
      </c>
      <c r="U107" s="7">
        <v>504000</v>
      </c>
      <c r="V107" s="6">
        <v>79.952606243702519</v>
      </c>
      <c r="W107" s="3"/>
      <c r="X107" s="3"/>
    </row>
    <row r="108" spans="1:24" x14ac:dyDescent="0.25">
      <c r="A108" s="3" t="s">
        <v>1422</v>
      </c>
      <c r="B108" s="4" t="s">
        <v>1422</v>
      </c>
      <c r="C108" s="3" t="s">
        <v>1423</v>
      </c>
      <c r="D108" s="3" t="s">
        <v>1369</v>
      </c>
      <c r="E108" s="3" t="s">
        <v>5</v>
      </c>
      <c r="F108" s="3" t="s">
        <v>32</v>
      </c>
      <c r="G108" s="3">
        <v>74488</v>
      </c>
      <c r="H108" s="3">
        <v>52120</v>
      </c>
      <c r="I108" s="3" t="s">
        <v>124</v>
      </c>
      <c r="J108" s="5" t="s">
        <v>62</v>
      </c>
      <c r="K108" s="6">
        <v>12</v>
      </c>
      <c r="L108" s="7">
        <v>625440</v>
      </c>
      <c r="M108" s="8">
        <v>0.05</v>
      </c>
      <c r="N108" s="7">
        <v>594168</v>
      </c>
      <c r="O108" s="8">
        <v>0.5324400605004096</v>
      </c>
      <c r="P108" s="7">
        <v>277809.15413259261</v>
      </c>
      <c r="Q108" s="8">
        <v>0.08</v>
      </c>
      <c r="R108" s="3">
        <v>4</v>
      </c>
      <c r="S108" s="3">
        <v>0</v>
      </c>
      <c r="T108" s="3">
        <v>0</v>
      </c>
      <c r="U108" s="7">
        <v>3473000</v>
      </c>
      <c r="V108" s="6">
        <v>66.627291378691623</v>
      </c>
      <c r="W108" s="3"/>
      <c r="X108" s="3"/>
    </row>
    <row r="109" spans="1:24" x14ac:dyDescent="0.25">
      <c r="A109" s="3" t="s">
        <v>1424</v>
      </c>
      <c r="B109" s="4" t="s">
        <v>1424</v>
      </c>
      <c r="C109" s="3" t="s">
        <v>1425</v>
      </c>
      <c r="D109" s="3" t="s">
        <v>1369</v>
      </c>
      <c r="E109" s="3" t="s">
        <v>5</v>
      </c>
      <c r="F109" s="3" t="s">
        <v>32</v>
      </c>
      <c r="G109" s="3">
        <v>10259</v>
      </c>
      <c r="H109" s="3">
        <v>4672</v>
      </c>
      <c r="I109" s="3" t="s">
        <v>181</v>
      </c>
      <c r="J109" s="5" t="s">
        <v>62</v>
      </c>
      <c r="K109" s="6">
        <v>14.4</v>
      </c>
      <c r="L109" s="7">
        <v>67276.799999999988</v>
      </c>
      <c r="M109" s="8">
        <v>0.05</v>
      </c>
      <c r="N109" s="7">
        <v>63912.959999999992</v>
      </c>
      <c r="O109" s="8">
        <v>0.53244126186872998</v>
      </c>
      <c r="P109" s="7">
        <v>29883.062927834333</v>
      </c>
      <c r="Q109" s="8">
        <v>0.08</v>
      </c>
      <c r="R109" s="3">
        <v>4</v>
      </c>
      <c r="S109" s="3">
        <v>0</v>
      </c>
      <c r="T109" s="3">
        <v>0</v>
      </c>
      <c r="U109" s="7">
        <v>374000</v>
      </c>
      <c r="V109" s="6">
        <v>79.952544220447166</v>
      </c>
      <c r="W109" s="3"/>
      <c r="X109" s="3"/>
    </row>
    <row r="110" spans="1:24" x14ac:dyDescent="0.25">
      <c r="A110" s="3" t="s">
        <v>1426</v>
      </c>
      <c r="B110" s="4" t="s">
        <v>1426</v>
      </c>
      <c r="C110" s="3" t="s">
        <v>1427</v>
      </c>
      <c r="D110" s="3" t="s">
        <v>1369</v>
      </c>
      <c r="E110" s="3" t="s">
        <v>5</v>
      </c>
      <c r="F110" s="3" t="s">
        <v>33</v>
      </c>
      <c r="G110" s="3">
        <v>387990</v>
      </c>
      <c r="H110" s="3">
        <v>252000</v>
      </c>
      <c r="I110" s="3" t="s">
        <v>109</v>
      </c>
      <c r="J110" s="5" t="s">
        <v>62</v>
      </c>
      <c r="K110" s="6">
        <v>9.6000000000000014</v>
      </c>
      <c r="L110" s="7">
        <v>2419200.0000000005</v>
      </c>
      <c r="M110" s="8">
        <v>0.05</v>
      </c>
      <c r="N110" s="7">
        <v>2298240.0000000005</v>
      </c>
      <c r="O110" s="8">
        <v>0.53243984477918294</v>
      </c>
      <c r="P110" s="7">
        <v>1074565.4511346908</v>
      </c>
      <c r="Q110" s="8">
        <v>0.08</v>
      </c>
      <c r="R110" s="3">
        <v>4</v>
      </c>
      <c r="S110" s="3">
        <v>0</v>
      </c>
      <c r="T110" s="3">
        <v>0</v>
      </c>
      <c r="U110" s="7">
        <v>13432000</v>
      </c>
      <c r="V110" s="6">
        <v>53.301857695173155</v>
      </c>
      <c r="W110" s="3"/>
      <c r="X110" s="3"/>
    </row>
    <row r="111" spans="1:24" x14ac:dyDescent="0.25">
      <c r="A111" s="3" t="s">
        <v>1428</v>
      </c>
      <c r="B111" s="4" t="s">
        <v>1428</v>
      </c>
      <c r="C111" s="3" t="s">
        <v>1429</v>
      </c>
      <c r="D111" s="3" t="s">
        <v>1369</v>
      </c>
      <c r="E111" s="3" t="s">
        <v>225</v>
      </c>
      <c r="F111" s="3" t="s">
        <v>33</v>
      </c>
      <c r="G111" s="3">
        <v>48646</v>
      </c>
      <c r="H111" s="3">
        <v>23380</v>
      </c>
      <c r="I111" s="3" t="s">
        <v>109</v>
      </c>
      <c r="J111" s="5" t="s">
        <v>62</v>
      </c>
      <c r="K111" s="6">
        <v>10.692</v>
      </c>
      <c r="L111" s="7">
        <v>249978.96</v>
      </c>
      <c r="M111" s="8">
        <v>0.05</v>
      </c>
      <c r="N111" s="7">
        <v>237480.01199999999</v>
      </c>
      <c r="O111" s="8">
        <v>0.3708467305823045</v>
      </c>
      <c r="P111" s="7">
        <v>149411.32597115356</v>
      </c>
      <c r="Q111" s="8">
        <v>0.08</v>
      </c>
      <c r="R111" s="3">
        <v>4</v>
      </c>
      <c r="S111" s="3">
        <v>0</v>
      </c>
      <c r="T111" s="3">
        <v>0</v>
      </c>
      <c r="U111" s="7">
        <v>1868000</v>
      </c>
      <c r="V111" s="6">
        <v>79.882017734791262</v>
      </c>
      <c r="W111" s="3"/>
      <c r="X111" s="3"/>
    </row>
    <row r="112" spans="1:24" x14ac:dyDescent="0.25">
      <c r="A112" s="3" t="s">
        <v>1430</v>
      </c>
      <c r="B112" s="4" t="s">
        <v>1431</v>
      </c>
      <c r="C112" s="3" t="s">
        <v>1432</v>
      </c>
      <c r="D112" s="3" t="s">
        <v>1369</v>
      </c>
      <c r="E112" s="3" t="s">
        <v>240</v>
      </c>
      <c r="F112" s="3" t="s">
        <v>226</v>
      </c>
      <c r="G112" s="3">
        <v>293379</v>
      </c>
      <c r="H112" s="3">
        <v>116294</v>
      </c>
      <c r="I112" s="3" t="s">
        <v>233</v>
      </c>
      <c r="J112" s="5" t="s">
        <v>63</v>
      </c>
      <c r="K112" s="6">
        <v>10.8</v>
      </c>
      <c r="L112" s="7">
        <v>1255975.2000000002</v>
      </c>
      <c r="M112" s="8">
        <v>0.05</v>
      </c>
      <c r="N112" s="7">
        <v>1193176.4400000002</v>
      </c>
      <c r="O112" s="8">
        <v>0.38133177042801591</v>
      </c>
      <c r="P112" s="7">
        <v>738180.35570180276</v>
      </c>
      <c r="Q112" s="8">
        <v>7.0000000000000007E-2</v>
      </c>
      <c r="R112" s="3">
        <v>4</v>
      </c>
      <c r="S112" s="3">
        <v>0</v>
      </c>
      <c r="T112" s="3">
        <v>0</v>
      </c>
      <c r="U112" s="7">
        <v>10545000</v>
      </c>
      <c r="V112" s="6">
        <v>90.679086220122244</v>
      </c>
      <c r="W112" s="3"/>
      <c r="X112" s="3"/>
    </row>
    <row r="113" spans="1:24" x14ac:dyDescent="0.25">
      <c r="A113" s="3" t="s">
        <v>1433</v>
      </c>
      <c r="B113" s="4" t="s">
        <v>1433</v>
      </c>
      <c r="C113" s="3" t="s">
        <v>1434</v>
      </c>
      <c r="D113" s="3" t="s">
        <v>1369</v>
      </c>
      <c r="E113" s="3" t="s">
        <v>5</v>
      </c>
      <c r="F113" s="3" t="s">
        <v>32</v>
      </c>
      <c r="G113" s="3">
        <v>152495</v>
      </c>
      <c r="H113" s="3">
        <v>98400</v>
      </c>
      <c r="I113" s="3" t="s">
        <v>127</v>
      </c>
      <c r="J113" s="5" t="s">
        <v>62</v>
      </c>
      <c r="K113" s="6">
        <v>10.8</v>
      </c>
      <c r="L113" s="7">
        <v>1062720</v>
      </c>
      <c r="M113" s="8">
        <v>0.05</v>
      </c>
      <c r="N113" s="7">
        <v>1009584</v>
      </c>
      <c r="O113" s="8">
        <v>0.53243980065158891</v>
      </c>
      <c r="P113" s="7">
        <v>472041.29629896622</v>
      </c>
      <c r="Q113" s="8">
        <v>0.08</v>
      </c>
      <c r="R113" s="3">
        <v>4</v>
      </c>
      <c r="S113" s="3">
        <v>0</v>
      </c>
      <c r="T113" s="3">
        <v>0</v>
      </c>
      <c r="U113" s="7">
        <v>5901000</v>
      </c>
      <c r="V113" s="6">
        <v>59.964595566433722</v>
      </c>
      <c r="W113" s="3"/>
      <c r="X113" s="3"/>
    </row>
    <row r="114" spans="1:24" x14ac:dyDescent="0.25">
      <c r="A114" s="3" t="s">
        <v>1435</v>
      </c>
      <c r="B114" s="4" t="s">
        <v>1435</v>
      </c>
      <c r="C114" s="3" t="s">
        <v>1436</v>
      </c>
      <c r="D114" s="3" t="s">
        <v>1369</v>
      </c>
      <c r="E114" s="3" t="s">
        <v>5</v>
      </c>
      <c r="F114" s="3" t="s">
        <v>32</v>
      </c>
      <c r="G114" s="3">
        <v>16377</v>
      </c>
      <c r="H114" s="3">
        <v>7524</v>
      </c>
      <c r="I114" s="3" t="s">
        <v>232</v>
      </c>
      <c r="J114" s="5" t="s">
        <v>62</v>
      </c>
      <c r="K114" s="6">
        <v>14.4</v>
      </c>
      <c r="L114" s="7">
        <v>108345.60000000001</v>
      </c>
      <c r="M114" s="8">
        <v>0.05</v>
      </c>
      <c r="N114" s="7">
        <v>102928.32000000001</v>
      </c>
      <c r="O114" s="8">
        <v>0.53243930781812954</v>
      </c>
      <c r="P114" s="7">
        <v>48125.236544317057</v>
      </c>
      <c r="Q114" s="8">
        <v>0.08</v>
      </c>
      <c r="R114" s="3">
        <v>4</v>
      </c>
      <c r="S114" s="3">
        <v>0</v>
      </c>
      <c r="T114" s="3">
        <v>0</v>
      </c>
      <c r="U114" s="7">
        <v>602000</v>
      </c>
      <c r="V114" s="6">
        <v>79.952878363099842</v>
      </c>
      <c r="W114" s="3"/>
      <c r="X114" s="3"/>
    </row>
    <row r="115" spans="1:24" x14ac:dyDescent="0.25">
      <c r="A115" s="3" t="s">
        <v>1437</v>
      </c>
      <c r="B115" s="4" t="s">
        <v>1437</v>
      </c>
      <c r="C115" s="3" t="s">
        <v>1438</v>
      </c>
      <c r="D115" s="3" t="s">
        <v>1369</v>
      </c>
      <c r="E115" s="3" t="s">
        <v>5</v>
      </c>
      <c r="F115" s="3" t="s">
        <v>32</v>
      </c>
      <c r="G115" s="3">
        <v>20475</v>
      </c>
      <c r="H115" s="3">
        <v>7720</v>
      </c>
      <c r="I115" s="3" t="s">
        <v>129</v>
      </c>
      <c r="J115" s="5" t="s">
        <v>62</v>
      </c>
      <c r="K115" s="6">
        <v>14.4</v>
      </c>
      <c r="L115" s="7">
        <v>111168</v>
      </c>
      <c r="M115" s="8">
        <v>0.05</v>
      </c>
      <c r="N115" s="7">
        <v>105609.60000000001</v>
      </c>
      <c r="O115" s="8">
        <v>0.5324398582621056</v>
      </c>
      <c r="P115" s="7">
        <v>49378.839544882328</v>
      </c>
      <c r="Q115" s="8">
        <v>0.08</v>
      </c>
      <c r="R115" s="3">
        <v>4</v>
      </c>
      <c r="S115" s="3">
        <v>0</v>
      </c>
      <c r="T115" s="3">
        <v>0</v>
      </c>
      <c r="U115" s="7">
        <v>617000</v>
      </c>
      <c r="V115" s="6">
        <v>79.952784237179941</v>
      </c>
      <c r="W115" s="3"/>
      <c r="X115" s="3"/>
    </row>
    <row r="116" spans="1:24" x14ac:dyDescent="0.25">
      <c r="A116" s="3" t="s">
        <v>1439</v>
      </c>
      <c r="B116" s="4" t="s">
        <v>1439</v>
      </c>
      <c r="C116" s="3" t="s">
        <v>1440</v>
      </c>
      <c r="D116" s="3" t="s">
        <v>1369</v>
      </c>
      <c r="E116" s="3" t="s">
        <v>5</v>
      </c>
      <c r="F116" s="3" t="s">
        <v>32</v>
      </c>
      <c r="G116" s="3">
        <v>6888</v>
      </c>
      <c r="H116" s="3">
        <v>4017</v>
      </c>
      <c r="I116" s="3" t="s">
        <v>85</v>
      </c>
      <c r="J116" s="5" t="s">
        <v>62</v>
      </c>
      <c r="K116" s="6">
        <v>14.4</v>
      </c>
      <c r="L116" s="7">
        <v>57844.800000000003</v>
      </c>
      <c r="M116" s="8">
        <v>0.05</v>
      </c>
      <c r="N116" s="7">
        <v>54952.56</v>
      </c>
      <c r="O116" s="8">
        <v>0.53244163176998072</v>
      </c>
      <c r="P116" s="7">
        <v>25693.529283662225</v>
      </c>
      <c r="Q116" s="8">
        <v>0.08</v>
      </c>
      <c r="R116" s="3">
        <v>4</v>
      </c>
      <c r="S116" s="3">
        <v>0</v>
      </c>
      <c r="T116" s="3">
        <v>0</v>
      </c>
      <c r="U116" s="7">
        <v>321000</v>
      </c>
      <c r="V116" s="6">
        <v>79.952480967333287</v>
      </c>
      <c r="W116" s="3"/>
      <c r="X116" s="3"/>
    </row>
    <row r="117" spans="1:24" x14ac:dyDescent="0.25">
      <c r="A117" s="3" t="s">
        <v>1441</v>
      </c>
      <c r="B117" s="4" t="s">
        <v>1441</v>
      </c>
      <c r="C117" s="3" t="s">
        <v>1442</v>
      </c>
      <c r="D117" s="3" t="s">
        <v>1369</v>
      </c>
      <c r="E117" s="3" t="s">
        <v>5</v>
      </c>
      <c r="F117" s="3" t="s">
        <v>32</v>
      </c>
      <c r="G117" s="3">
        <v>6319</v>
      </c>
      <c r="H117" s="3">
        <v>4017</v>
      </c>
      <c r="I117" s="3" t="s">
        <v>85</v>
      </c>
      <c r="J117" s="5" t="s">
        <v>62</v>
      </c>
      <c r="K117" s="6">
        <v>14.4</v>
      </c>
      <c r="L117" s="7">
        <v>57844.800000000003</v>
      </c>
      <c r="M117" s="8">
        <v>0.05</v>
      </c>
      <c r="N117" s="7">
        <v>54952.56</v>
      </c>
      <c r="O117" s="8">
        <v>0.5324398582621056</v>
      </c>
      <c r="P117" s="7">
        <v>25693.626742460143</v>
      </c>
      <c r="Q117" s="8">
        <v>0.08</v>
      </c>
      <c r="R117" s="3">
        <v>4</v>
      </c>
      <c r="S117" s="3">
        <v>0</v>
      </c>
      <c r="T117" s="3">
        <v>0</v>
      </c>
      <c r="U117" s="7">
        <v>321000</v>
      </c>
      <c r="V117" s="6">
        <v>79.952784237179941</v>
      </c>
      <c r="W117" s="3"/>
      <c r="X117" s="3"/>
    </row>
    <row r="118" spans="1:24" x14ac:dyDescent="0.25">
      <c r="A118" s="3" t="s">
        <v>1443</v>
      </c>
      <c r="B118" s="4" t="s">
        <v>1443</v>
      </c>
      <c r="C118" s="3" t="s">
        <v>1444</v>
      </c>
      <c r="D118" s="3" t="s">
        <v>1369</v>
      </c>
      <c r="E118" s="3" t="s">
        <v>5</v>
      </c>
      <c r="F118" s="3" t="s">
        <v>32</v>
      </c>
      <c r="G118" s="3">
        <v>6319</v>
      </c>
      <c r="H118" s="3">
        <v>4017</v>
      </c>
      <c r="I118" s="3" t="s">
        <v>85</v>
      </c>
      <c r="J118" s="5" t="s">
        <v>62</v>
      </c>
      <c r="K118" s="6">
        <v>14.4</v>
      </c>
      <c r="L118" s="7">
        <v>57844.800000000003</v>
      </c>
      <c r="M118" s="8">
        <v>0.05</v>
      </c>
      <c r="N118" s="7">
        <v>54952.56</v>
      </c>
      <c r="O118" s="8">
        <v>0.53243863819813286</v>
      </c>
      <c r="P118" s="7">
        <v>25693.693788098812</v>
      </c>
      <c r="Q118" s="8">
        <v>0.08</v>
      </c>
      <c r="R118" s="3">
        <v>4</v>
      </c>
      <c r="S118" s="3">
        <v>0</v>
      </c>
      <c r="T118" s="3">
        <v>0</v>
      </c>
      <c r="U118" s="7">
        <v>321000</v>
      </c>
      <c r="V118" s="6">
        <v>79.952992868119267</v>
      </c>
      <c r="W118" s="3"/>
      <c r="X118" s="3"/>
    </row>
    <row r="119" spans="1:24" x14ac:dyDescent="0.25">
      <c r="A119" s="3" t="s">
        <v>1445</v>
      </c>
      <c r="B119" s="4" t="s">
        <v>1445</v>
      </c>
      <c r="C119" s="3" t="s">
        <v>1446</v>
      </c>
      <c r="D119" s="3" t="s">
        <v>1369</v>
      </c>
      <c r="E119" s="3" t="s">
        <v>5</v>
      </c>
      <c r="F119" s="3" t="s">
        <v>32</v>
      </c>
      <c r="G119" s="3">
        <v>6073</v>
      </c>
      <c r="H119" s="3">
        <v>4017</v>
      </c>
      <c r="I119" s="3" t="s">
        <v>85</v>
      </c>
      <c r="J119" s="5" t="s">
        <v>62</v>
      </c>
      <c r="K119" s="6">
        <v>14.4</v>
      </c>
      <c r="L119" s="7">
        <v>57844.800000000003</v>
      </c>
      <c r="M119" s="8">
        <v>0.05</v>
      </c>
      <c r="N119" s="7">
        <v>54952.56</v>
      </c>
      <c r="O119" s="8">
        <v>0.53243893949408483</v>
      </c>
      <c r="P119" s="7">
        <v>25693.677231114933</v>
      </c>
      <c r="Q119" s="8">
        <v>0.08</v>
      </c>
      <c r="R119" s="3">
        <v>4</v>
      </c>
      <c r="S119" s="3">
        <v>0</v>
      </c>
      <c r="T119" s="3">
        <v>0</v>
      </c>
      <c r="U119" s="7">
        <v>321000</v>
      </c>
      <c r="V119" s="6">
        <v>79.95294134651148</v>
      </c>
      <c r="W119" s="3"/>
      <c r="X119" s="3"/>
    </row>
    <row r="120" spans="1:24" x14ac:dyDescent="0.25">
      <c r="A120" s="3" t="s">
        <v>1447</v>
      </c>
      <c r="B120" s="4" t="s">
        <v>1447</v>
      </c>
      <c r="C120" s="3" t="s">
        <v>1448</v>
      </c>
      <c r="D120" s="3" t="s">
        <v>1369</v>
      </c>
      <c r="E120" s="3" t="s">
        <v>5</v>
      </c>
      <c r="F120" s="3" t="s">
        <v>33</v>
      </c>
      <c r="G120" s="3">
        <v>12173</v>
      </c>
      <c r="H120" s="3">
        <v>4140</v>
      </c>
      <c r="I120" s="3" t="s">
        <v>129</v>
      </c>
      <c r="J120" s="5" t="s">
        <v>62</v>
      </c>
      <c r="K120" s="6">
        <v>14.4</v>
      </c>
      <c r="L120" s="7">
        <v>59615.999999999993</v>
      </c>
      <c r="M120" s="8">
        <v>0.05</v>
      </c>
      <c r="N120" s="7">
        <v>56635.19999999999</v>
      </c>
      <c r="O120" s="8">
        <v>0.53244239892625489</v>
      </c>
      <c r="P120" s="7">
        <v>26480.218248331763</v>
      </c>
      <c r="Q120" s="8">
        <v>0.08</v>
      </c>
      <c r="R120" s="3">
        <v>4</v>
      </c>
      <c r="S120" s="3">
        <v>0</v>
      </c>
      <c r="T120" s="3">
        <v>0</v>
      </c>
      <c r="U120" s="7">
        <v>331000</v>
      </c>
      <c r="V120" s="6">
        <v>79.952349783610387</v>
      </c>
      <c r="W120" s="3"/>
      <c r="X120" s="3"/>
    </row>
    <row r="121" spans="1:24" x14ac:dyDescent="0.25">
      <c r="A121" s="3" t="s">
        <v>1449</v>
      </c>
      <c r="B121" s="4" t="s">
        <v>1449</v>
      </c>
      <c r="C121" s="3" t="s">
        <v>1450</v>
      </c>
      <c r="D121" s="3" t="s">
        <v>1369</v>
      </c>
      <c r="E121" s="3" t="s">
        <v>5</v>
      </c>
      <c r="F121" s="3" t="s">
        <v>32</v>
      </c>
      <c r="G121" s="3">
        <v>26548</v>
      </c>
      <c r="H121" s="3">
        <v>12793</v>
      </c>
      <c r="I121" s="3" t="s">
        <v>87</v>
      </c>
      <c r="J121" s="5" t="s">
        <v>62</v>
      </c>
      <c r="K121" s="6">
        <v>13.2</v>
      </c>
      <c r="L121" s="7">
        <v>168867.6</v>
      </c>
      <c r="M121" s="8">
        <v>0.05</v>
      </c>
      <c r="N121" s="7">
        <v>160424.22</v>
      </c>
      <c r="O121" s="8">
        <v>0.53244089434754982</v>
      </c>
      <c r="P121" s="7">
        <v>75007.804828191904</v>
      </c>
      <c r="Q121" s="8">
        <v>0.08</v>
      </c>
      <c r="R121" s="3">
        <v>4</v>
      </c>
      <c r="S121" s="3">
        <v>0</v>
      </c>
      <c r="T121" s="3">
        <v>0</v>
      </c>
      <c r="U121" s="7">
        <v>938000</v>
      </c>
      <c r="V121" s="6">
        <v>73.289889811021553</v>
      </c>
      <c r="W121" s="3"/>
      <c r="X121" s="3"/>
    </row>
    <row r="122" spans="1:24" x14ac:dyDescent="0.25">
      <c r="A122" s="3" t="s">
        <v>1451</v>
      </c>
      <c r="B122" s="4" t="s">
        <v>1451</v>
      </c>
      <c r="C122" s="3" t="s">
        <v>1452</v>
      </c>
      <c r="D122" s="3" t="s">
        <v>1369</v>
      </c>
      <c r="E122" s="3" t="s">
        <v>228</v>
      </c>
      <c r="F122" s="3" t="s">
        <v>229</v>
      </c>
      <c r="G122" s="3">
        <v>42068</v>
      </c>
      <c r="H122" s="3">
        <v>2605</v>
      </c>
      <c r="I122" s="3" t="s">
        <v>216</v>
      </c>
      <c r="J122" s="5" t="s">
        <v>62</v>
      </c>
      <c r="K122" s="6">
        <v>14.4</v>
      </c>
      <c r="L122" s="7">
        <v>37511.999999999993</v>
      </c>
      <c r="M122" s="8">
        <v>0.05</v>
      </c>
      <c r="N122" s="7">
        <v>35636.399999999994</v>
      </c>
      <c r="O122" s="8">
        <v>0.53243985826210549</v>
      </c>
      <c r="P122" s="7">
        <v>16662.160235028299</v>
      </c>
      <c r="Q122" s="8">
        <v>0.08</v>
      </c>
      <c r="R122" s="3">
        <v>4</v>
      </c>
      <c r="S122" s="3">
        <v>0</v>
      </c>
      <c r="T122" s="3">
        <v>0</v>
      </c>
      <c r="U122" s="7">
        <v>208000</v>
      </c>
      <c r="V122" s="6">
        <v>79.952784237179941</v>
      </c>
      <c r="W122" s="3"/>
      <c r="X122" s="3"/>
    </row>
    <row r="123" spans="1:24" x14ac:dyDescent="0.25">
      <c r="A123" s="3" t="s">
        <v>1453</v>
      </c>
      <c r="B123" s="4" t="s">
        <v>1453</v>
      </c>
      <c r="C123" s="3" t="s">
        <v>1452</v>
      </c>
      <c r="D123" s="3" t="s">
        <v>1369</v>
      </c>
      <c r="E123" s="3" t="s">
        <v>228</v>
      </c>
      <c r="F123" s="3" t="s">
        <v>229</v>
      </c>
      <c r="G123" s="3">
        <v>42068</v>
      </c>
      <c r="H123" s="3">
        <v>2298</v>
      </c>
      <c r="I123" s="3" t="s">
        <v>216</v>
      </c>
      <c r="J123" s="5" t="s">
        <v>62</v>
      </c>
      <c r="K123" s="6">
        <v>14.4</v>
      </c>
      <c r="L123" s="7">
        <v>33091.199999999997</v>
      </c>
      <c r="M123" s="8">
        <v>0.05</v>
      </c>
      <c r="N123" s="7">
        <v>31436.639999999996</v>
      </c>
      <c r="O123" s="8">
        <v>0.5324398582621056</v>
      </c>
      <c r="P123" s="7">
        <v>14698.519854163158</v>
      </c>
      <c r="Q123" s="8">
        <v>0.08</v>
      </c>
      <c r="R123" s="3">
        <v>4</v>
      </c>
      <c r="S123" s="3">
        <v>0</v>
      </c>
      <c r="T123" s="3">
        <v>0</v>
      </c>
      <c r="U123" s="7">
        <v>184000</v>
      </c>
      <c r="V123" s="6">
        <v>79.952784237179927</v>
      </c>
      <c r="W123" s="3"/>
      <c r="X123" s="3"/>
    </row>
    <row r="124" spans="1:24" x14ac:dyDescent="0.25">
      <c r="A124" s="3" t="s">
        <v>1454</v>
      </c>
      <c r="B124" s="4" t="s">
        <v>1454</v>
      </c>
      <c r="C124" s="3" t="s">
        <v>1452</v>
      </c>
      <c r="D124" s="3" t="s">
        <v>1369</v>
      </c>
      <c r="E124" s="3" t="s">
        <v>228</v>
      </c>
      <c r="F124" s="3" t="s">
        <v>229</v>
      </c>
      <c r="G124" s="3">
        <v>42068</v>
      </c>
      <c r="H124" s="3">
        <v>4596</v>
      </c>
      <c r="I124" s="3" t="s">
        <v>216</v>
      </c>
      <c r="J124" s="5" t="s">
        <v>62</v>
      </c>
      <c r="K124" s="6">
        <v>14.4</v>
      </c>
      <c r="L124" s="7">
        <v>66182.399999999994</v>
      </c>
      <c r="M124" s="8">
        <v>0.05</v>
      </c>
      <c r="N124" s="7">
        <v>62873.279999999992</v>
      </c>
      <c r="O124" s="8">
        <v>0.53243826644557091</v>
      </c>
      <c r="P124" s="7">
        <v>29397.139791053018</v>
      </c>
      <c r="Q124" s="8">
        <v>0.08</v>
      </c>
      <c r="R124" s="3">
        <v>4</v>
      </c>
      <c r="S124" s="3">
        <v>0</v>
      </c>
      <c r="T124" s="3">
        <v>0</v>
      </c>
      <c r="U124" s="7">
        <v>367000</v>
      </c>
      <c r="V124" s="6">
        <v>79.953056437807362</v>
      </c>
      <c r="W124" s="3"/>
      <c r="X124" s="3"/>
    </row>
    <row r="125" spans="1:24" x14ac:dyDescent="0.25">
      <c r="A125" s="3" t="s">
        <v>1455</v>
      </c>
      <c r="B125" s="4" t="s">
        <v>1455</v>
      </c>
      <c r="C125" s="3" t="s">
        <v>1452</v>
      </c>
      <c r="D125" s="3" t="s">
        <v>1369</v>
      </c>
      <c r="E125" s="3" t="s">
        <v>228</v>
      </c>
      <c r="F125" s="3" t="s">
        <v>229</v>
      </c>
      <c r="G125" s="3">
        <v>42443</v>
      </c>
      <c r="H125" s="3">
        <v>4596</v>
      </c>
      <c r="I125" s="3" t="s">
        <v>216</v>
      </c>
      <c r="J125" s="5" t="s">
        <v>62</v>
      </c>
      <c r="K125" s="6">
        <v>14.4</v>
      </c>
      <c r="L125" s="7">
        <v>66182.399999999994</v>
      </c>
      <c r="M125" s="8">
        <v>0.05</v>
      </c>
      <c r="N125" s="7">
        <v>62873.279999999992</v>
      </c>
      <c r="O125" s="8">
        <v>0.5324398582621056</v>
      </c>
      <c r="P125" s="7">
        <v>29397.039708326316</v>
      </c>
      <c r="Q125" s="8">
        <v>0.08</v>
      </c>
      <c r="R125" s="3">
        <v>4</v>
      </c>
      <c r="S125" s="3">
        <v>0</v>
      </c>
      <c r="T125" s="3">
        <v>0</v>
      </c>
      <c r="U125" s="7">
        <v>367000</v>
      </c>
      <c r="V125" s="6">
        <v>79.952784237179927</v>
      </c>
      <c r="W125" s="3"/>
      <c r="X125" s="3"/>
    </row>
    <row r="126" spans="1:24" x14ac:dyDescent="0.25">
      <c r="A126" s="3" t="s">
        <v>1456</v>
      </c>
      <c r="B126" s="4" t="s">
        <v>1456</v>
      </c>
      <c r="C126" s="3" t="s">
        <v>1452</v>
      </c>
      <c r="D126" s="3" t="s">
        <v>1369</v>
      </c>
      <c r="E126" s="3" t="s">
        <v>228</v>
      </c>
      <c r="F126" s="3" t="s">
        <v>229</v>
      </c>
      <c r="G126" s="3">
        <v>42443</v>
      </c>
      <c r="H126" s="3">
        <v>2298</v>
      </c>
      <c r="I126" s="3" t="s">
        <v>216</v>
      </c>
      <c r="J126" s="5" t="s">
        <v>62</v>
      </c>
      <c r="K126" s="6">
        <v>14.4</v>
      </c>
      <c r="L126" s="7">
        <v>33091.199999999997</v>
      </c>
      <c r="M126" s="8">
        <v>0.05</v>
      </c>
      <c r="N126" s="7">
        <v>31436.639999999996</v>
      </c>
      <c r="O126" s="8">
        <v>0.53244303357346545</v>
      </c>
      <c r="P126" s="7">
        <v>14698.42003304305</v>
      </c>
      <c r="Q126" s="8">
        <v>0.08</v>
      </c>
      <c r="R126" s="3">
        <v>4</v>
      </c>
      <c r="S126" s="3">
        <v>0</v>
      </c>
      <c r="T126" s="3">
        <v>0</v>
      </c>
      <c r="U126" s="7">
        <v>184000</v>
      </c>
      <c r="V126" s="6">
        <v>79.952241258937391</v>
      </c>
      <c r="W126" s="3"/>
      <c r="X126" s="3"/>
    </row>
    <row r="127" spans="1:24" x14ac:dyDescent="0.25">
      <c r="A127" s="3" t="s">
        <v>1457</v>
      </c>
      <c r="B127" s="4" t="s">
        <v>1457</v>
      </c>
      <c r="C127" s="3" t="s">
        <v>1452</v>
      </c>
      <c r="D127" s="3" t="s">
        <v>1369</v>
      </c>
      <c r="E127" s="3" t="s">
        <v>228</v>
      </c>
      <c r="F127" s="3" t="s">
        <v>229</v>
      </c>
      <c r="G127" s="3">
        <v>42443</v>
      </c>
      <c r="H127" s="3">
        <v>2298</v>
      </c>
      <c r="I127" s="3" t="s">
        <v>216</v>
      </c>
      <c r="J127" s="5" t="s">
        <v>62</v>
      </c>
      <c r="K127" s="6">
        <v>14.4</v>
      </c>
      <c r="L127" s="7">
        <v>33091.199999999997</v>
      </c>
      <c r="M127" s="8">
        <v>0.05</v>
      </c>
      <c r="N127" s="7">
        <v>31436.639999999996</v>
      </c>
      <c r="O127" s="8">
        <v>0.53244303357346545</v>
      </c>
      <c r="P127" s="7">
        <v>14698.42003304305</v>
      </c>
      <c r="Q127" s="8">
        <v>0.08</v>
      </c>
      <c r="R127" s="3">
        <v>4</v>
      </c>
      <c r="S127" s="3">
        <v>0</v>
      </c>
      <c r="T127" s="3">
        <v>0</v>
      </c>
      <c r="U127" s="7">
        <v>184000</v>
      </c>
      <c r="V127" s="6">
        <v>79.952241258937391</v>
      </c>
      <c r="W127" s="3"/>
      <c r="X127" s="3"/>
    </row>
    <row r="128" spans="1:24" x14ac:dyDescent="0.25">
      <c r="A128" s="3" t="s">
        <v>1458</v>
      </c>
      <c r="B128" s="4" t="s">
        <v>1458</v>
      </c>
      <c r="C128" s="3" t="s">
        <v>1459</v>
      </c>
      <c r="D128" s="3" t="s">
        <v>1369</v>
      </c>
      <c r="E128" s="3" t="s">
        <v>5</v>
      </c>
      <c r="F128" s="3" t="s">
        <v>32</v>
      </c>
      <c r="G128" s="3">
        <v>13297</v>
      </c>
      <c r="H128" s="3">
        <v>7956</v>
      </c>
      <c r="I128" s="3" t="s">
        <v>93</v>
      </c>
      <c r="J128" s="5" t="s">
        <v>62</v>
      </c>
      <c r="K128" s="6">
        <v>14.4</v>
      </c>
      <c r="L128" s="7">
        <v>114566.39999999999</v>
      </c>
      <c r="M128" s="8">
        <v>0.05</v>
      </c>
      <c r="N128" s="7">
        <v>108838.08</v>
      </c>
      <c r="O128" s="8">
        <v>0.53244027038226538</v>
      </c>
      <c r="P128" s="7">
        <v>50888.303256913365</v>
      </c>
      <c r="Q128" s="8">
        <v>0.08</v>
      </c>
      <c r="R128" s="3">
        <v>4</v>
      </c>
      <c r="S128" s="3">
        <v>0</v>
      </c>
      <c r="T128" s="3">
        <v>0</v>
      </c>
      <c r="U128" s="7">
        <v>636000</v>
      </c>
      <c r="V128" s="6">
        <v>79.95271376463262</v>
      </c>
      <c r="W128" s="3"/>
      <c r="X128" s="3"/>
    </row>
    <row r="129" spans="1:24" x14ac:dyDescent="0.25">
      <c r="A129" s="3" t="s">
        <v>1460</v>
      </c>
      <c r="B129" s="4" t="s">
        <v>1460</v>
      </c>
      <c r="C129" s="3" t="s">
        <v>1461</v>
      </c>
      <c r="D129" s="3" t="s">
        <v>1462</v>
      </c>
      <c r="E129" s="3" t="s">
        <v>235</v>
      </c>
      <c r="F129" s="3" t="s">
        <v>32</v>
      </c>
      <c r="G129" s="3">
        <v>44679</v>
      </c>
      <c r="H129" s="3">
        <v>15855</v>
      </c>
      <c r="I129" s="3" t="s">
        <v>79</v>
      </c>
      <c r="J129" s="5" t="s">
        <v>62</v>
      </c>
      <c r="K129" s="6">
        <v>10.692</v>
      </c>
      <c r="L129" s="7">
        <v>169521.66</v>
      </c>
      <c r="M129" s="8">
        <v>0.05</v>
      </c>
      <c r="N129" s="7">
        <v>161045.57699999999</v>
      </c>
      <c r="O129" s="8">
        <v>0.44327819263395146</v>
      </c>
      <c r="P129" s="7">
        <v>89657.584695748141</v>
      </c>
      <c r="Q129" s="8">
        <v>0.08</v>
      </c>
      <c r="R129" s="3">
        <v>4</v>
      </c>
      <c r="S129" s="3">
        <v>0</v>
      </c>
      <c r="T129" s="3">
        <v>0</v>
      </c>
      <c r="U129" s="7">
        <v>1121000</v>
      </c>
      <c r="V129" s="6">
        <v>70.685576076748774</v>
      </c>
      <c r="W129" s="3"/>
      <c r="X129" s="3"/>
    </row>
    <row r="130" spans="1:24" x14ac:dyDescent="0.25">
      <c r="A130" s="3" t="s">
        <v>1463</v>
      </c>
      <c r="B130" s="4" t="s">
        <v>1463</v>
      </c>
      <c r="C130" s="3" t="s">
        <v>1464</v>
      </c>
      <c r="D130" s="3" t="s">
        <v>1462</v>
      </c>
      <c r="E130" s="3" t="s">
        <v>5</v>
      </c>
      <c r="F130" s="3" t="s">
        <v>32</v>
      </c>
      <c r="G130" s="3">
        <v>40866</v>
      </c>
      <c r="H130" s="3">
        <v>26487</v>
      </c>
      <c r="I130" s="3" t="s">
        <v>107</v>
      </c>
      <c r="J130" s="5" t="s">
        <v>62</v>
      </c>
      <c r="K130" s="6">
        <v>12</v>
      </c>
      <c r="L130" s="7">
        <v>317844</v>
      </c>
      <c r="M130" s="8">
        <v>0.05</v>
      </c>
      <c r="N130" s="7">
        <v>301951.8</v>
      </c>
      <c r="O130" s="8">
        <v>0.48993880304361376</v>
      </c>
      <c r="P130" s="7">
        <v>154013.89653113534</v>
      </c>
      <c r="Q130" s="8">
        <v>0.08</v>
      </c>
      <c r="R130" s="3">
        <v>4</v>
      </c>
      <c r="S130" s="3">
        <v>0</v>
      </c>
      <c r="T130" s="3">
        <v>0</v>
      </c>
      <c r="U130" s="7">
        <v>1925000</v>
      </c>
      <c r="V130" s="6">
        <v>72.683720566285018</v>
      </c>
      <c r="W130" s="3"/>
      <c r="X130" s="3"/>
    </row>
    <row r="131" spans="1:24" x14ac:dyDescent="0.25">
      <c r="A131" s="3" t="s">
        <v>1465</v>
      </c>
      <c r="B131" s="4" t="s">
        <v>1465</v>
      </c>
      <c r="C131" s="3" t="s">
        <v>1466</v>
      </c>
      <c r="D131" s="3" t="s">
        <v>1369</v>
      </c>
      <c r="E131" s="3" t="s">
        <v>228</v>
      </c>
      <c r="F131" s="3" t="s">
        <v>229</v>
      </c>
      <c r="G131" s="3">
        <v>35319</v>
      </c>
      <c r="H131" s="3">
        <v>5120</v>
      </c>
      <c r="I131" s="3" t="s">
        <v>232</v>
      </c>
      <c r="J131" s="5" t="s">
        <v>62</v>
      </c>
      <c r="K131" s="6">
        <v>14.4</v>
      </c>
      <c r="L131" s="7">
        <v>73728</v>
      </c>
      <c r="M131" s="8">
        <v>0.05</v>
      </c>
      <c r="N131" s="7">
        <v>70041.600000000006</v>
      </c>
      <c r="O131" s="8">
        <v>0.53243921786274218</v>
      </c>
      <c r="P131" s="7">
        <v>32748.70527814496</v>
      </c>
      <c r="Q131" s="8">
        <v>0.08</v>
      </c>
      <c r="R131" s="3">
        <v>4</v>
      </c>
      <c r="S131" s="3">
        <v>0</v>
      </c>
      <c r="T131" s="3">
        <v>0</v>
      </c>
      <c r="U131" s="7">
        <v>409000</v>
      </c>
      <c r="V131" s="6">
        <v>79.952893745471087</v>
      </c>
      <c r="W131" s="3"/>
      <c r="X131" s="3"/>
    </row>
    <row r="132" spans="1:24" x14ac:dyDescent="0.25">
      <c r="A132" s="3" t="s">
        <v>1467</v>
      </c>
      <c r="B132" s="4" t="s">
        <v>1467</v>
      </c>
      <c r="C132" s="3" t="s">
        <v>1468</v>
      </c>
      <c r="D132" s="3" t="s">
        <v>1369</v>
      </c>
      <c r="E132" s="3" t="s">
        <v>228</v>
      </c>
      <c r="F132" s="3" t="s">
        <v>229</v>
      </c>
      <c r="G132" s="3">
        <v>35319</v>
      </c>
      <c r="H132" s="3">
        <v>5120</v>
      </c>
      <c r="I132" s="3" t="s">
        <v>232</v>
      </c>
      <c r="J132" s="5" t="s">
        <v>62</v>
      </c>
      <c r="K132" s="6">
        <v>14.4</v>
      </c>
      <c r="L132" s="7">
        <v>73728</v>
      </c>
      <c r="M132" s="8">
        <v>0.05</v>
      </c>
      <c r="N132" s="7">
        <v>70041.600000000006</v>
      </c>
      <c r="O132" s="8">
        <v>0.53243921786274218</v>
      </c>
      <c r="P132" s="7">
        <v>32748.70527814496</v>
      </c>
      <c r="Q132" s="8">
        <v>0.08</v>
      </c>
      <c r="R132" s="3">
        <v>4</v>
      </c>
      <c r="S132" s="3">
        <v>0</v>
      </c>
      <c r="T132" s="3">
        <v>0</v>
      </c>
      <c r="U132" s="7">
        <v>409000</v>
      </c>
      <c r="V132" s="6">
        <v>79.952893745471087</v>
      </c>
      <c r="W132" s="3"/>
      <c r="X132" s="3"/>
    </row>
    <row r="133" spans="1:24" x14ac:dyDescent="0.25">
      <c r="A133" s="3" t="s">
        <v>1469</v>
      </c>
      <c r="B133" s="4" t="s">
        <v>1469</v>
      </c>
      <c r="C133" s="3" t="s">
        <v>1470</v>
      </c>
      <c r="D133" s="3" t="s">
        <v>1369</v>
      </c>
      <c r="E133" s="3" t="s">
        <v>5</v>
      </c>
      <c r="F133" s="3" t="s">
        <v>32</v>
      </c>
      <c r="G133" s="3">
        <v>4159</v>
      </c>
      <c r="H133" s="3">
        <v>3000</v>
      </c>
      <c r="I133" s="3" t="s">
        <v>1471</v>
      </c>
      <c r="J133" s="5" t="s">
        <v>62</v>
      </c>
      <c r="K133" s="6">
        <v>14.4</v>
      </c>
      <c r="L133" s="7">
        <v>43199.999999999993</v>
      </c>
      <c r="M133" s="8">
        <v>0.05</v>
      </c>
      <c r="N133" s="7">
        <v>41039.999999999993</v>
      </c>
      <c r="O133" s="8">
        <v>0.5324409512046594</v>
      </c>
      <c r="P133" s="7">
        <v>19188.623362560775</v>
      </c>
      <c r="Q133" s="8">
        <v>0.08</v>
      </c>
      <c r="R133" s="3">
        <v>4</v>
      </c>
      <c r="S133" s="3">
        <v>0</v>
      </c>
      <c r="T133" s="3">
        <v>0</v>
      </c>
      <c r="U133" s="7">
        <v>240000</v>
      </c>
      <c r="V133" s="6">
        <v>79.952597344003209</v>
      </c>
      <c r="W133" s="3"/>
      <c r="X133" s="3"/>
    </row>
    <row r="134" spans="1:24" x14ac:dyDescent="0.25">
      <c r="A134" s="3" t="s">
        <v>1472</v>
      </c>
      <c r="B134" s="4" t="s">
        <v>1472</v>
      </c>
      <c r="C134" s="3" t="s">
        <v>1473</v>
      </c>
      <c r="D134" s="3" t="s">
        <v>1369</v>
      </c>
      <c r="E134" s="3" t="s">
        <v>5</v>
      </c>
      <c r="F134" s="3" t="s">
        <v>32</v>
      </c>
      <c r="G134" s="3">
        <v>9523</v>
      </c>
      <c r="H134" s="3">
        <v>5500</v>
      </c>
      <c r="I134" s="3" t="s">
        <v>1474</v>
      </c>
      <c r="J134" s="5" t="s">
        <v>62</v>
      </c>
      <c r="K134" s="6">
        <v>14.4</v>
      </c>
      <c r="L134" s="7">
        <v>79199.999999999985</v>
      </c>
      <c r="M134" s="8">
        <v>0.05</v>
      </c>
      <c r="N134" s="7">
        <v>75239.999999999985</v>
      </c>
      <c r="O134" s="8">
        <v>0.5324410505633832</v>
      </c>
      <c r="P134" s="7">
        <v>35179.135355611041</v>
      </c>
      <c r="Q134" s="8">
        <v>0.08</v>
      </c>
      <c r="R134" s="3">
        <v>4</v>
      </c>
      <c r="S134" s="3">
        <v>0</v>
      </c>
      <c r="T134" s="3">
        <v>0</v>
      </c>
      <c r="U134" s="7">
        <v>440000</v>
      </c>
      <c r="V134" s="6">
        <v>79.952580353661446</v>
      </c>
      <c r="W134" s="3"/>
      <c r="X134" s="3"/>
    </row>
    <row r="135" spans="1:24" x14ac:dyDescent="0.25">
      <c r="A135" s="3" t="s">
        <v>1475</v>
      </c>
      <c r="B135" s="4" t="s">
        <v>1475</v>
      </c>
      <c r="C135" s="3" t="s">
        <v>1476</v>
      </c>
      <c r="D135" s="3" t="s">
        <v>1369</v>
      </c>
      <c r="E135" s="3" t="s">
        <v>5</v>
      </c>
      <c r="F135" s="3" t="s">
        <v>32</v>
      </c>
      <c r="G135" s="3">
        <v>6192</v>
      </c>
      <c r="H135" s="3">
        <v>3978</v>
      </c>
      <c r="I135" s="3" t="s">
        <v>93</v>
      </c>
      <c r="J135" s="5" t="s">
        <v>62</v>
      </c>
      <c r="K135" s="6">
        <v>14.4</v>
      </c>
      <c r="L135" s="7">
        <v>57283.199999999997</v>
      </c>
      <c r="M135" s="8">
        <v>0.05</v>
      </c>
      <c r="N135" s="7">
        <v>54419.039999999994</v>
      </c>
      <c r="O135" s="8">
        <v>0.53243847426065638</v>
      </c>
      <c r="P135" s="7">
        <v>25444.249371670365</v>
      </c>
      <c r="Q135" s="8">
        <v>0.08</v>
      </c>
      <c r="R135" s="3">
        <v>4</v>
      </c>
      <c r="S135" s="3">
        <v>0</v>
      </c>
      <c r="T135" s="3">
        <v>0</v>
      </c>
      <c r="U135" s="7">
        <v>318000</v>
      </c>
      <c r="V135" s="6">
        <v>79.953020901427735</v>
      </c>
      <c r="W135" s="3"/>
      <c r="X135" s="3"/>
    </row>
    <row r="136" spans="1:24" x14ac:dyDescent="0.25">
      <c r="A136" s="3" t="s">
        <v>1477</v>
      </c>
      <c r="B136" s="4" t="s">
        <v>1477</v>
      </c>
      <c r="C136" s="3" t="s">
        <v>1476</v>
      </c>
      <c r="D136" s="3" t="s">
        <v>1369</v>
      </c>
      <c r="E136" s="3" t="s">
        <v>5</v>
      </c>
      <c r="F136" s="3" t="s">
        <v>32</v>
      </c>
      <c r="G136" s="3">
        <v>6396</v>
      </c>
      <c r="H136" s="3">
        <v>3978</v>
      </c>
      <c r="I136" s="3" t="s">
        <v>93</v>
      </c>
      <c r="J136" s="5" t="s">
        <v>62</v>
      </c>
      <c r="K136" s="6">
        <v>14.4</v>
      </c>
      <c r="L136" s="7">
        <v>57283.199999999997</v>
      </c>
      <c r="M136" s="8">
        <v>0.05</v>
      </c>
      <c r="N136" s="7">
        <v>54419.039999999994</v>
      </c>
      <c r="O136" s="8">
        <v>0.53244314791002134</v>
      </c>
      <c r="P136" s="7">
        <v>25443.995036158631</v>
      </c>
      <c r="Q136" s="8">
        <v>0.08</v>
      </c>
      <c r="R136" s="3">
        <v>4</v>
      </c>
      <c r="S136" s="3">
        <v>0</v>
      </c>
      <c r="T136" s="3">
        <v>0</v>
      </c>
      <c r="U136" s="7">
        <v>318000</v>
      </c>
      <c r="V136" s="6">
        <v>79.952221707386343</v>
      </c>
      <c r="W136" s="3"/>
      <c r="X136" s="3"/>
    </row>
    <row r="137" spans="1:24" x14ac:dyDescent="0.25">
      <c r="A137" s="3" t="s">
        <v>1478</v>
      </c>
      <c r="B137" s="4" t="s">
        <v>1478</v>
      </c>
      <c r="C137" s="3" t="s">
        <v>1479</v>
      </c>
      <c r="D137" s="3" t="s">
        <v>1480</v>
      </c>
      <c r="E137" s="3" t="s">
        <v>5</v>
      </c>
      <c r="F137" s="3" t="s">
        <v>265</v>
      </c>
      <c r="G137" s="3">
        <v>1276308</v>
      </c>
      <c r="H137" s="3">
        <v>437677</v>
      </c>
      <c r="I137" s="3" t="s">
        <v>120</v>
      </c>
      <c r="J137" s="5" t="s">
        <v>62</v>
      </c>
      <c r="K137" s="6">
        <v>9.6000000000000014</v>
      </c>
      <c r="L137" s="7">
        <v>4201699.2</v>
      </c>
      <c r="M137" s="8">
        <v>0.05</v>
      </c>
      <c r="N137" s="7">
        <v>3991614.24</v>
      </c>
      <c r="O137" s="8">
        <v>0.54100336775641833</v>
      </c>
      <c r="P137" s="7">
        <v>1832137.4933755239</v>
      </c>
      <c r="Q137" s="8">
        <v>0.08</v>
      </c>
      <c r="R137" s="3">
        <v>4</v>
      </c>
      <c r="S137" s="3">
        <v>0</v>
      </c>
      <c r="T137" s="3">
        <v>0</v>
      </c>
      <c r="U137" s="7">
        <v>22902000</v>
      </c>
      <c r="V137" s="6">
        <v>52.325616075768323</v>
      </c>
      <c r="W137" s="3"/>
      <c r="X137" s="3"/>
    </row>
    <row r="138" spans="1:24" x14ac:dyDescent="0.25">
      <c r="A138" s="3" t="s">
        <v>1481</v>
      </c>
      <c r="B138" s="4" t="s">
        <v>1481</v>
      </c>
      <c r="C138" s="3" t="s">
        <v>1482</v>
      </c>
      <c r="D138" s="3" t="s">
        <v>1480</v>
      </c>
      <c r="E138" s="3" t="s">
        <v>237</v>
      </c>
      <c r="F138" s="3" t="s">
        <v>33</v>
      </c>
      <c r="G138" s="3">
        <v>631491</v>
      </c>
      <c r="H138" s="3">
        <v>362600</v>
      </c>
      <c r="I138" s="3" t="s">
        <v>106</v>
      </c>
      <c r="J138" s="5" t="s">
        <v>62</v>
      </c>
      <c r="K138" s="6">
        <v>9.6000000000000014</v>
      </c>
      <c r="L138" s="7">
        <v>3480960.0000000005</v>
      </c>
      <c r="M138" s="8">
        <v>0.05</v>
      </c>
      <c r="N138" s="7">
        <v>3306912.0000000005</v>
      </c>
      <c r="O138" s="8">
        <v>0.36602458601147841</v>
      </c>
      <c r="P138" s="7">
        <v>2096500.9042236104</v>
      </c>
      <c r="Q138" s="8">
        <v>0.08</v>
      </c>
      <c r="R138" s="3">
        <v>4</v>
      </c>
      <c r="S138" s="3">
        <v>0</v>
      </c>
      <c r="T138" s="3">
        <v>0</v>
      </c>
      <c r="U138" s="7">
        <v>26206000</v>
      </c>
      <c r="V138" s="6">
        <v>72.273197194691477</v>
      </c>
      <c r="W138" s="3"/>
      <c r="X138" s="3"/>
    </row>
    <row r="139" spans="1:24" x14ac:dyDescent="0.25">
      <c r="A139" s="3" t="s">
        <v>1483</v>
      </c>
      <c r="B139" s="4" t="s">
        <v>1483</v>
      </c>
      <c r="C139" s="3" t="s">
        <v>1484</v>
      </c>
      <c r="D139" s="3" t="s">
        <v>1480</v>
      </c>
      <c r="E139" s="3" t="s">
        <v>5</v>
      </c>
      <c r="F139" s="3" t="s">
        <v>33</v>
      </c>
      <c r="G139" s="3">
        <v>259346</v>
      </c>
      <c r="H139" s="3">
        <v>88194</v>
      </c>
      <c r="I139" s="3" t="s">
        <v>127</v>
      </c>
      <c r="J139" s="5" t="s">
        <v>62</v>
      </c>
      <c r="K139" s="6">
        <v>10.8</v>
      </c>
      <c r="L139" s="7">
        <v>952495.2</v>
      </c>
      <c r="M139" s="8">
        <v>0.05</v>
      </c>
      <c r="N139" s="7">
        <v>904870.44</v>
      </c>
      <c r="O139" s="8">
        <v>0.54100336032461893</v>
      </c>
      <c r="P139" s="7">
        <v>415332.49130158359</v>
      </c>
      <c r="Q139" s="8">
        <v>0.08</v>
      </c>
      <c r="R139" s="3">
        <v>4</v>
      </c>
      <c r="S139" s="3">
        <v>0</v>
      </c>
      <c r="T139" s="3">
        <v>0</v>
      </c>
      <c r="U139" s="7">
        <v>5192000</v>
      </c>
      <c r="V139" s="6">
        <v>58.866319038367635</v>
      </c>
      <c r="W139" s="3"/>
      <c r="X139" s="3"/>
    </row>
    <row r="140" spans="1:24" x14ac:dyDescent="0.25">
      <c r="A140" s="3" t="s">
        <v>1485</v>
      </c>
      <c r="B140" s="4" t="s">
        <v>1485</v>
      </c>
      <c r="C140" s="3" t="s">
        <v>1486</v>
      </c>
      <c r="D140" s="3" t="s">
        <v>1480</v>
      </c>
      <c r="E140" s="3" t="s">
        <v>225</v>
      </c>
      <c r="F140" s="3" t="s">
        <v>33</v>
      </c>
      <c r="G140" s="3">
        <v>866405</v>
      </c>
      <c r="H140" s="3">
        <v>400370</v>
      </c>
      <c r="I140" s="3" t="s">
        <v>168</v>
      </c>
      <c r="J140" s="5" t="s">
        <v>62</v>
      </c>
      <c r="K140" s="6">
        <v>9.6000000000000014</v>
      </c>
      <c r="L140" s="7">
        <v>3843552.0000000009</v>
      </c>
      <c r="M140" s="8">
        <v>0.05</v>
      </c>
      <c r="N140" s="7">
        <v>3651374.4</v>
      </c>
      <c r="O140" s="8">
        <v>0.3660246381897107</v>
      </c>
      <c r="P140" s="7">
        <v>2314881.4063448282</v>
      </c>
      <c r="Q140" s="8">
        <v>0.08</v>
      </c>
      <c r="R140" s="3">
        <v>4</v>
      </c>
      <c r="S140" s="3">
        <v>0</v>
      </c>
      <c r="T140" s="3">
        <v>0</v>
      </c>
      <c r="U140" s="7">
        <v>28936000</v>
      </c>
      <c r="V140" s="6">
        <v>72.273191246372974</v>
      </c>
      <c r="W140" s="3"/>
      <c r="X140" s="3"/>
    </row>
    <row r="141" spans="1:24" x14ac:dyDescent="0.25">
      <c r="A141" s="3" t="s">
        <v>1487</v>
      </c>
      <c r="B141" s="4" t="s">
        <v>1487</v>
      </c>
      <c r="C141" s="3" t="s">
        <v>1488</v>
      </c>
      <c r="D141" s="3" t="s">
        <v>1480</v>
      </c>
      <c r="E141" s="3" t="s">
        <v>5</v>
      </c>
      <c r="F141" s="3" t="s">
        <v>32</v>
      </c>
      <c r="G141" s="3">
        <v>275878</v>
      </c>
      <c r="H141" s="3">
        <v>157225</v>
      </c>
      <c r="I141" s="3" t="s">
        <v>132</v>
      </c>
      <c r="J141" s="5" t="s">
        <v>62</v>
      </c>
      <c r="K141" s="6">
        <v>10.560000000000002</v>
      </c>
      <c r="L141" s="7">
        <v>1660296.0000000005</v>
      </c>
      <c r="M141" s="8">
        <v>0.05</v>
      </c>
      <c r="N141" s="7">
        <v>1577281.2000000004</v>
      </c>
      <c r="O141" s="8">
        <v>0.53290333313862581</v>
      </c>
      <c r="P141" s="7">
        <v>736742.79122310877</v>
      </c>
      <c r="Q141" s="8">
        <v>0.08</v>
      </c>
      <c r="R141" s="3">
        <v>4</v>
      </c>
      <c r="S141" s="3">
        <v>0</v>
      </c>
      <c r="T141" s="3">
        <v>0</v>
      </c>
      <c r="U141" s="7">
        <v>9209000</v>
      </c>
      <c r="V141" s="6">
        <v>58.573922024416341</v>
      </c>
      <c r="W141" s="3"/>
      <c r="X141" s="3"/>
    </row>
    <row r="142" spans="1:24" x14ac:dyDescent="0.25">
      <c r="A142" s="3" t="s">
        <v>1489</v>
      </c>
      <c r="B142" s="4" t="s">
        <v>1490</v>
      </c>
      <c r="C142" s="3" t="s">
        <v>1491</v>
      </c>
      <c r="D142" s="3" t="s">
        <v>564</v>
      </c>
      <c r="E142" s="3" t="s">
        <v>224</v>
      </c>
      <c r="F142" s="3" t="s">
        <v>33</v>
      </c>
      <c r="G142" s="3">
        <v>301308</v>
      </c>
      <c r="H142" s="3">
        <v>99600</v>
      </c>
      <c r="I142" s="3" t="s">
        <v>108</v>
      </c>
      <c r="J142" s="5" t="s">
        <v>63</v>
      </c>
      <c r="K142" s="6">
        <v>14.256000000000002</v>
      </c>
      <c r="L142" s="7">
        <v>1419897.6</v>
      </c>
      <c r="M142" s="8">
        <v>0.05</v>
      </c>
      <c r="N142" s="7">
        <v>1348902.7200000002</v>
      </c>
      <c r="O142" s="8">
        <v>0.37050491152090087</v>
      </c>
      <c r="P142" s="7">
        <v>849127.63707609766</v>
      </c>
      <c r="Q142" s="8">
        <v>7.0000000000000007E-2</v>
      </c>
      <c r="R142" s="3">
        <v>4</v>
      </c>
      <c r="S142" s="3">
        <v>0</v>
      </c>
      <c r="T142" s="3">
        <v>0</v>
      </c>
      <c r="U142" s="7">
        <v>12130000</v>
      </c>
      <c r="V142" s="6">
        <v>121.7911126041448</v>
      </c>
      <c r="W142" s="3"/>
      <c r="X142" s="3"/>
    </row>
    <row r="143" spans="1:24" x14ac:dyDescent="0.25">
      <c r="A143" s="3" t="s">
        <v>1492</v>
      </c>
      <c r="B143" s="4" t="s">
        <v>1493</v>
      </c>
      <c r="C143" s="3" t="s">
        <v>1494</v>
      </c>
      <c r="D143" s="3" t="s">
        <v>564</v>
      </c>
      <c r="E143" s="3" t="s">
        <v>224</v>
      </c>
      <c r="F143" s="3" t="s">
        <v>33</v>
      </c>
      <c r="G143" s="3">
        <v>1070653</v>
      </c>
      <c r="H143" s="3">
        <v>496064</v>
      </c>
      <c r="I143" s="3" t="s">
        <v>254</v>
      </c>
      <c r="J143" s="5" t="s">
        <v>64</v>
      </c>
      <c r="K143" s="6">
        <v>10.560000000000002</v>
      </c>
      <c r="L143" s="7">
        <v>5238435.8400000008</v>
      </c>
      <c r="M143" s="8">
        <v>0.05</v>
      </c>
      <c r="N143" s="7">
        <v>4976514.0480000004</v>
      </c>
      <c r="O143" s="8">
        <v>0.40926186001117354</v>
      </c>
      <c r="P143" s="7">
        <v>2939816.6523437854</v>
      </c>
      <c r="Q143" s="8">
        <v>0.06</v>
      </c>
      <c r="R143" s="3">
        <v>4</v>
      </c>
      <c r="S143" s="3">
        <v>0</v>
      </c>
      <c r="T143" s="3">
        <v>0</v>
      </c>
      <c r="U143" s="7">
        <v>48997000</v>
      </c>
      <c r="V143" s="6">
        <v>98.77141700613177</v>
      </c>
      <c r="W143" s="3"/>
      <c r="X143" s="3"/>
    </row>
    <row r="144" spans="1:24" x14ac:dyDescent="0.25">
      <c r="A144" s="3" t="s">
        <v>1495</v>
      </c>
      <c r="B144" s="4" t="s">
        <v>1495</v>
      </c>
      <c r="C144" s="3" t="s">
        <v>1496</v>
      </c>
      <c r="D144" s="3" t="s">
        <v>564</v>
      </c>
      <c r="E144" s="3" t="s">
        <v>5</v>
      </c>
      <c r="F144" s="3" t="s">
        <v>32</v>
      </c>
      <c r="G144" s="3">
        <v>92338</v>
      </c>
      <c r="H144" s="3">
        <v>64047</v>
      </c>
      <c r="I144" s="3" t="s">
        <v>81</v>
      </c>
      <c r="J144" s="5" t="s">
        <v>62</v>
      </c>
      <c r="K144" s="6">
        <v>12</v>
      </c>
      <c r="L144" s="7">
        <v>768564</v>
      </c>
      <c r="M144" s="8">
        <v>0.05</v>
      </c>
      <c r="N144" s="7">
        <v>730135.8</v>
      </c>
      <c r="O144" s="8">
        <v>0.54557745340949382</v>
      </c>
      <c r="P144" s="7">
        <v>331790.16959289653</v>
      </c>
      <c r="Q144" s="8">
        <v>0.08</v>
      </c>
      <c r="R144" s="3">
        <v>4</v>
      </c>
      <c r="S144" s="3">
        <v>0</v>
      </c>
      <c r="T144" s="3">
        <v>0</v>
      </c>
      <c r="U144" s="7">
        <v>4147000</v>
      </c>
      <c r="V144" s="6">
        <v>64.755212889147131</v>
      </c>
      <c r="W144" s="3"/>
      <c r="X144" s="3"/>
    </row>
    <row r="145" spans="1:24" x14ac:dyDescent="0.25">
      <c r="A145" s="3" t="s">
        <v>1497</v>
      </c>
      <c r="B145" s="4" t="s">
        <v>1497</v>
      </c>
      <c r="C145" s="3" t="s">
        <v>1498</v>
      </c>
      <c r="D145" s="3" t="s">
        <v>564</v>
      </c>
      <c r="E145" s="3" t="s">
        <v>5</v>
      </c>
      <c r="F145" s="3" t="s">
        <v>33</v>
      </c>
      <c r="G145" s="3">
        <v>96919</v>
      </c>
      <c r="H145" s="3">
        <v>59056</v>
      </c>
      <c r="I145" s="3" t="s">
        <v>90</v>
      </c>
      <c r="J145" s="5" t="s">
        <v>62</v>
      </c>
      <c r="K145" s="6">
        <v>12</v>
      </c>
      <c r="L145" s="7">
        <v>708672</v>
      </c>
      <c r="M145" s="8">
        <v>0.05</v>
      </c>
      <c r="N145" s="7">
        <v>673238.4</v>
      </c>
      <c r="O145" s="8">
        <v>0.54557755413842479</v>
      </c>
      <c r="P145" s="7">
        <v>305934.64037593349</v>
      </c>
      <c r="Q145" s="8">
        <v>0.08</v>
      </c>
      <c r="R145" s="3">
        <v>4</v>
      </c>
      <c r="S145" s="3">
        <v>0</v>
      </c>
      <c r="T145" s="3">
        <v>0</v>
      </c>
      <c r="U145" s="7">
        <v>3824000</v>
      </c>
      <c r="V145" s="6">
        <v>64.755198535274459</v>
      </c>
      <c r="W145" s="3"/>
      <c r="X145" s="3"/>
    </row>
    <row r="146" spans="1:24" x14ac:dyDescent="0.25">
      <c r="A146" s="3" t="s">
        <v>1499</v>
      </c>
      <c r="B146" s="4" t="s">
        <v>1500</v>
      </c>
      <c r="C146" s="3" t="s">
        <v>1501</v>
      </c>
      <c r="D146" s="3" t="s">
        <v>564</v>
      </c>
      <c r="E146" s="3" t="s">
        <v>15</v>
      </c>
      <c r="F146" s="3" t="s">
        <v>32</v>
      </c>
      <c r="G146" s="3">
        <v>107870</v>
      </c>
      <c r="H146" s="3">
        <v>76819</v>
      </c>
      <c r="I146" s="3" t="s">
        <v>93</v>
      </c>
      <c r="J146" s="5" t="s">
        <v>62</v>
      </c>
      <c r="K146" s="6">
        <v>10.8</v>
      </c>
      <c r="L146" s="7">
        <v>829645.2</v>
      </c>
      <c r="M146" s="8">
        <v>0.05</v>
      </c>
      <c r="N146" s="7">
        <v>788162.94</v>
      </c>
      <c r="O146" s="8">
        <v>0.54557740064364357</v>
      </c>
      <c r="P146" s="7">
        <v>358159.05191114801</v>
      </c>
      <c r="Q146" s="8">
        <v>0.08</v>
      </c>
      <c r="R146" s="3">
        <v>4</v>
      </c>
      <c r="S146" s="3">
        <v>0</v>
      </c>
      <c r="T146" s="3">
        <v>0</v>
      </c>
      <c r="U146" s="7">
        <v>4477000</v>
      </c>
      <c r="V146" s="6">
        <v>58.27969836745271</v>
      </c>
      <c r="W146" s="3"/>
      <c r="X146" s="3"/>
    </row>
    <row r="147" spans="1:24" x14ac:dyDescent="0.25">
      <c r="A147" s="3" t="s">
        <v>1502</v>
      </c>
      <c r="B147" s="4" t="s">
        <v>1502</v>
      </c>
      <c r="C147" s="3" t="s">
        <v>1503</v>
      </c>
      <c r="D147" s="3" t="s">
        <v>564</v>
      </c>
      <c r="E147" s="3" t="s">
        <v>225</v>
      </c>
      <c r="F147" s="3" t="s">
        <v>33</v>
      </c>
      <c r="G147" s="3">
        <v>443675</v>
      </c>
      <c r="H147" s="3">
        <v>203124</v>
      </c>
      <c r="I147" s="3" t="s">
        <v>132</v>
      </c>
      <c r="J147" s="5" t="s">
        <v>64</v>
      </c>
      <c r="K147" s="6">
        <v>9.6000000000000014</v>
      </c>
      <c r="L147" s="7">
        <v>1949990.4000000004</v>
      </c>
      <c r="M147" s="8">
        <v>0.05</v>
      </c>
      <c r="N147" s="7">
        <v>1852490.8800000004</v>
      </c>
      <c r="O147" s="8">
        <v>0.41950583156416837</v>
      </c>
      <c r="P147" s="7">
        <v>1075360.1529205621</v>
      </c>
      <c r="Q147" s="8">
        <v>0.06</v>
      </c>
      <c r="R147" s="3">
        <v>4</v>
      </c>
      <c r="S147" s="3">
        <v>0</v>
      </c>
      <c r="T147" s="3">
        <v>0</v>
      </c>
      <c r="U147" s="7">
        <v>17923000</v>
      </c>
      <c r="V147" s="6">
        <v>88.235113602246415</v>
      </c>
      <c r="W147" s="3"/>
      <c r="X147" s="3"/>
    </row>
    <row r="148" spans="1:24" x14ac:dyDescent="0.25">
      <c r="A148" s="3" t="s">
        <v>1504</v>
      </c>
      <c r="B148" s="4" t="s">
        <v>1504</v>
      </c>
      <c r="C148" s="3" t="s">
        <v>1505</v>
      </c>
      <c r="D148" s="3" t="s">
        <v>564</v>
      </c>
      <c r="E148" s="3" t="s">
        <v>5</v>
      </c>
      <c r="F148" s="3" t="s">
        <v>32</v>
      </c>
      <c r="G148" s="3">
        <v>189148</v>
      </c>
      <c r="H148" s="3">
        <v>111588</v>
      </c>
      <c r="I148" s="3" t="s">
        <v>178</v>
      </c>
      <c r="J148" s="5" t="s">
        <v>62</v>
      </c>
      <c r="K148" s="6">
        <v>10.8</v>
      </c>
      <c r="L148" s="7">
        <v>1205150.3999999999</v>
      </c>
      <c r="M148" s="8">
        <v>0.05</v>
      </c>
      <c r="N148" s="7">
        <v>1144892.8799999999</v>
      </c>
      <c r="O148" s="8">
        <v>0.54557761885148837</v>
      </c>
      <c r="P148" s="7">
        <v>520264.94868957729</v>
      </c>
      <c r="Q148" s="8">
        <v>0.08</v>
      </c>
      <c r="R148" s="3">
        <v>4</v>
      </c>
      <c r="S148" s="3">
        <v>0</v>
      </c>
      <c r="T148" s="3">
        <v>0</v>
      </c>
      <c r="U148" s="7">
        <v>6503000</v>
      </c>
      <c r="V148" s="6">
        <v>58.279670382296629</v>
      </c>
      <c r="W148" s="3"/>
      <c r="X148" s="3"/>
    </row>
    <row r="149" spans="1:24" x14ac:dyDescent="0.25">
      <c r="A149" s="3" t="s">
        <v>1506</v>
      </c>
      <c r="B149" s="4" t="s">
        <v>1506</v>
      </c>
      <c r="C149" s="3" t="s">
        <v>1507</v>
      </c>
      <c r="D149" s="3" t="s">
        <v>564</v>
      </c>
      <c r="E149" s="3" t="s">
        <v>225</v>
      </c>
      <c r="F149" s="3" t="s">
        <v>33</v>
      </c>
      <c r="G149" s="3">
        <v>148688</v>
      </c>
      <c r="H149" s="3">
        <v>94954</v>
      </c>
      <c r="I149" s="3" t="s">
        <v>92</v>
      </c>
      <c r="J149" s="5" t="s">
        <v>62</v>
      </c>
      <c r="K149" s="6">
        <v>10.8</v>
      </c>
      <c r="L149" s="7">
        <v>1025503.2</v>
      </c>
      <c r="M149" s="8">
        <v>0.05</v>
      </c>
      <c r="N149" s="7">
        <v>974228.04</v>
      </c>
      <c r="O149" s="8">
        <v>0.36953082455645248</v>
      </c>
      <c r="P149" s="7">
        <v>614220.74907278339</v>
      </c>
      <c r="Q149" s="8">
        <v>0.08</v>
      </c>
      <c r="R149" s="3">
        <v>4</v>
      </c>
      <c r="S149" s="3">
        <v>0</v>
      </c>
      <c r="T149" s="3">
        <v>0</v>
      </c>
      <c r="U149" s="7">
        <v>7678000</v>
      </c>
      <c r="V149" s="6">
        <v>80.857671750634964</v>
      </c>
      <c r="W149" s="3"/>
      <c r="X149" s="3"/>
    </row>
    <row r="150" spans="1:24" x14ac:dyDescent="0.25">
      <c r="A150" s="3" t="s">
        <v>1508</v>
      </c>
      <c r="B150" s="4" t="s">
        <v>1508</v>
      </c>
      <c r="C150" s="3" t="s">
        <v>1509</v>
      </c>
      <c r="D150" s="3" t="s">
        <v>564</v>
      </c>
      <c r="E150" s="3" t="s">
        <v>5</v>
      </c>
      <c r="F150" s="3" t="s">
        <v>33</v>
      </c>
      <c r="G150" s="3">
        <v>115407</v>
      </c>
      <c r="H150" s="3">
        <v>68663</v>
      </c>
      <c r="I150" s="3" t="s">
        <v>92</v>
      </c>
      <c r="J150" s="5" t="s">
        <v>62</v>
      </c>
      <c r="K150" s="6">
        <v>12</v>
      </c>
      <c r="L150" s="7">
        <v>823956</v>
      </c>
      <c r="M150" s="8">
        <v>0.05</v>
      </c>
      <c r="N150" s="7">
        <v>782758.2</v>
      </c>
      <c r="O150" s="8">
        <v>0.54557753665239606</v>
      </c>
      <c r="P150" s="7">
        <v>355702.90944953641</v>
      </c>
      <c r="Q150" s="8">
        <v>0.08</v>
      </c>
      <c r="R150" s="3">
        <v>4</v>
      </c>
      <c r="S150" s="3">
        <v>0</v>
      </c>
      <c r="T150" s="3">
        <v>0</v>
      </c>
      <c r="U150" s="7">
        <v>4446000</v>
      </c>
      <c r="V150" s="6">
        <v>64.755201027033564</v>
      </c>
      <c r="W150" s="3"/>
      <c r="X150" s="3"/>
    </row>
    <row r="151" spans="1:24" x14ac:dyDescent="0.25">
      <c r="A151" s="3" t="s">
        <v>1510</v>
      </c>
      <c r="B151" s="4" t="s">
        <v>1510</v>
      </c>
      <c r="C151" s="3" t="s">
        <v>1511</v>
      </c>
      <c r="D151" s="3" t="s">
        <v>564</v>
      </c>
      <c r="E151" s="3" t="s">
        <v>5</v>
      </c>
      <c r="F151" s="3" t="s">
        <v>33</v>
      </c>
      <c r="G151" s="3">
        <v>175375</v>
      </c>
      <c r="H151" s="3">
        <v>80420</v>
      </c>
      <c r="I151" s="3" t="s">
        <v>91</v>
      </c>
      <c r="J151" s="5" t="s">
        <v>62</v>
      </c>
      <c r="K151" s="6">
        <v>10.8</v>
      </c>
      <c r="L151" s="7">
        <v>868536</v>
      </c>
      <c r="M151" s="8">
        <v>0.05</v>
      </c>
      <c r="N151" s="7">
        <v>825109.2</v>
      </c>
      <c r="O151" s="8">
        <v>0.54557735550139508</v>
      </c>
      <c r="P151" s="7">
        <v>374948.30466412834</v>
      </c>
      <c r="Q151" s="8">
        <v>0.08</v>
      </c>
      <c r="R151" s="3">
        <v>4</v>
      </c>
      <c r="S151" s="3">
        <v>0</v>
      </c>
      <c r="T151" s="3">
        <v>0</v>
      </c>
      <c r="U151" s="7">
        <v>4687000</v>
      </c>
      <c r="V151" s="6">
        <v>58.279704156946075</v>
      </c>
      <c r="W151" s="3"/>
      <c r="X151" s="3"/>
    </row>
    <row r="152" spans="1:24" x14ac:dyDescent="0.25">
      <c r="A152" s="3" t="s">
        <v>1512</v>
      </c>
      <c r="B152" s="4" t="s">
        <v>1513</v>
      </c>
      <c r="C152" s="3" t="s">
        <v>1514</v>
      </c>
      <c r="D152" s="3" t="s">
        <v>564</v>
      </c>
      <c r="E152" s="3" t="s">
        <v>15</v>
      </c>
      <c r="F152" s="3" t="s">
        <v>33</v>
      </c>
      <c r="G152" s="3">
        <v>189654</v>
      </c>
      <c r="H152" s="3">
        <v>115385</v>
      </c>
      <c r="I152" s="3" t="s">
        <v>83</v>
      </c>
      <c r="J152" s="5" t="s">
        <v>62</v>
      </c>
      <c r="K152" s="6">
        <v>10.8</v>
      </c>
      <c r="L152" s="7">
        <v>1246158</v>
      </c>
      <c r="M152" s="8">
        <v>0.05</v>
      </c>
      <c r="N152" s="7">
        <v>1183850.1000000001</v>
      </c>
      <c r="O152" s="8">
        <v>0.54557741205714738</v>
      </c>
      <c r="P152" s="7">
        <v>537968.22617840488</v>
      </c>
      <c r="Q152" s="8">
        <v>0.08</v>
      </c>
      <c r="R152" s="3">
        <v>4</v>
      </c>
      <c r="S152" s="3">
        <v>0</v>
      </c>
      <c r="T152" s="3">
        <v>0</v>
      </c>
      <c r="U152" s="7">
        <v>6725000</v>
      </c>
      <c r="V152" s="6">
        <v>58.279696903670846</v>
      </c>
      <c r="W152" s="3"/>
      <c r="X152" s="3"/>
    </row>
    <row r="153" spans="1:24" x14ac:dyDescent="0.25">
      <c r="A153" s="3" t="s">
        <v>1515</v>
      </c>
      <c r="B153" s="4" t="s">
        <v>1515</v>
      </c>
      <c r="C153" s="3" t="s">
        <v>1516</v>
      </c>
      <c r="D153" s="3" t="s">
        <v>564</v>
      </c>
      <c r="E153" s="3" t="s">
        <v>5</v>
      </c>
      <c r="F153" s="3" t="s">
        <v>32</v>
      </c>
      <c r="G153" s="3">
        <v>227098</v>
      </c>
      <c r="H153" s="3">
        <v>92737</v>
      </c>
      <c r="I153" s="3" t="s">
        <v>91</v>
      </c>
      <c r="J153" s="5" t="s">
        <v>62</v>
      </c>
      <c r="K153" s="6">
        <v>10.8</v>
      </c>
      <c r="L153" s="7">
        <v>1001559.6</v>
      </c>
      <c r="M153" s="8">
        <v>0.05</v>
      </c>
      <c r="N153" s="7">
        <v>951481.62000000011</v>
      </c>
      <c r="O153" s="8">
        <v>0.5455776311247601</v>
      </c>
      <c r="P153" s="7">
        <v>432374.53170165094</v>
      </c>
      <c r="Q153" s="8">
        <v>0.08</v>
      </c>
      <c r="R153" s="3">
        <v>4</v>
      </c>
      <c r="S153" s="3">
        <v>0</v>
      </c>
      <c r="T153" s="3">
        <v>0</v>
      </c>
      <c r="U153" s="7">
        <v>5405000</v>
      </c>
      <c r="V153" s="6">
        <v>58.279668808249525</v>
      </c>
      <c r="W153" s="3"/>
      <c r="X153" s="3"/>
    </row>
    <row r="154" spans="1:24" x14ac:dyDescent="0.25">
      <c r="A154" s="3" t="s">
        <v>1517</v>
      </c>
      <c r="B154" s="4" t="s">
        <v>1517</v>
      </c>
      <c r="C154" s="3" t="s">
        <v>1518</v>
      </c>
      <c r="D154" s="3" t="s">
        <v>564</v>
      </c>
      <c r="E154" s="3" t="s">
        <v>5</v>
      </c>
      <c r="F154" s="3" t="s">
        <v>33</v>
      </c>
      <c r="G154" s="3">
        <v>200041</v>
      </c>
      <c r="H154" s="3">
        <v>72960</v>
      </c>
      <c r="I154" s="3" t="s">
        <v>133</v>
      </c>
      <c r="J154" s="5" t="s">
        <v>62</v>
      </c>
      <c r="K154" s="6">
        <v>12</v>
      </c>
      <c r="L154" s="7">
        <v>875520</v>
      </c>
      <c r="M154" s="8">
        <v>0.05</v>
      </c>
      <c r="N154" s="7">
        <v>831744</v>
      </c>
      <c r="O154" s="8">
        <v>0.54557745340949371</v>
      </c>
      <c r="P154" s="7">
        <v>377963.22659137403</v>
      </c>
      <c r="Q154" s="8">
        <v>0.08</v>
      </c>
      <c r="R154" s="3">
        <v>4</v>
      </c>
      <c r="S154" s="3">
        <v>0</v>
      </c>
      <c r="T154" s="3">
        <v>0</v>
      </c>
      <c r="U154" s="7">
        <v>4725000</v>
      </c>
      <c r="V154" s="6">
        <v>64.755212889147145</v>
      </c>
      <c r="W154" s="3"/>
      <c r="X154" s="3"/>
    </row>
    <row r="155" spans="1:24" x14ac:dyDescent="0.25">
      <c r="A155" s="3" t="s">
        <v>1519</v>
      </c>
      <c r="B155" s="4" t="s">
        <v>1520</v>
      </c>
      <c r="C155" s="3" t="s">
        <v>1521</v>
      </c>
      <c r="D155" s="3" t="s">
        <v>564</v>
      </c>
      <c r="E155" s="3" t="s">
        <v>15</v>
      </c>
      <c r="F155" s="3" t="s">
        <v>32</v>
      </c>
      <c r="G155" s="3">
        <v>160308</v>
      </c>
      <c r="H155" s="3">
        <v>101606</v>
      </c>
      <c r="I155" s="3" t="s">
        <v>232</v>
      </c>
      <c r="J155" s="5" t="s">
        <v>62</v>
      </c>
      <c r="K155" s="6">
        <v>10.8</v>
      </c>
      <c r="L155" s="7">
        <v>1097344.8</v>
      </c>
      <c r="M155" s="8">
        <v>0.05</v>
      </c>
      <c r="N155" s="7">
        <v>1042477.56</v>
      </c>
      <c r="O155" s="8">
        <v>0.54557745340949382</v>
      </c>
      <c r="P155" s="7">
        <v>473725.30757865717</v>
      </c>
      <c r="Q155" s="8">
        <v>0.08</v>
      </c>
      <c r="R155" s="3">
        <v>4</v>
      </c>
      <c r="S155" s="3">
        <v>0</v>
      </c>
      <c r="T155" s="3">
        <v>0</v>
      </c>
      <c r="U155" s="7">
        <v>5922000</v>
      </c>
      <c r="V155" s="6">
        <v>58.279691600232418</v>
      </c>
      <c r="W155" s="3"/>
      <c r="X155" s="3"/>
    </row>
    <row r="156" spans="1:24" x14ac:dyDescent="0.25">
      <c r="A156" s="3" t="s">
        <v>1522</v>
      </c>
      <c r="B156" s="4" t="s">
        <v>1522</v>
      </c>
      <c r="C156" s="3" t="s">
        <v>1523</v>
      </c>
      <c r="D156" s="3" t="s">
        <v>564</v>
      </c>
      <c r="E156" s="3" t="s">
        <v>5</v>
      </c>
      <c r="F156" s="3" t="s">
        <v>32</v>
      </c>
      <c r="G156" s="3">
        <v>102530</v>
      </c>
      <c r="H156" s="3">
        <v>52592</v>
      </c>
      <c r="I156" s="3" t="s">
        <v>91</v>
      </c>
      <c r="J156" s="5" t="s">
        <v>62</v>
      </c>
      <c r="K156" s="6">
        <v>12</v>
      </c>
      <c r="L156" s="7">
        <v>631104</v>
      </c>
      <c r="M156" s="8">
        <v>0.05</v>
      </c>
      <c r="N156" s="7">
        <v>599548.80000000005</v>
      </c>
      <c r="O156" s="8">
        <v>0.54557753408565668</v>
      </c>
      <c r="P156" s="7">
        <v>272448.44413198548</v>
      </c>
      <c r="Q156" s="8">
        <v>0.08</v>
      </c>
      <c r="R156" s="3">
        <v>4</v>
      </c>
      <c r="S156" s="3">
        <v>0</v>
      </c>
      <c r="T156" s="3">
        <v>0</v>
      </c>
      <c r="U156" s="7">
        <v>3406000</v>
      </c>
      <c r="V156" s="6">
        <v>64.755201392793936</v>
      </c>
      <c r="W156" s="3"/>
      <c r="X156" s="3"/>
    </row>
    <row r="157" spans="1:24" x14ac:dyDescent="0.25">
      <c r="A157" s="3" t="s">
        <v>1524</v>
      </c>
      <c r="B157" s="4" t="s">
        <v>1524</v>
      </c>
      <c r="C157" s="3" t="s">
        <v>1525</v>
      </c>
      <c r="D157" s="3" t="s">
        <v>564</v>
      </c>
      <c r="E157" s="3" t="s">
        <v>5</v>
      </c>
      <c r="F157" s="3" t="s">
        <v>32</v>
      </c>
      <c r="G157" s="3">
        <v>60500</v>
      </c>
      <c r="H157" s="3">
        <v>36000</v>
      </c>
      <c r="I157" s="3" t="s">
        <v>110</v>
      </c>
      <c r="J157" s="5" t="s">
        <v>62</v>
      </c>
      <c r="K157" s="6">
        <v>12</v>
      </c>
      <c r="L157" s="7">
        <v>432000</v>
      </c>
      <c r="M157" s="8">
        <v>0.05</v>
      </c>
      <c r="N157" s="7">
        <v>410400</v>
      </c>
      <c r="O157" s="8">
        <v>0.54557792585797382</v>
      </c>
      <c r="P157" s="7">
        <v>186494.81922788752</v>
      </c>
      <c r="Q157" s="8">
        <v>0.08</v>
      </c>
      <c r="R157" s="3">
        <v>4</v>
      </c>
      <c r="S157" s="3">
        <v>0</v>
      </c>
      <c r="T157" s="3">
        <v>0</v>
      </c>
      <c r="U157" s="7">
        <v>2331000</v>
      </c>
      <c r="V157" s="6">
        <v>64.75514556523872</v>
      </c>
      <c r="W157" s="3"/>
      <c r="X157" s="3"/>
    </row>
    <row r="158" spans="1:24" x14ac:dyDescent="0.25">
      <c r="A158" s="3" t="s">
        <v>1526</v>
      </c>
      <c r="B158" s="4" t="s">
        <v>1526</v>
      </c>
      <c r="C158" s="3" t="s">
        <v>1496</v>
      </c>
      <c r="D158" s="3" t="s">
        <v>564</v>
      </c>
      <c r="E158" s="3" t="s">
        <v>5</v>
      </c>
      <c r="F158" s="3" t="s">
        <v>33</v>
      </c>
      <c r="G158" s="3">
        <v>71068</v>
      </c>
      <c r="H158" s="3">
        <v>39624</v>
      </c>
      <c r="I158" s="3" t="s">
        <v>179</v>
      </c>
      <c r="J158" s="5" t="s">
        <v>62</v>
      </c>
      <c r="K158" s="6">
        <v>12</v>
      </c>
      <c r="L158" s="7">
        <v>475488</v>
      </c>
      <c r="M158" s="8">
        <v>0.05</v>
      </c>
      <c r="N158" s="7">
        <v>451713.6</v>
      </c>
      <c r="O158" s="8">
        <v>0.54557803963291807</v>
      </c>
      <c r="P158" s="7">
        <v>205268.57963647187</v>
      </c>
      <c r="Q158" s="8">
        <v>0.08</v>
      </c>
      <c r="R158" s="3">
        <v>4</v>
      </c>
      <c r="S158" s="3">
        <v>0</v>
      </c>
      <c r="T158" s="3">
        <v>0</v>
      </c>
      <c r="U158" s="7">
        <v>2566000</v>
      </c>
      <c r="V158" s="6">
        <v>64.755129352309169</v>
      </c>
      <c r="W158" s="3"/>
      <c r="X158" s="3"/>
    </row>
    <row r="159" spans="1:24" x14ac:dyDescent="0.25">
      <c r="A159" s="3" t="s">
        <v>1527</v>
      </c>
      <c r="B159" s="4" t="s">
        <v>1527</v>
      </c>
      <c r="C159" s="3" t="s">
        <v>1528</v>
      </c>
      <c r="D159" s="3" t="s">
        <v>564</v>
      </c>
      <c r="E159" s="3" t="s">
        <v>225</v>
      </c>
      <c r="F159" s="3" t="s">
        <v>33</v>
      </c>
      <c r="G159" s="3">
        <v>193440</v>
      </c>
      <c r="H159" s="3">
        <v>116342</v>
      </c>
      <c r="I159" s="3" t="s">
        <v>77</v>
      </c>
      <c r="J159" s="5" t="s">
        <v>62</v>
      </c>
      <c r="K159" s="6">
        <v>10.8</v>
      </c>
      <c r="L159" s="7">
        <v>1256493.6000000001</v>
      </c>
      <c r="M159" s="8">
        <v>0.05</v>
      </c>
      <c r="N159" s="7">
        <v>1193668.9200000002</v>
      </c>
      <c r="O159" s="8">
        <v>0.37162507969693398</v>
      </c>
      <c r="P159" s="7">
        <v>750071.61247324699</v>
      </c>
      <c r="Q159" s="8">
        <v>0.08</v>
      </c>
      <c r="R159" s="3">
        <v>4</v>
      </c>
      <c r="S159" s="3">
        <v>0</v>
      </c>
      <c r="T159" s="3">
        <v>0</v>
      </c>
      <c r="U159" s="7">
        <v>9376000</v>
      </c>
      <c r="V159" s="6">
        <v>80.589083528868201</v>
      </c>
      <c r="W159" s="3"/>
      <c r="X159" s="3"/>
    </row>
    <row r="160" spans="1:24" x14ac:dyDescent="0.25">
      <c r="A160" s="3" t="s">
        <v>1529</v>
      </c>
      <c r="B160" s="4" t="s">
        <v>1529</v>
      </c>
      <c r="C160" s="3" t="s">
        <v>1530</v>
      </c>
      <c r="D160" s="3" t="s">
        <v>564</v>
      </c>
      <c r="E160" s="3" t="s">
        <v>5</v>
      </c>
      <c r="F160" s="3" t="s">
        <v>33</v>
      </c>
      <c r="G160" s="3">
        <v>216737</v>
      </c>
      <c r="H160" s="3">
        <v>97766</v>
      </c>
      <c r="I160" s="3" t="s">
        <v>181</v>
      </c>
      <c r="J160" s="5" t="s">
        <v>62</v>
      </c>
      <c r="K160" s="6">
        <v>10.8</v>
      </c>
      <c r="L160" s="7">
        <v>1055872.8</v>
      </c>
      <c r="M160" s="8">
        <v>0.05</v>
      </c>
      <c r="N160" s="7">
        <v>1003079.16</v>
      </c>
      <c r="O160" s="8">
        <v>0.5455775591893276</v>
      </c>
      <c r="P160" s="7">
        <v>455821.68021351902</v>
      </c>
      <c r="Q160" s="8">
        <v>0.08</v>
      </c>
      <c r="R160" s="3">
        <v>4</v>
      </c>
      <c r="S160" s="3">
        <v>0</v>
      </c>
      <c r="T160" s="3">
        <v>0</v>
      </c>
      <c r="U160" s="7">
        <v>5698000</v>
      </c>
      <c r="V160" s="6">
        <v>58.279678033968743</v>
      </c>
      <c r="W160" s="3"/>
      <c r="X160" s="3"/>
    </row>
    <row r="161" spans="1:24" x14ac:dyDescent="0.25">
      <c r="A161" s="3" t="s">
        <v>1531</v>
      </c>
      <c r="B161" s="4" t="s">
        <v>1532</v>
      </c>
      <c r="C161" s="3" t="s">
        <v>1533</v>
      </c>
      <c r="D161" s="3" t="s">
        <v>564</v>
      </c>
      <c r="E161" s="3" t="s">
        <v>15</v>
      </c>
      <c r="F161" s="3" t="s">
        <v>32</v>
      </c>
      <c r="G161" s="3">
        <v>180989</v>
      </c>
      <c r="H161" s="3">
        <v>180939</v>
      </c>
      <c r="I161" s="3" t="s">
        <v>84</v>
      </c>
      <c r="J161" s="5" t="s">
        <v>62</v>
      </c>
      <c r="K161" s="6">
        <v>9.6000000000000014</v>
      </c>
      <c r="L161" s="7">
        <v>1737014.4000000004</v>
      </c>
      <c r="M161" s="8">
        <v>0.05</v>
      </c>
      <c r="N161" s="7">
        <v>1650163.6800000004</v>
      </c>
      <c r="O161" s="8">
        <v>0.54557751919495689</v>
      </c>
      <c r="P161" s="7">
        <v>749871.47319997952</v>
      </c>
      <c r="Q161" s="8">
        <v>0.08</v>
      </c>
      <c r="R161" s="3">
        <v>4</v>
      </c>
      <c r="S161" s="3">
        <v>0</v>
      </c>
      <c r="T161" s="3">
        <v>0</v>
      </c>
      <c r="U161" s="7">
        <v>9373000</v>
      </c>
      <c r="V161" s="6">
        <v>51.80416281177493</v>
      </c>
      <c r="W161" s="3"/>
      <c r="X161" s="3"/>
    </row>
    <row r="162" spans="1:24" x14ac:dyDescent="0.25">
      <c r="A162" s="3" t="s">
        <v>1534</v>
      </c>
      <c r="B162" s="4" t="s">
        <v>1534</v>
      </c>
      <c r="C162" s="3" t="s">
        <v>1535</v>
      </c>
      <c r="D162" s="3" t="s">
        <v>564</v>
      </c>
      <c r="E162" s="3" t="s">
        <v>5</v>
      </c>
      <c r="F162" s="3" t="s">
        <v>32</v>
      </c>
      <c r="G162" s="3">
        <v>82085</v>
      </c>
      <c r="H162" s="3">
        <v>52021</v>
      </c>
      <c r="I162" s="3" t="s">
        <v>120</v>
      </c>
      <c r="J162" s="5" t="s">
        <v>62</v>
      </c>
      <c r="K162" s="6">
        <v>12</v>
      </c>
      <c r="L162" s="7">
        <v>624252</v>
      </c>
      <c r="M162" s="8">
        <v>0.05</v>
      </c>
      <c r="N162" s="7">
        <v>593039.4</v>
      </c>
      <c r="O162" s="8">
        <v>0.54557761031802299</v>
      </c>
      <c r="P162" s="7">
        <v>269490.38132356585</v>
      </c>
      <c r="Q162" s="8">
        <v>0.08</v>
      </c>
      <c r="R162" s="3">
        <v>4</v>
      </c>
      <c r="S162" s="3">
        <v>0</v>
      </c>
      <c r="T162" s="3">
        <v>0</v>
      </c>
      <c r="U162" s="7">
        <v>3369000</v>
      </c>
      <c r="V162" s="6">
        <v>64.755190529681727</v>
      </c>
      <c r="W162" s="3"/>
      <c r="X162" s="3"/>
    </row>
    <row r="163" spans="1:24" x14ac:dyDescent="0.25">
      <c r="A163" s="3" t="s">
        <v>1536</v>
      </c>
      <c r="B163" s="4" t="s">
        <v>1536</v>
      </c>
      <c r="C163" s="3" t="s">
        <v>1537</v>
      </c>
      <c r="D163" s="3" t="s">
        <v>564</v>
      </c>
      <c r="E163" s="3" t="s">
        <v>5</v>
      </c>
      <c r="F163" s="3" t="s">
        <v>33</v>
      </c>
      <c r="G163" s="3">
        <v>46035</v>
      </c>
      <c r="H163" s="3">
        <v>31354</v>
      </c>
      <c r="I163" s="3" t="s">
        <v>129</v>
      </c>
      <c r="J163" s="5" t="s">
        <v>62</v>
      </c>
      <c r="K163" s="6">
        <v>12</v>
      </c>
      <c r="L163" s="7">
        <v>376248</v>
      </c>
      <c r="M163" s="8">
        <v>0.05</v>
      </c>
      <c r="N163" s="7">
        <v>357435.6</v>
      </c>
      <c r="O163" s="8">
        <v>0.54557745340949382</v>
      </c>
      <c r="P163" s="7">
        <v>162426.79559410553</v>
      </c>
      <c r="Q163" s="8">
        <v>0.08</v>
      </c>
      <c r="R163" s="3">
        <v>4</v>
      </c>
      <c r="S163" s="3">
        <v>0</v>
      </c>
      <c r="T163" s="3">
        <v>0</v>
      </c>
      <c r="U163" s="7">
        <v>2030000</v>
      </c>
      <c r="V163" s="6">
        <v>64.755212889147131</v>
      </c>
      <c r="W163" s="3"/>
      <c r="X163" s="3"/>
    </row>
    <row r="164" spans="1:24" x14ac:dyDescent="0.25">
      <c r="A164" s="3" t="s">
        <v>1538</v>
      </c>
      <c r="B164" s="4" t="s">
        <v>1538</v>
      </c>
      <c r="C164" s="3" t="s">
        <v>1539</v>
      </c>
      <c r="D164" s="3" t="s">
        <v>564</v>
      </c>
      <c r="E164" s="3" t="s">
        <v>5</v>
      </c>
      <c r="F164" s="3" t="s">
        <v>33</v>
      </c>
      <c r="G164" s="3">
        <v>216682</v>
      </c>
      <c r="H164" s="3">
        <v>139365</v>
      </c>
      <c r="I164" s="3" t="s">
        <v>109</v>
      </c>
      <c r="J164" s="5" t="s">
        <v>62</v>
      </c>
      <c r="K164" s="6">
        <v>10.8</v>
      </c>
      <c r="L164" s="7">
        <v>1505142</v>
      </c>
      <c r="M164" s="8">
        <v>0.05</v>
      </c>
      <c r="N164" s="7">
        <v>1429884.9</v>
      </c>
      <c r="O164" s="8">
        <v>0.54557745340949382</v>
      </c>
      <c r="P164" s="7">
        <v>649771.93758931116</v>
      </c>
      <c r="Q164" s="8">
        <v>0.08</v>
      </c>
      <c r="R164" s="3">
        <v>4</v>
      </c>
      <c r="S164" s="3">
        <v>0</v>
      </c>
      <c r="T164" s="3">
        <v>0</v>
      </c>
      <c r="U164" s="7">
        <v>8122000</v>
      </c>
      <c r="V164" s="6">
        <v>58.279691600232397</v>
      </c>
      <c r="W164" s="3"/>
      <c r="X164" s="3"/>
    </row>
    <row r="165" spans="1:24" x14ac:dyDescent="0.25">
      <c r="A165" s="3" t="s">
        <v>1540</v>
      </c>
      <c r="B165" s="4" t="s">
        <v>1540</v>
      </c>
      <c r="C165" s="3" t="s">
        <v>1541</v>
      </c>
      <c r="D165" s="3" t="s">
        <v>564</v>
      </c>
      <c r="E165" s="3" t="s">
        <v>5</v>
      </c>
      <c r="F165" s="3" t="s">
        <v>33</v>
      </c>
      <c r="G165" s="3">
        <v>83727</v>
      </c>
      <c r="H165" s="3">
        <v>47238</v>
      </c>
      <c r="I165" s="3" t="s">
        <v>181</v>
      </c>
      <c r="J165" s="5" t="s">
        <v>62</v>
      </c>
      <c r="K165" s="6">
        <v>12</v>
      </c>
      <c r="L165" s="7">
        <v>566856</v>
      </c>
      <c r="M165" s="8">
        <v>0.05</v>
      </c>
      <c r="N165" s="7">
        <v>538513.19999999995</v>
      </c>
      <c r="O165" s="8">
        <v>0.54557757808590368</v>
      </c>
      <c r="P165" s="7">
        <v>244712.4725767101</v>
      </c>
      <c r="Q165" s="8">
        <v>0.08</v>
      </c>
      <c r="R165" s="3">
        <v>4</v>
      </c>
      <c r="S165" s="3">
        <v>0</v>
      </c>
      <c r="T165" s="3">
        <v>0</v>
      </c>
      <c r="U165" s="7">
        <v>3059000</v>
      </c>
      <c r="V165" s="6">
        <v>64.755195122758721</v>
      </c>
      <c r="W165" s="3"/>
      <c r="X165" s="3"/>
    </row>
    <row r="166" spans="1:24" x14ac:dyDescent="0.25">
      <c r="A166" s="3" t="s">
        <v>1542</v>
      </c>
      <c r="B166" s="4" t="s">
        <v>1542</v>
      </c>
      <c r="C166" s="3" t="s">
        <v>1543</v>
      </c>
      <c r="D166" s="3" t="s">
        <v>564</v>
      </c>
      <c r="E166" s="3" t="s">
        <v>237</v>
      </c>
      <c r="F166" s="3" t="s">
        <v>32</v>
      </c>
      <c r="G166" s="3">
        <v>90736</v>
      </c>
      <c r="H166" s="3">
        <v>25200</v>
      </c>
      <c r="I166" s="3" t="s">
        <v>109</v>
      </c>
      <c r="J166" s="5" t="s">
        <v>62</v>
      </c>
      <c r="K166" s="6">
        <v>12</v>
      </c>
      <c r="L166" s="7">
        <v>302400</v>
      </c>
      <c r="M166" s="8">
        <v>0.05</v>
      </c>
      <c r="N166" s="7">
        <v>287280</v>
      </c>
      <c r="O166" s="8">
        <v>0.44163564109386366</v>
      </c>
      <c r="P166" s="7">
        <v>160406.91302655483</v>
      </c>
      <c r="Q166" s="8">
        <v>0.08</v>
      </c>
      <c r="R166" s="3">
        <v>4</v>
      </c>
      <c r="S166" s="3">
        <v>0</v>
      </c>
      <c r="T166" s="3">
        <v>0</v>
      </c>
      <c r="U166" s="7">
        <v>2005000</v>
      </c>
      <c r="V166" s="6">
        <v>79.566921144124422</v>
      </c>
      <c r="W166" s="3"/>
      <c r="X166" s="3"/>
    </row>
    <row r="167" spans="1:24" x14ac:dyDescent="0.25">
      <c r="A167" s="3" t="s">
        <v>1544</v>
      </c>
      <c r="B167" s="4" t="s">
        <v>1544</v>
      </c>
      <c r="C167" s="3" t="s">
        <v>1545</v>
      </c>
      <c r="D167" s="3" t="s">
        <v>564</v>
      </c>
      <c r="E167" s="3" t="s">
        <v>5</v>
      </c>
      <c r="F167" s="3" t="s">
        <v>32</v>
      </c>
      <c r="G167" s="3">
        <v>134656</v>
      </c>
      <c r="H167" s="3">
        <v>71635</v>
      </c>
      <c r="I167" s="3" t="s">
        <v>87</v>
      </c>
      <c r="J167" s="5" t="s">
        <v>62</v>
      </c>
      <c r="K167" s="6">
        <v>12</v>
      </c>
      <c r="L167" s="7">
        <v>859620</v>
      </c>
      <c r="M167" s="8">
        <v>0.05</v>
      </c>
      <c r="N167" s="7">
        <v>816639</v>
      </c>
      <c r="O167" s="8">
        <v>0.54557752369988755</v>
      </c>
      <c r="P167" s="7">
        <v>371099.11662324751</v>
      </c>
      <c r="Q167" s="8">
        <v>0.08</v>
      </c>
      <c r="R167" s="3">
        <v>4</v>
      </c>
      <c r="S167" s="3">
        <v>0</v>
      </c>
      <c r="T167" s="3">
        <v>0</v>
      </c>
      <c r="U167" s="7">
        <v>4639000</v>
      </c>
      <c r="V167" s="6">
        <v>64.75520287276602</v>
      </c>
      <c r="W167" s="3"/>
      <c r="X167" s="3"/>
    </row>
    <row r="168" spans="1:24" x14ac:dyDescent="0.25">
      <c r="A168" s="3" t="s">
        <v>1546</v>
      </c>
      <c r="B168" s="4" t="s">
        <v>1546</v>
      </c>
      <c r="C168" s="3" t="s">
        <v>1547</v>
      </c>
      <c r="D168" s="3" t="s">
        <v>564</v>
      </c>
      <c r="E168" s="3" t="s">
        <v>5</v>
      </c>
      <c r="F168" s="3" t="s">
        <v>32</v>
      </c>
      <c r="G168" s="3">
        <v>18184</v>
      </c>
      <c r="H168" s="3">
        <v>9295</v>
      </c>
      <c r="I168" s="3" t="s">
        <v>109</v>
      </c>
      <c r="J168" s="5" t="s">
        <v>62</v>
      </c>
      <c r="K168" s="6">
        <v>14.4</v>
      </c>
      <c r="L168" s="7">
        <v>133848</v>
      </c>
      <c r="M168" s="8">
        <v>0.05</v>
      </c>
      <c r="N168" s="7">
        <v>127155.6</v>
      </c>
      <c r="O168" s="8">
        <v>0.54557832848816834</v>
      </c>
      <c r="P168" s="7">
        <v>57782.260294089865</v>
      </c>
      <c r="Q168" s="8">
        <v>0.08</v>
      </c>
      <c r="R168" s="3">
        <v>4</v>
      </c>
      <c r="S168" s="3">
        <v>0</v>
      </c>
      <c r="T168" s="3">
        <v>0</v>
      </c>
      <c r="U168" s="7">
        <v>722000</v>
      </c>
      <c r="V168" s="6">
        <v>77.706105828523221</v>
      </c>
      <c r="W168" s="3"/>
      <c r="X168" s="3"/>
    </row>
    <row r="169" spans="1:24" x14ac:dyDescent="0.25">
      <c r="A169" s="3" t="s">
        <v>1548</v>
      </c>
      <c r="B169" s="4" t="s">
        <v>1548</v>
      </c>
      <c r="C169" s="3" t="s">
        <v>1549</v>
      </c>
      <c r="D169" s="3" t="s">
        <v>564</v>
      </c>
      <c r="E169" s="3" t="s">
        <v>5</v>
      </c>
      <c r="F169" s="3" t="s">
        <v>32</v>
      </c>
      <c r="G169" s="3">
        <v>14374</v>
      </c>
      <c r="H169" s="3">
        <v>7380</v>
      </c>
      <c r="I169" s="3" t="s">
        <v>127</v>
      </c>
      <c r="J169" s="5" t="s">
        <v>62</v>
      </c>
      <c r="K169" s="6">
        <v>14.4</v>
      </c>
      <c r="L169" s="7">
        <v>106272</v>
      </c>
      <c r="M169" s="8">
        <v>0.05</v>
      </c>
      <c r="N169" s="7">
        <v>100958.39999999998</v>
      </c>
      <c r="O169" s="8">
        <v>0.54557678299412526</v>
      </c>
      <c r="P169" s="7">
        <v>45877.840911765896</v>
      </c>
      <c r="Q169" s="8">
        <v>0.08</v>
      </c>
      <c r="R169" s="3">
        <v>4</v>
      </c>
      <c r="S169" s="3">
        <v>0</v>
      </c>
      <c r="T169" s="3">
        <v>0</v>
      </c>
      <c r="U169" s="7">
        <v>573000</v>
      </c>
      <c r="V169" s="6">
        <v>77.706370108004563</v>
      </c>
      <c r="W169" s="3"/>
      <c r="X169" s="3"/>
    </row>
    <row r="170" spans="1:24" x14ac:dyDescent="0.25">
      <c r="A170" s="3" t="s">
        <v>1550</v>
      </c>
      <c r="B170" s="4" t="s">
        <v>1550</v>
      </c>
      <c r="C170" s="3" t="s">
        <v>1551</v>
      </c>
      <c r="D170" s="3" t="s">
        <v>564</v>
      </c>
      <c r="E170" s="3" t="s">
        <v>5</v>
      </c>
      <c r="F170" s="3" t="s">
        <v>32</v>
      </c>
      <c r="G170" s="3">
        <v>14578</v>
      </c>
      <c r="H170" s="3">
        <v>7363</v>
      </c>
      <c r="I170" s="3" t="s">
        <v>181</v>
      </c>
      <c r="J170" s="5" t="s">
        <v>62</v>
      </c>
      <c r="K170" s="6">
        <v>14.4</v>
      </c>
      <c r="L170" s="7">
        <v>106027.19999999998</v>
      </c>
      <c r="M170" s="8">
        <v>0.05</v>
      </c>
      <c r="N170" s="7">
        <v>100725.83999999998</v>
      </c>
      <c r="O170" s="8">
        <v>0.54557745340949371</v>
      </c>
      <c r="P170" s="7">
        <v>45772.092720267872</v>
      </c>
      <c r="Q170" s="8">
        <v>0.08</v>
      </c>
      <c r="R170" s="3">
        <v>4</v>
      </c>
      <c r="S170" s="3">
        <v>0</v>
      </c>
      <c r="T170" s="3">
        <v>0</v>
      </c>
      <c r="U170" s="7">
        <v>572000</v>
      </c>
      <c r="V170" s="6">
        <v>77.706255466976557</v>
      </c>
      <c r="W170" s="3"/>
      <c r="X170" s="3"/>
    </row>
    <row r="171" spans="1:24" x14ac:dyDescent="0.25">
      <c r="A171" s="3" t="s">
        <v>1552</v>
      </c>
      <c r="B171" s="4" t="s">
        <v>1552</v>
      </c>
      <c r="C171" s="3" t="s">
        <v>1553</v>
      </c>
      <c r="D171" s="3" t="s">
        <v>564</v>
      </c>
      <c r="E171" s="3" t="s">
        <v>5</v>
      </c>
      <c r="F171" s="3" t="s">
        <v>32</v>
      </c>
      <c r="G171" s="3">
        <v>23000</v>
      </c>
      <c r="H171" s="3">
        <v>14545</v>
      </c>
      <c r="I171" s="3" t="s">
        <v>127</v>
      </c>
      <c r="J171" s="5" t="s">
        <v>62</v>
      </c>
      <c r="K171" s="6">
        <v>13.2</v>
      </c>
      <c r="L171" s="7">
        <v>191994.00000000003</v>
      </c>
      <c r="M171" s="8">
        <v>0.05</v>
      </c>
      <c r="N171" s="7">
        <v>182394.3</v>
      </c>
      <c r="O171" s="8">
        <v>0.54557745340949382</v>
      </c>
      <c r="P171" s="7">
        <v>82884.08228959277</v>
      </c>
      <c r="Q171" s="8">
        <v>0.08</v>
      </c>
      <c r="R171" s="3">
        <v>4</v>
      </c>
      <c r="S171" s="3">
        <v>0</v>
      </c>
      <c r="T171" s="3">
        <v>0</v>
      </c>
      <c r="U171" s="7">
        <v>1036000</v>
      </c>
      <c r="V171" s="6">
        <v>71.230734178061851</v>
      </c>
      <c r="W171" s="3"/>
      <c r="X171" s="3"/>
    </row>
    <row r="172" spans="1:24" x14ac:dyDescent="0.25">
      <c r="A172" s="3" t="s">
        <v>1554</v>
      </c>
      <c r="B172" s="4" t="s">
        <v>1554</v>
      </c>
      <c r="C172" s="3" t="s">
        <v>1555</v>
      </c>
      <c r="D172" s="3" t="s">
        <v>564</v>
      </c>
      <c r="E172" s="3" t="s">
        <v>5</v>
      </c>
      <c r="F172" s="3" t="s">
        <v>33</v>
      </c>
      <c r="G172" s="3">
        <v>96162</v>
      </c>
      <c r="H172" s="3">
        <v>40700</v>
      </c>
      <c r="I172" s="3" t="s">
        <v>125</v>
      </c>
      <c r="J172" s="5" t="s">
        <v>62</v>
      </c>
      <c r="K172" s="6">
        <v>12</v>
      </c>
      <c r="L172" s="7">
        <v>488400</v>
      </c>
      <c r="M172" s="8">
        <v>0.05</v>
      </c>
      <c r="N172" s="7">
        <v>463980</v>
      </c>
      <c r="O172" s="8">
        <v>0.54557755300204647</v>
      </c>
      <c r="P172" s="7">
        <v>210842.92695811047</v>
      </c>
      <c r="Q172" s="8">
        <v>0.08</v>
      </c>
      <c r="R172" s="3">
        <v>4</v>
      </c>
      <c r="S172" s="3">
        <v>0</v>
      </c>
      <c r="T172" s="3">
        <v>0</v>
      </c>
      <c r="U172" s="7">
        <v>2636000</v>
      </c>
      <c r="V172" s="6">
        <v>64.755198697208385</v>
      </c>
      <c r="W172" s="3"/>
      <c r="X172" s="3"/>
    </row>
    <row r="173" spans="1:24" x14ac:dyDescent="0.25">
      <c r="A173" s="3" t="s">
        <v>1556</v>
      </c>
      <c r="B173" s="4" t="s">
        <v>1556</v>
      </c>
      <c r="C173" s="3" t="s">
        <v>1557</v>
      </c>
      <c r="D173" s="3" t="s">
        <v>564</v>
      </c>
      <c r="E173" s="3" t="s">
        <v>5</v>
      </c>
      <c r="F173" s="3" t="s">
        <v>32</v>
      </c>
      <c r="G173" s="3">
        <v>21282</v>
      </c>
      <c r="H173" s="3">
        <v>9509</v>
      </c>
      <c r="I173" s="3" t="s">
        <v>87</v>
      </c>
      <c r="J173" s="5" t="s">
        <v>62</v>
      </c>
      <c r="K173" s="6">
        <v>14.4</v>
      </c>
      <c r="L173" s="7">
        <v>136929.59999999998</v>
      </c>
      <c r="M173" s="8">
        <v>0.05</v>
      </c>
      <c r="N173" s="7">
        <v>130083.11999999998</v>
      </c>
      <c r="O173" s="8">
        <v>0.54557780004630341</v>
      </c>
      <c r="P173" s="7">
        <v>59112.657567240705</v>
      </c>
      <c r="Q173" s="8">
        <v>0.08</v>
      </c>
      <c r="R173" s="3">
        <v>4</v>
      </c>
      <c r="S173" s="3">
        <v>0</v>
      </c>
      <c r="T173" s="3">
        <v>0</v>
      </c>
      <c r="U173" s="7">
        <v>739000</v>
      </c>
      <c r="V173" s="6">
        <v>77.706196192082118</v>
      </c>
      <c r="W173" s="3"/>
      <c r="X173" s="3"/>
    </row>
    <row r="174" spans="1:24" x14ac:dyDescent="0.25">
      <c r="A174" s="3" t="s">
        <v>1558</v>
      </c>
      <c r="B174" s="4" t="s">
        <v>1558</v>
      </c>
      <c r="C174" s="3" t="s">
        <v>1559</v>
      </c>
      <c r="D174" s="3" t="s">
        <v>564</v>
      </c>
      <c r="E174" s="3" t="s">
        <v>5</v>
      </c>
      <c r="F174" s="3" t="s">
        <v>32</v>
      </c>
      <c r="G174" s="3">
        <v>21327</v>
      </c>
      <c r="H174" s="3">
        <v>12131</v>
      </c>
      <c r="I174" s="3" t="s">
        <v>87</v>
      </c>
      <c r="J174" s="5" t="s">
        <v>62</v>
      </c>
      <c r="K174" s="6">
        <v>13.2</v>
      </c>
      <c r="L174" s="7">
        <v>160129.20000000001</v>
      </c>
      <c r="M174" s="8">
        <v>0.05</v>
      </c>
      <c r="N174" s="7">
        <v>152122.74000000002</v>
      </c>
      <c r="O174" s="8">
        <v>0.54557655043147957</v>
      </c>
      <c r="P174" s="7">
        <v>69128.140268615156</v>
      </c>
      <c r="Q174" s="8">
        <v>0.08</v>
      </c>
      <c r="R174" s="3">
        <v>4</v>
      </c>
      <c r="S174" s="3">
        <v>0</v>
      </c>
      <c r="T174" s="3">
        <v>0</v>
      </c>
      <c r="U174" s="7">
        <v>864000</v>
      </c>
      <c r="V174" s="6">
        <v>71.230875719865594</v>
      </c>
      <c r="W174" s="3"/>
      <c r="X174" s="3"/>
    </row>
    <row r="175" spans="1:24" x14ac:dyDescent="0.25">
      <c r="A175" s="3" t="s">
        <v>1560</v>
      </c>
      <c r="B175" s="4" t="s">
        <v>1560</v>
      </c>
      <c r="C175" s="3" t="s">
        <v>1561</v>
      </c>
      <c r="D175" s="3" t="s">
        <v>564</v>
      </c>
      <c r="E175" s="3" t="s">
        <v>5</v>
      </c>
      <c r="F175" s="3" t="s">
        <v>32</v>
      </c>
      <c r="G175" s="3">
        <v>21303</v>
      </c>
      <c r="H175" s="3">
        <v>9572</v>
      </c>
      <c r="I175" s="3" t="s">
        <v>89</v>
      </c>
      <c r="J175" s="5" t="s">
        <v>62</v>
      </c>
      <c r="K175" s="6">
        <v>14.4</v>
      </c>
      <c r="L175" s="7">
        <v>137836.79999999999</v>
      </c>
      <c r="M175" s="8">
        <v>0.05</v>
      </c>
      <c r="N175" s="7">
        <v>130944.96000000001</v>
      </c>
      <c r="O175" s="8">
        <v>0.54557794294618156</v>
      </c>
      <c r="P175" s="7">
        <v>59504.278084029967</v>
      </c>
      <c r="Q175" s="8">
        <v>0.08</v>
      </c>
      <c r="R175" s="3">
        <v>4</v>
      </c>
      <c r="S175" s="3">
        <v>0</v>
      </c>
      <c r="T175" s="3">
        <v>0</v>
      </c>
      <c r="U175" s="7">
        <v>744000</v>
      </c>
      <c r="V175" s="6">
        <v>77.706171756202949</v>
      </c>
      <c r="W175" s="3"/>
      <c r="X175" s="3"/>
    </row>
    <row r="176" spans="1:24" x14ac:dyDescent="0.25">
      <c r="A176" s="3" t="s">
        <v>1562</v>
      </c>
      <c r="B176" s="4" t="s">
        <v>1562</v>
      </c>
      <c r="C176" s="3" t="s">
        <v>1563</v>
      </c>
      <c r="D176" s="3" t="s">
        <v>564</v>
      </c>
      <c r="E176" s="3" t="s">
        <v>5</v>
      </c>
      <c r="F176" s="3" t="s">
        <v>32</v>
      </c>
      <c r="G176" s="3">
        <v>21209</v>
      </c>
      <c r="H176" s="3">
        <v>10160</v>
      </c>
      <c r="I176" s="3" t="s">
        <v>87</v>
      </c>
      <c r="J176" s="5" t="s">
        <v>62</v>
      </c>
      <c r="K176" s="6">
        <v>13.2</v>
      </c>
      <c r="L176" s="7">
        <v>134112</v>
      </c>
      <c r="M176" s="8">
        <v>0.05</v>
      </c>
      <c r="N176" s="7">
        <v>127406.39999999999</v>
      </c>
      <c r="O176" s="8">
        <v>0.54557745340949393</v>
      </c>
      <c r="P176" s="7">
        <v>57896.340739928659</v>
      </c>
      <c r="Q176" s="8">
        <v>0.08</v>
      </c>
      <c r="R176" s="3">
        <v>4</v>
      </c>
      <c r="S176" s="3">
        <v>0</v>
      </c>
      <c r="T176" s="3">
        <v>0</v>
      </c>
      <c r="U176" s="7">
        <v>724000</v>
      </c>
      <c r="V176" s="6">
        <v>71.230734178061823</v>
      </c>
      <c r="W176" s="3"/>
      <c r="X176" s="3"/>
    </row>
    <row r="177" spans="1:24" x14ac:dyDescent="0.25">
      <c r="A177" s="3" t="s">
        <v>1564</v>
      </c>
      <c r="B177" s="4" t="s">
        <v>1564</v>
      </c>
      <c r="C177" s="3" t="s">
        <v>1565</v>
      </c>
      <c r="D177" s="3" t="s">
        <v>564</v>
      </c>
      <c r="E177" s="3" t="s">
        <v>225</v>
      </c>
      <c r="F177" s="3" t="s">
        <v>32</v>
      </c>
      <c r="G177" s="3">
        <v>27237</v>
      </c>
      <c r="H177" s="3">
        <v>10160</v>
      </c>
      <c r="I177" s="3" t="s">
        <v>89</v>
      </c>
      <c r="J177" s="5" t="s">
        <v>62</v>
      </c>
      <c r="K177" s="6">
        <v>10.692</v>
      </c>
      <c r="L177" s="7">
        <v>108630.72</v>
      </c>
      <c r="M177" s="8">
        <v>0.05</v>
      </c>
      <c r="N177" s="7">
        <v>103199.18399999999</v>
      </c>
      <c r="O177" s="8">
        <v>0.3806575008798721</v>
      </c>
      <c r="P177" s="7">
        <v>63915.640525717929</v>
      </c>
      <c r="Q177" s="8">
        <v>0.08</v>
      </c>
      <c r="R177" s="3">
        <v>4</v>
      </c>
      <c r="S177" s="3">
        <v>0</v>
      </c>
      <c r="T177" s="3">
        <v>0</v>
      </c>
      <c r="U177" s="7">
        <v>799000</v>
      </c>
      <c r="V177" s="6">
        <v>78.636368757034859</v>
      </c>
      <c r="W177" s="3"/>
      <c r="X177" s="3"/>
    </row>
    <row r="178" spans="1:24" x14ac:dyDescent="0.25">
      <c r="A178" s="3" t="s">
        <v>1566</v>
      </c>
      <c r="B178" s="4" t="s">
        <v>1567</v>
      </c>
      <c r="C178" s="3" t="s">
        <v>1568</v>
      </c>
      <c r="D178" s="3" t="s">
        <v>564</v>
      </c>
      <c r="E178" s="3" t="s">
        <v>245</v>
      </c>
      <c r="F178" s="3" t="s">
        <v>32</v>
      </c>
      <c r="G178" s="3">
        <v>70375</v>
      </c>
      <c r="H178" s="3">
        <v>40045</v>
      </c>
      <c r="I178" s="3" t="s">
        <v>89</v>
      </c>
      <c r="J178" s="5" t="s">
        <v>62</v>
      </c>
      <c r="K178" s="6">
        <v>12</v>
      </c>
      <c r="L178" s="7">
        <v>480540</v>
      </c>
      <c r="M178" s="8">
        <v>0.05</v>
      </c>
      <c r="N178" s="7">
        <v>456513</v>
      </c>
      <c r="O178" s="8">
        <v>0.5455772131448533</v>
      </c>
      <c r="P178" s="7">
        <v>207449.90969560359</v>
      </c>
      <c r="Q178" s="8">
        <v>0.08</v>
      </c>
      <c r="R178" s="3">
        <v>4</v>
      </c>
      <c r="S178" s="3">
        <v>0</v>
      </c>
      <c r="T178" s="3">
        <v>0</v>
      </c>
      <c r="U178" s="7">
        <v>2593000</v>
      </c>
      <c r="V178" s="6">
        <v>64.755247126858407</v>
      </c>
      <c r="W178" s="3"/>
      <c r="X178" s="3"/>
    </row>
    <row r="179" spans="1:24" x14ac:dyDescent="0.25">
      <c r="A179" s="3" t="s">
        <v>1569</v>
      </c>
      <c r="B179" s="4" t="s">
        <v>1570</v>
      </c>
      <c r="C179" s="3" t="s">
        <v>1571</v>
      </c>
      <c r="D179" s="3" t="s">
        <v>564</v>
      </c>
      <c r="E179" s="3" t="s">
        <v>1572</v>
      </c>
      <c r="F179" s="3" t="s">
        <v>33</v>
      </c>
      <c r="G179" s="3">
        <v>138816</v>
      </c>
      <c r="H179" s="3">
        <v>57726</v>
      </c>
      <c r="I179" s="3" t="s">
        <v>216</v>
      </c>
      <c r="J179" s="5" t="s">
        <v>62</v>
      </c>
      <c r="K179" s="6">
        <v>12</v>
      </c>
      <c r="L179" s="7">
        <v>692712</v>
      </c>
      <c r="M179" s="8">
        <v>0.05</v>
      </c>
      <c r="N179" s="7">
        <v>658076.4</v>
      </c>
      <c r="O179" s="8">
        <v>0.54557793404558486</v>
      </c>
      <c r="P179" s="7">
        <v>299044.43724384409</v>
      </c>
      <c r="Q179" s="8">
        <v>0.08</v>
      </c>
      <c r="R179" s="3">
        <v>4</v>
      </c>
      <c r="S179" s="3">
        <v>0</v>
      </c>
      <c r="T179" s="3">
        <v>0</v>
      </c>
      <c r="U179" s="7">
        <v>3738000</v>
      </c>
      <c r="V179" s="6">
        <v>64.755144398504157</v>
      </c>
      <c r="W179" s="3"/>
      <c r="X179" s="3"/>
    </row>
    <row r="180" spans="1:24" x14ac:dyDescent="0.25">
      <c r="A180" s="3" t="s">
        <v>1573</v>
      </c>
      <c r="B180" s="4" t="s">
        <v>1573</v>
      </c>
      <c r="C180" s="3" t="s">
        <v>1574</v>
      </c>
      <c r="D180" s="3" t="s">
        <v>564</v>
      </c>
      <c r="E180" s="3" t="s">
        <v>5</v>
      </c>
      <c r="F180" s="3" t="s">
        <v>32</v>
      </c>
      <c r="G180" s="3">
        <v>42568</v>
      </c>
      <c r="H180" s="3">
        <v>13230</v>
      </c>
      <c r="I180" s="3" t="s">
        <v>91</v>
      </c>
      <c r="J180" s="5" t="s">
        <v>62</v>
      </c>
      <c r="K180" s="6">
        <v>13.2</v>
      </c>
      <c r="L180" s="7">
        <v>174636</v>
      </c>
      <c r="M180" s="8">
        <v>0.05</v>
      </c>
      <c r="N180" s="7">
        <v>165904.20000000001</v>
      </c>
      <c r="O180" s="8">
        <v>0.54557784310256596</v>
      </c>
      <c r="P180" s="7">
        <v>75390.544402343279</v>
      </c>
      <c r="Q180" s="8">
        <v>0.08</v>
      </c>
      <c r="R180" s="3">
        <v>4</v>
      </c>
      <c r="S180" s="3">
        <v>0</v>
      </c>
      <c r="T180" s="3">
        <v>0</v>
      </c>
      <c r="U180" s="7">
        <v>942000</v>
      </c>
      <c r="V180" s="6">
        <v>71.230673093672792</v>
      </c>
      <c r="W180" s="3"/>
      <c r="X180" s="3"/>
    </row>
    <row r="181" spans="1:24" x14ac:dyDescent="0.25">
      <c r="A181" s="3" t="s">
        <v>1575</v>
      </c>
      <c r="B181" s="4" t="s">
        <v>1576</v>
      </c>
      <c r="C181" s="3" t="s">
        <v>1577</v>
      </c>
      <c r="D181" s="3" t="s">
        <v>564</v>
      </c>
      <c r="E181" s="3" t="s">
        <v>17</v>
      </c>
      <c r="F181" s="3" t="s">
        <v>32</v>
      </c>
      <c r="G181" s="3">
        <v>33443</v>
      </c>
      <c r="H181" s="3">
        <v>16272</v>
      </c>
      <c r="I181" s="3" t="s">
        <v>179</v>
      </c>
      <c r="J181" s="5" t="s">
        <v>62</v>
      </c>
      <c r="K181" s="6">
        <v>13.2</v>
      </c>
      <c r="L181" s="7">
        <v>214790.39999999999</v>
      </c>
      <c r="M181" s="8">
        <v>0.05</v>
      </c>
      <c r="N181" s="7">
        <v>204050.88000000003</v>
      </c>
      <c r="O181" s="8">
        <v>0.5455777175212605</v>
      </c>
      <c r="P181" s="7">
        <v>92725.266631395381</v>
      </c>
      <c r="Q181" s="8">
        <v>0.08</v>
      </c>
      <c r="R181" s="3">
        <v>4</v>
      </c>
      <c r="S181" s="3">
        <v>0</v>
      </c>
      <c r="T181" s="3">
        <v>0</v>
      </c>
      <c r="U181" s="7">
        <v>1159000</v>
      </c>
      <c r="V181" s="6">
        <v>71.230692778542419</v>
      </c>
      <c r="W181" s="3"/>
      <c r="X181" s="3"/>
    </row>
    <row r="182" spans="1:24" x14ac:dyDescent="0.25">
      <c r="A182" s="3" t="s">
        <v>1578</v>
      </c>
      <c r="B182" s="4" t="s">
        <v>1578</v>
      </c>
      <c r="C182" s="3" t="s">
        <v>1579</v>
      </c>
      <c r="D182" s="3" t="s">
        <v>564</v>
      </c>
      <c r="E182" s="3" t="s">
        <v>225</v>
      </c>
      <c r="F182" s="3" t="s">
        <v>32</v>
      </c>
      <c r="G182" s="3">
        <v>94565</v>
      </c>
      <c r="H182" s="3">
        <v>60950</v>
      </c>
      <c r="I182" s="3" t="s">
        <v>109</v>
      </c>
      <c r="J182" s="5" t="s">
        <v>62</v>
      </c>
      <c r="K182" s="6">
        <v>10.8</v>
      </c>
      <c r="L182" s="7">
        <v>658260</v>
      </c>
      <c r="M182" s="8">
        <v>0.05</v>
      </c>
      <c r="N182" s="7">
        <v>625347</v>
      </c>
      <c r="O182" s="8">
        <v>0.38065694726104232</v>
      </c>
      <c r="P182" s="7">
        <v>387304.32000114897</v>
      </c>
      <c r="Q182" s="8">
        <v>0.08</v>
      </c>
      <c r="R182" s="3">
        <v>4</v>
      </c>
      <c r="S182" s="3">
        <v>0</v>
      </c>
      <c r="T182" s="3">
        <v>0</v>
      </c>
      <c r="U182" s="7">
        <v>4841000</v>
      </c>
      <c r="V182" s="6">
        <v>79.430746513771325</v>
      </c>
      <c r="W182" s="3"/>
      <c r="X182" s="3"/>
    </row>
    <row r="183" spans="1:24" x14ac:dyDescent="0.25">
      <c r="A183" s="3" t="s">
        <v>1580</v>
      </c>
      <c r="B183" s="4" t="s">
        <v>1580</v>
      </c>
      <c r="C183" s="3" t="s">
        <v>1581</v>
      </c>
      <c r="D183" s="3" t="s">
        <v>564</v>
      </c>
      <c r="E183" s="3" t="s">
        <v>5</v>
      </c>
      <c r="F183" s="3" t="s">
        <v>32</v>
      </c>
      <c r="G183" s="3">
        <v>100332</v>
      </c>
      <c r="H183" s="3">
        <v>57292</v>
      </c>
      <c r="I183" s="3" t="s">
        <v>121</v>
      </c>
      <c r="J183" s="5" t="s">
        <v>62</v>
      </c>
      <c r="K183" s="6">
        <v>12</v>
      </c>
      <c r="L183" s="7">
        <v>687504</v>
      </c>
      <c r="M183" s="8">
        <v>0.05</v>
      </c>
      <c r="N183" s="7">
        <v>653128.80000000005</v>
      </c>
      <c r="O183" s="8">
        <v>0.54557745340949382</v>
      </c>
      <c r="P183" s="7">
        <v>296796.45254760142</v>
      </c>
      <c r="Q183" s="8">
        <v>0.08</v>
      </c>
      <c r="R183" s="3">
        <v>4</v>
      </c>
      <c r="S183" s="3">
        <v>0</v>
      </c>
      <c r="T183" s="3">
        <v>0</v>
      </c>
      <c r="U183" s="7">
        <v>3710000</v>
      </c>
      <c r="V183" s="6">
        <v>64.755212889147131</v>
      </c>
      <c r="W183" s="3"/>
      <c r="X183" s="3"/>
    </row>
    <row r="184" spans="1:24" x14ac:dyDescent="0.25">
      <c r="A184" s="3" t="s">
        <v>1582</v>
      </c>
      <c r="B184" s="4" t="s">
        <v>1582</v>
      </c>
      <c r="C184" s="3" t="s">
        <v>1583</v>
      </c>
      <c r="D184" s="3" t="s">
        <v>564</v>
      </c>
      <c r="E184" s="3" t="s">
        <v>5</v>
      </c>
      <c r="F184" s="3" t="s">
        <v>32</v>
      </c>
      <c r="G184" s="3">
        <v>35708</v>
      </c>
      <c r="H184" s="3">
        <v>18574</v>
      </c>
      <c r="I184" s="3" t="s">
        <v>110</v>
      </c>
      <c r="J184" s="5" t="s">
        <v>62</v>
      </c>
      <c r="K184" s="6">
        <v>13.2</v>
      </c>
      <c r="L184" s="7">
        <v>245176.8</v>
      </c>
      <c r="M184" s="8">
        <v>0.05</v>
      </c>
      <c r="N184" s="7">
        <v>232917.96</v>
      </c>
      <c r="O184" s="8">
        <v>0.54557844347093842</v>
      </c>
      <c r="P184" s="7">
        <v>105842.94192677372</v>
      </c>
      <c r="Q184" s="8">
        <v>0.08</v>
      </c>
      <c r="R184" s="3">
        <v>4</v>
      </c>
      <c r="S184" s="3">
        <v>0</v>
      </c>
      <c r="T184" s="3">
        <v>0</v>
      </c>
      <c r="U184" s="7">
        <v>1323000</v>
      </c>
      <c r="V184" s="6">
        <v>71.230578985930407</v>
      </c>
      <c r="W184" s="3"/>
      <c r="X184" s="3"/>
    </row>
    <row r="185" spans="1:24" x14ac:dyDescent="0.25">
      <c r="A185" s="3" t="s">
        <v>1584</v>
      </c>
      <c r="B185" s="4" t="s">
        <v>1584</v>
      </c>
      <c r="C185" s="3" t="s">
        <v>1585</v>
      </c>
      <c r="D185" s="3" t="s">
        <v>564</v>
      </c>
      <c r="E185" s="3" t="s">
        <v>5</v>
      </c>
      <c r="F185" s="3" t="s">
        <v>32</v>
      </c>
      <c r="G185" s="3">
        <v>23000</v>
      </c>
      <c r="H185" s="3">
        <v>8933</v>
      </c>
      <c r="I185" s="3" t="s">
        <v>124</v>
      </c>
      <c r="J185" s="5" t="s">
        <v>62</v>
      </c>
      <c r="K185" s="6">
        <v>14.4</v>
      </c>
      <c r="L185" s="7">
        <v>128635.19999999998</v>
      </c>
      <c r="M185" s="8">
        <v>0.05</v>
      </c>
      <c r="N185" s="7">
        <v>122203.44</v>
      </c>
      <c r="O185" s="8">
        <v>0.54557843702873554</v>
      </c>
      <c r="P185" s="7">
        <v>55531.878205265137</v>
      </c>
      <c r="Q185" s="8">
        <v>0.08</v>
      </c>
      <c r="R185" s="3">
        <v>4</v>
      </c>
      <c r="S185" s="3">
        <v>0</v>
      </c>
      <c r="T185" s="3">
        <v>0</v>
      </c>
      <c r="U185" s="7">
        <v>694000</v>
      </c>
      <c r="V185" s="6">
        <v>77.706087268086222</v>
      </c>
      <c r="W185" s="3"/>
      <c r="X185" s="3"/>
    </row>
    <row r="186" spans="1:24" x14ac:dyDescent="0.25">
      <c r="A186" s="3" t="s">
        <v>1586</v>
      </c>
      <c r="B186" s="4" t="s">
        <v>1586</v>
      </c>
      <c r="C186" s="3" t="s">
        <v>1587</v>
      </c>
      <c r="D186" s="3" t="s">
        <v>564</v>
      </c>
      <c r="E186" s="3" t="s">
        <v>5</v>
      </c>
      <c r="F186" s="3" t="s">
        <v>32</v>
      </c>
      <c r="G186" s="3">
        <v>21816</v>
      </c>
      <c r="H186" s="3">
        <v>11411</v>
      </c>
      <c r="I186" s="3" t="s">
        <v>182</v>
      </c>
      <c r="J186" s="5" t="s">
        <v>62</v>
      </c>
      <c r="K186" s="6">
        <v>13.2</v>
      </c>
      <c r="L186" s="7">
        <v>150625.20000000001</v>
      </c>
      <c r="M186" s="8">
        <v>0.05</v>
      </c>
      <c r="N186" s="7">
        <v>143093.94</v>
      </c>
      <c r="O186" s="8">
        <v>0.54557745340949382</v>
      </c>
      <c r="P186" s="7">
        <v>65025.112616469094</v>
      </c>
      <c r="Q186" s="8">
        <v>0.08</v>
      </c>
      <c r="R186" s="3">
        <v>4</v>
      </c>
      <c r="S186" s="3">
        <v>0</v>
      </c>
      <c r="T186" s="3">
        <v>0</v>
      </c>
      <c r="U186" s="7">
        <v>813000</v>
      </c>
      <c r="V186" s="6">
        <v>71.230734178061837</v>
      </c>
      <c r="W186" s="3"/>
      <c r="X186" s="3"/>
    </row>
    <row r="187" spans="1:24" ht="30" x14ac:dyDescent="0.25">
      <c r="A187" s="3" t="s">
        <v>1588</v>
      </c>
      <c r="B187" s="4" t="s">
        <v>1589</v>
      </c>
      <c r="C187" s="3" t="s">
        <v>1590</v>
      </c>
      <c r="D187" s="3" t="s">
        <v>564</v>
      </c>
      <c r="E187" s="3" t="s">
        <v>1591</v>
      </c>
      <c r="F187" s="3" t="s">
        <v>33</v>
      </c>
      <c r="G187" s="3">
        <v>209847</v>
      </c>
      <c r="H187" s="3">
        <v>178699</v>
      </c>
      <c r="I187" s="3" t="s">
        <v>85</v>
      </c>
      <c r="J187" s="5" t="s">
        <v>62</v>
      </c>
      <c r="K187" s="6">
        <v>9.6000000000000014</v>
      </c>
      <c r="L187" s="7">
        <v>1715510.4</v>
      </c>
      <c r="M187" s="8">
        <v>0.05</v>
      </c>
      <c r="N187" s="7">
        <v>1629734.88</v>
      </c>
      <c r="O187" s="8">
        <v>0.52830970304800196</v>
      </c>
      <c r="P187" s="7">
        <v>768730.12950022891</v>
      </c>
      <c r="Q187" s="8">
        <v>0.08</v>
      </c>
      <c r="R187" s="3">
        <v>4</v>
      </c>
      <c r="S187" s="3">
        <v>0</v>
      </c>
      <c r="T187" s="3">
        <v>0</v>
      </c>
      <c r="U187" s="7">
        <v>9609000</v>
      </c>
      <c r="V187" s="6">
        <v>53.77269385252778</v>
      </c>
      <c r="W187" s="3"/>
      <c r="X187" s="3"/>
    </row>
    <row r="188" spans="1:24" x14ac:dyDescent="0.25">
      <c r="A188" s="3" t="s">
        <v>1592</v>
      </c>
      <c r="B188" s="4" t="s">
        <v>1592</v>
      </c>
      <c r="C188" s="3" t="s">
        <v>1593</v>
      </c>
      <c r="D188" s="3" t="s">
        <v>564</v>
      </c>
      <c r="E188" s="3" t="s">
        <v>5</v>
      </c>
      <c r="F188" s="3" t="s">
        <v>33</v>
      </c>
      <c r="G188" s="3">
        <v>92008</v>
      </c>
      <c r="H188" s="3">
        <v>55216</v>
      </c>
      <c r="I188" s="3" t="s">
        <v>106</v>
      </c>
      <c r="J188" s="5" t="s">
        <v>62</v>
      </c>
      <c r="K188" s="6">
        <v>12</v>
      </c>
      <c r="L188" s="7">
        <v>662592</v>
      </c>
      <c r="M188" s="8">
        <v>0.05</v>
      </c>
      <c r="N188" s="7">
        <v>629462.4</v>
      </c>
      <c r="O188" s="8">
        <v>0.54557754567927264</v>
      </c>
      <c r="P188" s="7">
        <v>286041.84871061542</v>
      </c>
      <c r="Q188" s="8">
        <v>0.08</v>
      </c>
      <c r="R188" s="3">
        <v>4</v>
      </c>
      <c r="S188" s="3">
        <v>0</v>
      </c>
      <c r="T188" s="3">
        <v>0</v>
      </c>
      <c r="U188" s="7">
        <v>3576000</v>
      </c>
      <c r="V188" s="6">
        <v>64.755199740703645</v>
      </c>
      <c r="W188" s="3"/>
      <c r="X188" s="3"/>
    </row>
    <row r="189" spans="1:24" x14ac:dyDescent="0.25">
      <c r="A189" s="3" t="s">
        <v>1594</v>
      </c>
      <c r="B189" s="4" t="s">
        <v>1594</v>
      </c>
      <c r="C189" s="3" t="s">
        <v>1595</v>
      </c>
      <c r="D189" s="3" t="s">
        <v>1596</v>
      </c>
      <c r="E189" s="3" t="s">
        <v>225</v>
      </c>
      <c r="F189" s="3" t="s">
        <v>230</v>
      </c>
      <c r="G189" s="3">
        <v>819264</v>
      </c>
      <c r="H189" s="3">
        <v>335230</v>
      </c>
      <c r="I189" s="3" t="s">
        <v>261</v>
      </c>
      <c r="J189" s="5" t="s">
        <v>62</v>
      </c>
      <c r="K189" s="6">
        <v>12.672000000000002</v>
      </c>
      <c r="L189" s="7">
        <v>4248034.5600000005</v>
      </c>
      <c r="M189" s="8">
        <v>0.05</v>
      </c>
      <c r="N189" s="7">
        <v>4035632.8319999999</v>
      </c>
      <c r="O189" s="8">
        <v>0.34727897130550367</v>
      </c>
      <c r="P189" s="7">
        <v>2634142.4135363237</v>
      </c>
      <c r="Q189" s="8">
        <v>0.08</v>
      </c>
      <c r="R189" s="3">
        <v>4</v>
      </c>
      <c r="S189" s="3">
        <v>0</v>
      </c>
      <c r="T189" s="3">
        <v>0</v>
      </c>
      <c r="U189" s="7">
        <v>32927000</v>
      </c>
      <c r="V189" s="6">
        <v>98.221460397947808</v>
      </c>
      <c r="W189" s="3"/>
      <c r="X189" s="3"/>
    </row>
    <row r="190" spans="1:24" ht="45" x14ac:dyDescent="0.25">
      <c r="A190" s="3" t="s">
        <v>1597</v>
      </c>
      <c r="B190" s="4" t="s">
        <v>1598</v>
      </c>
      <c r="C190" s="3" t="s">
        <v>1599</v>
      </c>
      <c r="D190" s="3" t="s">
        <v>1600</v>
      </c>
      <c r="E190" s="3" t="s">
        <v>1601</v>
      </c>
      <c r="F190" s="3" t="s">
        <v>265</v>
      </c>
      <c r="G190" s="3">
        <v>1144146</v>
      </c>
      <c r="H190" s="3">
        <v>46622</v>
      </c>
      <c r="I190" s="3" t="s">
        <v>223</v>
      </c>
      <c r="J190" s="5" t="s">
        <v>62</v>
      </c>
      <c r="K190" s="6">
        <v>12</v>
      </c>
      <c r="L190" s="7">
        <v>559464</v>
      </c>
      <c r="M190" s="8">
        <v>0.05</v>
      </c>
      <c r="N190" s="7">
        <v>531490.80000000005</v>
      </c>
      <c r="O190" s="8">
        <v>0.54391236830151024</v>
      </c>
      <c r="P190" s="7">
        <v>242406.38024153572</v>
      </c>
      <c r="Q190" s="8">
        <v>0.08</v>
      </c>
      <c r="R190" s="3">
        <v>4</v>
      </c>
      <c r="S190" s="3">
        <v>957658</v>
      </c>
      <c r="T190" s="3">
        <v>14364870</v>
      </c>
      <c r="U190" s="7">
        <v>17395000</v>
      </c>
      <c r="V190" s="6">
        <v>64.992487517034803</v>
      </c>
      <c r="W190" s="3"/>
      <c r="X190" s="3"/>
    </row>
    <row r="191" spans="1:24" x14ac:dyDescent="0.25">
      <c r="A191" s="3" t="s">
        <v>1602</v>
      </c>
      <c r="B191" s="4" t="s">
        <v>1602</v>
      </c>
      <c r="C191" s="3" t="s">
        <v>1603</v>
      </c>
      <c r="D191" s="3" t="s">
        <v>1604</v>
      </c>
      <c r="E191" s="3" t="s">
        <v>225</v>
      </c>
      <c r="F191" s="3" t="s">
        <v>33</v>
      </c>
      <c r="G191" s="3">
        <v>768409</v>
      </c>
      <c r="H191" s="3">
        <v>367389</v>
      </c>
      <c r="I191" s="3" t="s">
        <v>132</v>
      </c>
      <c r="J191" s="5" t="s">
        <v>64</v>
      </c>
      <c r="K191" s="6">
        <v>10.560000000000002</v>
      </c>
      <c r="L191" s="7">
        <v>3879627.8400000008</v>
      </c>
      <c r="M191" s="8">
        <v>0.05</v>
      </c>
      <c r="N191" s="7">
        <v>3685646.4480000008</v>
      </c>
      <c r="O191" s="8">
        <v>0.40926185194633963</v>
      </c>
      <c r="P191" s="7">
        <v>2177251.9570720717</v>
      </c>
      <c r="Q191" s="8">
        <v>0.06</v>
      </c>
      <c r="R191" s="3">
        <v>4</v>
      </c>
      <c r="S191" s="3">
        <v>0</v>
      </c>
      <c r="T191" s="3">
        <v>0</v>
      </c>
      <c r="U191" s="7">
        <v>36288000</v>
      </c>
      <c r="V191" s="6">
        <v>98.771418354572035</v>
      </c>
      <c r="W191" s="3"/>
      <c r="X191" s="3"/>
    </row>
    <row r="192" spans="1:24" x14ac:dyDescent="0.25">
      <c r="A192" s="3" t="s">
        <v>1605</v>
      </c>
      <c r="B192" s="4" t="s">
        <v>1605</v>
      </c>
      <c r="C192" s="3" t="s">
        <v>1606</v>
      </c>
      <c r="D192" s="3" t="s">
        <v>1607</v>
      </c>
      <c r="E192" s="3" t="s">
        <v>225</v>
      </c>
      <c r="F192" s="3" t="s">
        <v>230</v>
      </c>
      <c r="G192" s="3">
        <v>311540</v>
      </c>
      <c r="H192" s="3">
        <v>107724</v>
      </c>
      <c r="I192" s="3" t="s">
        <v>132</v>
      </c>
      <c r="J192" s="5" t="s">
        <v>63</v>
      </c>
      <c r="K192" s="6">
        <v>11.880000000000004</v>
      </c>
      <c r="L192" s="7">
        <v>1279761.1200000003</v>
      </c>
      <c r="M192" s="8">
        <v>0.05</v>
      </c>
      <c r="N192" s="7">
        <v>1215773.0640000002</v>
      </c>
      <c r="O192" s="8">
        <v>0.38123483596716512</v>
      </c>
      <c r="P192" s="7">
        <v>752278.01937266241</v>
      </c>
      <c r="Q192" s="8">
        <v>7.0000000000000007E-2</v>
      </c>
      <c r="R192" s="3">
        <v>4</v>
      </c>
      <c r="S192" s="3">
        <v>0</v>
      </c>
      <c r="T192" s="3">
        <v>0</v>
      </c>
      <c r="U192" s="7">
        <v>10747000</v>
      </c>
      <c r="V192" s="6">
        <v>99.762623446779642</v>
      </c>
      <c r="W192" s="3"/>
      <c r="X192" s="3"/>
    </row>
    <row r="193" spans="1:24" x14ac:dyDescent="0.25">
      <c r="A193" s="3" t="s">
        <v>1608</v>
      </c>
      <c r="B193" s="4" t="s">
        <v>1608</v>
      </c>
      <c r="C193" s="3" t="s">
        <v>1609</v>
      </c>
      <c r="D193" s="3" t="s">
        <v>1596</v>
      </c>
      <c r="E193" s="3" t="s">
        <v>225</v>
      </c>
      <c r="F193" s="3" t="s">
        <v>226</v>
      </c>
      <c r="G193" s="3">
        <v>566856</v>
      </c>
      <c r="H193" s="3">
        <v>228216</v>
      </c>
      <c r="I193" s="3" t="s">
        <v>132</v>
      </c>
      <c r="J193" s="5" t="s">
        <v>62</v>
      </c>
      <c r="K193" s="6">
        <v>13.824000000000002</v>
      </c>
      <c r="L193" s="7">
        <v>3154857.9840000002</v>
      </c>
      <c r="M193" s="8">
        <v>0.05</v>
      </c>
      <c r="N193" s="7">
        <v>2997115.0848000003</v>
      </c>
      <c r="O193" s="8">
        <v>0.34727897130550373</v>
      </c>
      <c r="P193" s="7">
        <v>1956280.0412664488</v>
      </c>
      <c r="Q193" s="8">
        <v>0.08</v>
      </c>
      <c r="R193" s="3">
        <v>4</v>
      </c>
      <c r="S193" s="3">
        <v>0</v>
      </c>
      <c r="T193" s="3">
        <v>0</v>
      </c>
      <c r="U193" s="7">
        <v>24454000</v>
      </c>
      <c r="V193" s="6">
        <v>107.15068407048852</v>
      </c>
      <c r="W193" s="3"/>
      <c r="X193" s="3"/>
    </row>
    <row r="194" spans="1:24" x14ac:dyDescent="0.25">
      <c r="A194" s="3" t="s">
        <v>1610</v>
      </c>
      <c r="B194" s="4" t="s">
        <v>1610</v>
      </c>
      <c r="C194" s="3" t="s">
        <v>1611</v>
      </c>
      <c r="D194" s="3" t="s">
        <v>1612</v>
      </c>
      <c r="E194" s="3" t="s">
        <v>237</v>
      </c>
      <c r="F194" s="3" t="s">
        <v>33</v>
      </c>
      <c r="G194" s="3">
        <v>353730</v>
      </c>
      <c r="H194" s="3">
        <v>143000</v>
      </c>
      <c r="I194" s="3" t="s">
        <v>170</v>
      </c>
      <c r="J194" s="5" t="s">
        <v>62</v>
      </c>
      <c r="K194" s="6">
        <v>10.8</v>
      </c>
      <c r="L194" s="7">
        <v>1544400</v>
      </c>
      <c r="M194" s="8">
        <v>0.05</v>
      </c>
      <c r="N194" s="7">
        <v>1467180</v>
      </c>
      <c r="O194" s="8">
        <v>0.36953098270739998</v>
      </c>
      <c r="P194" s="7">
        <v>925011.53279135691</v>
      </c>
      <c r="Q194" s="8">
        <v>0.08</v>
      </c>
      <c r="R194" s="3">
        <v>4</v>
      </c>
      <c r="S194" s="3">
        <v>0</v>
      </c>
      <c r="T194" s="3">
        <v>0</v>
      </c>
      <c r="U194" s="7">
        <v>11563000</v>
      </c>
      <c r="V194" s="6">
        <v>80.857651467775952</v>
      </c>
      <c r="W194" s="3"/>
      <c r="X194" s="3"/>
    </row>
    <row r="195" spans="1:24" x14ac:dyDescent="0.25">
      <c r="A195" s="3" t="s">
        <v>1613</v>
      </c>
      <c r="B195" s="4" t="s">
        <v>1613</v>
      </c>
      <c r="C195" s="3" t="s">
        <v>1614</v>
      </c>
      <c r="D195" s="3" t="s">
        <v>1615</v>
      </c>
      <c r="E195" s="3" t="s">
        <v>5</v>
      </c>
      <c r="F195" s="3" t="s">
        <v>32</v>
      </c>
      <c r="G195" s="3">
        <v>72000</v>
      </c>
      <c r="H195" s="3">
        <v>36250</v>
      </c>
      <c r="I195" s="3" t="s">
        <v>93</v>
      </c>
      <c r="J195" s="5" t="s">
        <v>62</v>
      </c>
      <c r="K195" s="6">
        <v>12</v>
      </c>
      <c r="L195" s="7">
        <v>435000</v>
      </c>
      <c r="M195" s="8">
        <v>0.05</v>
      </c>
      <c r="N195" s="7">
        <v>413250</v>
      </c>
      <c r="O195" s="8">
        <v>0.54557745340949382</v>
      </c>
      <c r="P195" s="7">
        <v>187790.11737852669</v>
      </c>
      <c r="Q195" s="8">
        <v>0.08</v>
      </c>
      <c r="R195" s="3">
        <v>4</v>
      </c>
      <c r="S195" s="3">
        <v>0</v>
      </c>
      <c r="T195" s="3">
        <v>0</v>
      </c>
      <c r="U195" s="7">
        <v>2347000</v>
      </c>
      <c r="V195" s="6">
        <v>64.755212889147131</v>
      </c>
      <c r="W195" s="3"/>
      <c r="X195" s="3"/>
    </row>
    <row r="196" spans="1:24" x14ac:dyDescent="0.25">
      <c r="A196" s="3" t="s">
        <v>1616</v>
      </c>
      <c r="B196" s="4" t="s">
        <v>1617</v>
      </c>
      <c r="C196" s="3" t="s">
        <v>1618</v>
      </c>
      <c r="D196" s="3" t="s">
        <v>759</v>
      </c>
      <c r="E196" s="3" t="s">
        <v>15</v>
      </c>
      <c r="F196" s="3" t="s">
        <v>32</v>
      </c>
      <c r="G196" s="3">
        <v>23838</v>
      </c>
      <c r="H196" s="3">
        <v>12070</v>
      </c>
      <c r="I196" s="3" t="s">
        <v>254</v>
      </c>
      <c r="J196" s="5" t="s">
        <v>62</v>
      </c>
      <c r="K196" s="6">
        <v>13.2</v>
      </c>
      <c r="L196" s="7">
        <v>159324</v>
      </c>
      <c r="M196" s="8">
        <v>0.05</v>
      </c>
      <c r="N196" s="7">
        <v>151357.79999999999</v>
      </c>
      <c r="O196" s="8">
        <v>0.54557745340949382</v>
      </c>
      <c r="P196" s="7">
        <v>68780.396922336513</v>
      </c>
      <c r="Q196" s="8">
        <v>0.08</v>
      </c>
      <c r="R196" s="3">
        <v>4</v>
      </c>
      <c r="S196" s="3">
        <v>0</v>
      </c>
      <c r="T196" s="3">
        <v>0</v>
      </c>
      <c r="U196" s="7">
        <v>860000</v>
      </c>
      <c r="V196" s="6">
        <v>71.230734178061837</v>
      </c>
      <c r="W196" s="3"/>
      <c r="X196" s="3"/>
    </row>
    <row r="197" spans="1:24" x14ac:dyDescent="0.25">
      <c r="A197" s="3" t="s">
        <v>1619</v>
      </c>
      <c r="B197" s="4" t="s">
        <v>1619</v>
      </c>
      <c r="C197" s="3" t="s">
        <v>1620</v>
      </c>
      <c r="D197" s="3" t="s">
        <v>759</v>
      </c>
      <c r="E197" s="3" t="s">
        <v>5</v>
      </c>
      <c r="F197" s="3" t="s">
        <v>32</v>
      </c>
      <c r="G197" s="3">
        <v>54873</v>
      </c>
      <c r="H197" s="3">
        <v>35410</v>
      </c>
      <c r="I197" s="3" t="s">
        <v>94</v>
      </c>
      <c r="J197" s="5" t="s">
        <v>62</v>
      </c>
      <c r="K197" s="6">
        <v>12</v>
      </c>
      <c r="L197" s="7">
        <v>424920</v>
      </c>
      <c r="M197" s="8">
        <v>0.05</v>
      </c>
      <c r="N197" s="7">
        <v>403674</v>
      </c>
      <c r="O197" s="8">
        <v>0.54557779468519751</v>
      </c>
      <c r="P197" s="7">
        <v>183438.42930824761</v>
      </c>
      <c r="Q197" s="8">
        <v>0.08</v>
      </c>
      <c r="R197" s="3">
        <v>4</v>
      </c>
      <c r="S197" s="3">
        <v>0</v>
      </c>
      <c r="T197" s="3">
        <v>0</v>
      </c>
      <c r="U197" s="7">
        <v>2293000</v>
      </c>
      <c r="V197" s="6">
        <v>64.755164257359354</v>
      </c>
      <c r="W197" s="3"/>
      <c r="X197" s="3"/>
    </row>
    <row r="198" spans="1:24" x14ac:dyDescent="0.25">
      <c r="A198" s="3" t="s">
        <v>1621</v>
      </c>
      <c r="B198" s="4" t="s">
        <v>1621</v>
      </c>
      <c r="C198" s="3" t="s">
        <v>1622</v>
      </c>
      <c r="D198" s="3" t="s">
        <v>759</v>
      </c>
      <c r="E198" s="3" t="s">
        <v>5</v>
      </c>
      <c r="F198" s="3" t="s">
        <v>32</v>
      </c>
      <c r="G198" s="3">
        <v>11952</v>
      </c>
      <c r="H198" s="3">
        <v>4860</v>
      </c>
      <c r="I198" s="3" t="s">
        <v>94</v>
      </c>
      <c r="J198" s="5" t="s">
        <v>62</v>
      </c>
      <c r="K198" s="6">
        <v>14.4</v>
      </c>
      <c r="L198" s="7">
        <v>69984</v>
      </c>
      <c r="M198" s="8">
        <v>0.05</v>
      </c>
      <c r="N198" s="7">
        <v>66484.800000000003</v>
      </c>
      <c r="O198" s="8">
        <v>0.54557745340949382</v>
      </c>
      <c r="P198" s="7">
        <v>30212.19212556049</v>
      </c>
      <c r="Q198" s="8">
        <v>0.08</v>
      </c>
      <c r="R198" s="3">
        <v>4</v>
      </c>
      <c r="S198" s="3">
        <v>0</v>
      </c>
      <c r="T198" s="3">
        <v>0</v>
      </c>
      <c r="U198" s="7">
        <v>378000</v>
      </c>
      <c r="V198" s="6">
        <v>77.706255466976557</v>
      </c>
      <c r="W198" s="3"/>
      <c r="X198" s="3"/>
    </row>
    <row r="199" spans="1:24" x14ac:dyDescent="0.25">
      <c r="A199" s="3" t="s">
        <v>1623</v>
      </c>
      <c r="B199" s="4" t="s">
        <v>1623</v>
      </c>
      <c r="C199" s="3" t="s">
        <v>1624</v>
      </c>
      <c r="D199" s="3" t="s">
        <v>759</v>
      </c>
      <c r="E199" s="3" t="s">
        <v>5</v>
      </c>
      <c r="F199" s="3" t="s">
        <v>33</v>
      </c>
      <c r="G199" s="3">
        <v>11952</v>
      </c>
      <c r="H199" s="3">
        <v>9456</v>
      </c>
      <c r="I199" s="3" t="s">
        <v>106</v>
      </c>
      <c r="J199" s="5" t="s">
        <v>62</v>
      </c>
      <c r="K199" s="6">
        <v>14.4</v>
      </c>
      <c r="L199" s="7">
        <v>136166.39999999999</v>
      </c>
      <c r="M199" s="8">
        <v>0.05</v>
      </c>
      <c r="N199" s="7">
        <v>129358.08</v>
      </c>
      <c r="O199" s="8">
        <v>0.54557745340949371</v>
      </c>
      <c r="P199" s="7">
        <v>58783.228135658435</v>
      </c>
      <c r="Q199" s="8">
        <v>0.08</v>
      </c>
      <c r="R199" s="3">
        <v>4</v>
      </c>
      <c r="S199" s="3">
        <v>0</v>
      </c>
      <c r="T199" s="3">
        <v>0</v>
      </c>
      <c r="U199" s="7">
        <v>735000</v>
      </c>
      <c r="V199" s="6">
        <v>77.706255466976557</v>
      </c>
      <c r="W199" s="3"/>
      <c r="X199" s="3"/>
    </row>
    <row r="200" spans="1:24" x14ac:dyDescent="0.25">
      <c r="A200" s="3" t="s">
        <v>1625</v>
      </c>
      <c r="B200" s="4" t="s">
        <v>1625</v>
      </c>
      <c r="C200" s="3" t="s">
        <v>1626</v>
      </c>
      <c r="D200" s="3" t="s">
        <v>759</v>
      </c>
      <c r="E200" s="3" t="s">
        <v>5</v>
      </c>
      <c r="F200" s="3" t="s">
        <v>33</v>
      </c>
      <c r="G200" s="3">
        <v>80806</v>
      </c>
      <c r="H200" s="3">
        <v>60498</v>
      </c>
      <c r="I200" s="3" t="s">
        <v>107</v>
      </c>
      <c r="J200" s="5" t="s">
        <v>62</v>
      </c>
      <c r="K200" s="6">
        <v>12</v>
      </c>
      <c r="L200" s="7">
        <v>725976</v>
      </c>
      <c r="M200" s="8">
        <v>0.05</v>
      </c>
      <c r="N200" s="7">
        <v>689677.2</v>
      </c>
      <c r="O200" s="8">
        <v>0.54557725920523936</v>
      </c>
      <c r="P200" s="7">
        <v>313405.00348765624</v>
      </c>
      <c r="Q200" s="8">
        <v>0.08</v>
      </c>
      <c r="R200" s="3">
        <v>4</v>
      </c>
      <c r="S200" s="3">
        <v>0</v>
      </c>
      <c r="T200" s="3">
        <v>0</v>
      </c>
      <c r="U200" s="7">
        <v>3918000</v>
      </c>
      <c r="V200" s="6">
        <v>64.755240563253381</v>
      </c>
      <c r="W200" s="3"/>
      <c r="X200" s="3"/>
    </row>
    <row r="201" spans="1:24" x14ac:dyDescent="0.25">
      <c r="A201" s="3" t="s">
        <v>1627</v>
      </c>
      <c r="B201" s="4" t="s">
        <v>1627</v>
      </c>
      <c r="C201" s="3" t="s">
        <v>1628</v>
      </c>
      <c r="D201" s="3" t="s">
        <v>1629</v>
      </c>
      <c r="E201" s="3" t="s">
        <v>5</v>
      </c>
      <c r="F201" s="3" t="s">
        <v>33</v>
      </c>
      <c r="G201" s="3">
        <v>26831</v>
      </c>
      <c r="H201" s="3">
        <v>19435</v>
      </c>
      <c r="I201" s="3" t="s">
        <v>106</v>
      </c>
      <c r="J201" s="5" t="s">
        <v>62</v>
      </c>
      <c r="K201" s="6">
        <v>13.2</v>
      </c>
      <c r="L201" s="7">
        <v>256542.00000000003</v>
      </c>
      <c r="M201" s="8">
        <v>0.05</v>
      </c>
      <c r="N201" s="7">
        <v>243714.9</v>
      </c>
      <c r="O201" s="8">
        <v>0.54557763654790425</v>
      </c>
      <c r="P201" s="7">
        <v>110749.50086649116</v>
      </c>
      <c r="Q201" s="8">
        <v>0.08</v>
      </c>
      <c r="R201" s="3">
        <v>4</v>
      </c>
      <c r="S201" s="3">
        <v>0</v>
      </c>
      <c r="T201" s="3">
        <v>0</v>
      </c>
      <c r="U201" s="7">
        <v>1384000</v>
      </c>
      <c r="V201" s="6">
        <v>71.230705471116011</v>
      </c>
      <c r="W201" s="3"/>
      <c r="X201" s="3"/>
    </row>
    <row r="202" spans="1:24" x14ac:dyDescent="0.25">
      <c r="A202" s="3" t="s">
        <v>1630</v>
      </c>
      <c r="B202" s="4" t="s">
        <v>1630</v>
      </c>
      <c r="C202" s="3" t="s">
        <v>1631</v>
      </c>
      <c r="D202" s="3" t="s">
        <v>1629</v>
      </c>
      <c r="E202" s="3" t="s">
        <v>5</v>
      </c>
      <c r="F202" s="3" t="s">
        <v>33</v>
      </c>
      <c r="G202" s="3">
        <v>24300</v>
      </c>
      <c r="H202" s="3">
        <v>20700</v>
      </c>
      <c r="I202" s="3" t="s">
        <v>106</v>
      </c>
      <c r="J202" s="5" t="s">
        <v>62</v>
      </c>
      <c r="K202" s="6">
        <v>13.2</v>
      </c>
      <c r="L202" s="7">
        <v>273240</v>
      </c>
      <c r="M202" s="8">
        <v>0.05</v>
      </c>
      <c r="N202" s="7">
        <v>259578</v>
      </c>
      <c r="O202" s="8">
        <v>0.54557769705085479</v>
      </c>
      <c r="P202" s="7">
        <v>117958.03255493322</v>
      </c>
      <c r="Q202" s="8">
        <v>0.08</v>
      </c>
      <c r="R202" s="3">
        <v>4</v>
      </c>
      <c r="S202" s="3">
        <v>0</v>
      </c>
      <c r="T202" s="3">
        <v>0</v>
      </c>
      <c r="U202" s="7">
        <v>1474000</v>
      </c>
      <c r="V202" s="6">
        <v>71.230695987278523</v>
      </c>
      <c r="W202" s="3"/>
      <c r="X202" s="3"/>
    </row>
    <row r="203" spans="1:24" x14ac:dyDescent="0.25">
      <c r="A203" s="3" t="s">
        <v>1632</v>
      </c>
      <c r="B203" s="4" t="s">
        <v>1632</v>
      </c>
      <c r="C203" s="3" t="s">
        <v>1633</v>
      </c>
      <c r="D203" s="3" t="s">
        <v>1629</v>
      </c>
      <c r="E203" s="3" t="s">
        <v>5</v>
      </c>
      <c r="F203" s="3" t="s">
        <v>32</v>
      </c>
      <c r="G203" s="3">
        <v>63735</v>
      </c>
      <c r="H203" s="3">
        <v>31080</v>
      </c>
      <c r="I203" s="3" t="s">
        <v>110</v>
      </c>
      <c r="J203" s="5" t="s">
        <v>62</v>
      </c>
      <c r="K203" s="6">
        <v>12</v>
      </c>
      <c r="L203" s="7">
        <v>372960</v>
      </c>
      <c r="M203" s="8">
        <v>0.05</v>
      </c>
      <c r="N203" s="7">
        <v>354312</v>
      </c>
      <c r="O203" s="8">
        <v>0.54557713692578569</v>
      </c>
      <c r="P203" s="7">
        <v>161007.47346155101</v>
      </c>
      <c r="Q203" s="8">
        <v>0.08</v>
      </c>
      <c r="R203" s="3">
        <v>4</v>
      </c>
      <c r="S203" s="3">
        <v>0</v>
      </c>
      <c r="T203" s="3">
        <v>0</v>
      </c>
      <c r="U203" s="7">
        <v>2013000</v>
      </c>
      <c r="V203" s="6">
        <v>64.755257988075542</v>
      </c>
      <c r="W203" s="3"/>
      <c r="X203" s="3"/>
    </row>
    <row r="204" spans="1:24" x14ac:dyDescent="0.25">
      <c r="A204" s="3" t="s">
        <v>1634</v>
      </c>
      <c r="B204" s="4" t="s">
        <v>1634</v>
      </c>
      <c r="C204" s="3" t="s">
        <v>1635</v>
      </c>
      <c r="D204" s="3" t="s">
        <v>1629</v>
      </c>
      <c r="E204" s="3" t="s">
        <v>5</v>
      </c>
      <c r="F204" s="3" t="s">
        <v>33</v>
      </c>
      <c r="G204" s="3">
        <v>70000</v>
      </c>
      <c r="H204" s="3">
        <v>31080</v>
      </c>
      <c r="I204" s="3" t="s">
        <v>110</v>
      </c>
      <c r="J204" s="5" t="s">
        <v>62</v>
      </c>
      <c r="K204" s="6">
        <v>12</v>
      </c>
      <c r="L204" s="7">
        <v>372960</v>
      </c>
      <c r="M204" s="8">
        <v>0.05</v>
      </c>
      <c r="N204" s="7">
        <v>354312</v>
      </c>
      <c r="O204" s="8">
        <v>0.54557745340949382</v>
      </c>
      <c r="P204" s="7">
        <v>161007.36132757543</v>
      </c>
      <c r="Q204" s="8">
        <v>0.08</v>
      </c>
      <c r="R204" s="3">
        <v>4</v>
      </c>
      <c r="S204" s="3">
        <v>0</v>
      </c>
      <c r="T204" s="3">
        <v>0</v>
      </c>
      <c r="U204" s="7">
        <v>2013000</v>
      </c>
      <c r="V204" s="6">
        <v>64.755212889147131</v>
      </c>
      <c r="W204" s="3"/>
      <c r="X204" s="3"/>
    </row>
    <row r="205" spans="1:24" x14ac:dyDescent="0.25">
      <c r="A205" s="3" t="s">
        <v>1636</v>
      </c>
      <c r="B205" s="4" t="s">
        <v>1637</v>
      </c>
      <c r="C205" s="3" t="s">
        <v>1638</v>
      </c>
      <c r="D205" s="3" t="s">
        <v>759</v>
      </c>
      <c r="E205" s="3" t="s">
        <v>15</v>
      </c>
      <c r="F205" s="3" t="s">
        <v>33</v>
      </c>
      <c r="G205" s="3">
        <v>132166</v>
      </c>
      <c r="H205" s="3">
        <v>96492</v>
      </c>
      <c r="I205" s="3" t="s">
        <v>223</v>
      </c>
      <c r="J205" s="5" t="s">
        <v>62</v>
      </c>
      <c r="K205" s="6">
        <v>11.880000000000004</v>
      </c>
      <c r="L205" s="7">
        <v>1146324.9600000002</v>
      </c>
      <c r="M205" s="8">
        <v>0.05</v>
      </c>
      <c r="N205" s="7">
        <v>1089008.7120000003</v>
      </c>
      <c r="O205" s="8">
        <v>0.53738781157711868</v>
      </c>
      <c r="P205" s="7">
        <v>503788.70346990344</v>
      </c>
      <c r="Q205" s="8">
        <v>0.08</v>
      </c>
      <c r="R205" s="3">
        <v>4</v>
      </c>
      <c r="S205" s="3">
        <v>0</v>
      </c>
      <c r="T205" s="3">
        <v>0</v>
      </c>
      <c r="U205" s="7">
        <v>6297000</v>
      </c>
      <c r="V205" s="6">
        <v>65.263014481757992</v>
      </c>
      <c r="W205" s="3"/>
      <c r="X205" s="3"/>
    </row>
    <row r="206" spans="1:24" x14ac:dyDescent="0.25">
      <c r="A206" s="3" t="s">
        <v>1639</v>
      </c>
      <c r="B206" s="4" t="s">
        <v>1639</v>
      </c>
      <c r="C206" s="3" t="s">
        <v>1640</v>
      </c>
      <c r="D206" s="3" t="s">
        <v>759</v>
      </c>
      <c r="E206" s="3" t="s">
        <v>5</v>
      </c>
      <c r="F206" s="3" t="s">
        <v>33</v>
      </c>
      <c r="G206" s="3">
        <v>108727</v>
      </c>
      <c r="H206" s="3">
        <v>60000</v>
      </c>
      <c r="I206" s="3" t="s">
        <v>79</v>
      </c>
      <c r="J206" s="5" t="s">
        <v>62</v>
      </c>
      <c r="K206" s="6">
        <v>12</v>
      </c>
      <c r="L206" s="7">
        <v>720000</v>
      </c>
      <c r="M206" s="8">
        <v>0.05</v>
      </c>
      <c r="N206" s="7">
        <v>684000</v>
      </c>
      <c r="O206" s="8">
        <v>0.54557745340949371</v>
      </c>
      <c r="P206" s="7">
        <v>310825.02186790627</v>
      </c>
      <c r="Q206" s="8">
        <v>0.08</v>
      </c>
      <c r="R206" s="3">
        <v>4</v>
      </c>
      <c r="S206" s="3">
        <v>0</v>
      </c>
      <c r="T206" s="3">
        <v>0</v>
      </c>
      <c r="U206" s="7">
        <v>3885000</v>
      </c>
      <c r="V206" s="6">
        <v>64.755212889147145</v>
      </c>
      <c r="W206" s="3"/>
      <c r="X206" s="3"/>
    </row>
    <row r="207" spans="1:24" x14ac:dyDescent="0.25">
      <c r="A207" s="3" t="s">
        <v>1641</v>
      </c>
      <c r="B207" s="4" t="s">
        <v>1641</v>
      </c>
      <c r="C207" s="3" t="s">
        <v>1642</v>
      </c>
      <c r="D207" s="3" t="s">
        <v>759</v>
      </c>
      <c r="E207" s="3" t="s">
        <v>5</v>
      </c>
      <c r="F207" s="3" t="s">
        <v>33</v>
      </c>
      <c r="G207" s="3">
        <v>21403</v>
      </c>
      <c r="H207" s="3">
        <v>8546</v>
      </c>
      <c r="I207" s="3" t="s">
        <v>106</v>
      </c>
      <c r="J207" s="5" t="s">
        <v>62</v>
      </c>
      <c r="K207" s="6">
        <v>14.4</v>
      </c>
      <c r="L207" s="7">
        <v>123062.39999999999</v>
      </c>
      <c r="M207" s="8">
        <v>0.05</v>
      </c>
      <c r="N207" s="7">
        <v>116909.28</v>
      </c>
      <c r="O207" s="8">
        <v>0.54557861049978651</v>
      </c>
      <c r="P207" s="7">
        <v>53126.077463069523</v>
      </c>
      <c r="Q207" s="8">
        <v>0.08</v>
      </c>
      <c r="R207" s="3">
        <v>4</v>
      </c>
      <c r="S207" s="3">
        <v>0</v>
      </c>
      <c r="T207" s="3">
        <v>0</v>
      </c>
      <c r="U207" s="7">
        <v>664000</v>
      </c>
      <c r="V207" s="6">
        <v>77.706057604536511</v>
      </c>
      <c r="W207" s="3"/>
      <c r="X207" s="3"/>
    </row>
    <row r="208" spans="1:24" x14ac:dyDescent="0.25">
      <c r="A208" s="3" t="s">
        <v>1643</v>
      </c>
      <c r="B208" s="4" t="s">
        <v>1643</v>
      </c>
      <c r="C208" s="3" t="s">
        <v>1644</v>
      </c>
      <c r="D208" s="3" t="s">
        <v>759</v>
      </c>
      <c r="E208" s="3" t="s">
        <v>5</v>
      </c>
      <c r="F208" s="3" t="s">
        <v>32</v>
      </c>
      <c r="G208" s="3">
        <v>28429</v>
      </c>
      <c r="H208" s="3">
        <v>15456</v>
      </c>
      <c r="I208" s="3" t="s">
        <v>94</v>
      </c>
      <c r="J208" s="5" t="s">
        <v>62</v>
      </c>
      <c r="K208" s="6">
        <v>13.2</v>
      </c>
      <c r="L208" s="7">
        <v>204019.20000000001</v>
      </c>
      <c r="M208" s="8">
        <v>0.05</v>
      </c>
      <c r="N208" s="7">
        <v>193818.23999999999</v>
      </c>
      <c r="O208" s="8">
        <v>0.54557862974821048</v>
      </c>
      <c r="P208" s="7">
        <v>88075.150200590215</v>
      </c>
      <c r="Q208" s="8">
        <v>0.08</v>
      </c>
      <c r="R208" s="3">
        <v>4</v>
      </c>
      <c r="S208" s="3">
        <v>0</v>
      </c>
      <c r="T208" s="3">
        <v>0</v>
      </c>
      <c r="U208" s="7">
        <v>1101000</v>
      </c>
      <c r="V208" s="6">
        <v>71.230549786968012</v>
      </c>
      <c r="W208" s="3"/>
      <c r="X208" s="3"/>
    </row>
    <row r="209" spans="1:24" x14ac:dyDescent="0.25">
      <c r="A209" s="3" t="s">
        <v>1645</v>
      </c>
      <c r="B209" s="4" t="s">
        <v>1645</v>
      </c>
      <c r="C209" s="3" t="s">
        <v>1646</v>
      </c>
      <c r="D209" s="3" t="s">
        <v>759</v>
      </c>
      <c r="E209" s="3" t="s">
        <v>225</v>
      </c>
      <c r="F209" s="3" t="s">
        <v>32</v>
      </c>
      <c r="G209" s="3">
        <v>122374</v>
      </c>
      <c r="H209" s="3">
        <v>61119</v>
      </c>
      <c r="I209" s="3" t="s">
        <v>84</v>
      </c>
      <c r="J209" s="5" t="s">
        <v>62</v>
      </c>
      <c r="K209" s="6">
        <v>12</v>
      </c>
      <c r="L209" s="7">
        <v>733428</v>
      </c>
      <c r="M209" s="8">
        <v>0.05</v>
      </c>
      <c r="N209" s="7">
        <v>696756.6</v>
      </c>
      <c r="O209" s="8">
        <v>0.36953110829998215</v>
      </c>
      <c r="P209" s="7">
        <v>439283.36138667265</v>
      </c>
      <c r="Q209" s="8">
        <v>0.08</v>
      </c>
      <c r="R209" s="3">
        <v>4</v>
      </c>
      <c r="S209" s="3">
        <v>0</v>
      </c>
      <c r="T209" s="3">
        <v>0</v>
      </c>
      <c r="U209" s="7">
        <v>5491000</v>
      </c>
      <c r="V209" s="6">
        <v>89.841817067252535</v>
      </c>
      <c r="W209" s="3"/>
      <c r="X209" s="3"/>
    </row>
    <row r="210" spans="1:24" x14ac:dyDescent="0.25">
      <c r="A210" s="3" t="s">
        <v>1647</v>
      </c>
      <c r="B210" s="4" t="s">
        <v>1647</v>
      </c>
      <c r="C210" s="3" t="s">
        <v>1648</v>
      </c>
      <c r="D210" s="3" t="s">
        <v>759</v>
      </c>
      <c r="E210" s="3" t="s">
        <v>5</v>
      </c>
      <c r="F210" s="3" t="s">
        <v>33</v>
      </c>
      <c r="G210" s="3">
        <v>174240</v>
      </c>
      <c r="H210" s="3">
        <v>87190</v>
      </c>
      <c r="I210" s="3" t="s">
        <v>170</v>
      </c>
      <c r="J210" s="5" t="s">
        <v>62</v>
      </c>
      <c r="K210" s="6">
        <v>11.880000000000004</v>
      </c>
      <c r="L210" s="7">
        <v>1035817.2000000002</v>
      </c>
      <c r="M210" s="8">
        <v>0.05</v>
      </c>
      <c r="N210" s="7">
        <v>984026.3400000002</v>
      </c>
      <c r="O210" s="8">
        <v>0.53755823199907316</v>
      </c>
      <c r="P210" s="7">
        <v>455054.88042908127</v>
      </c>
      <c r="Q210" s="8">
        <v>0.08</v>
      </c>
      <c r="R210" s="3">
        <v>4</v>
      </c>
      <c r="S210" s="3">
        <v>0</v>
      </c>
      <c r="T210" s="3">
        <v>0</v>
      </c>
      <c r="U210" s="7">
        <v>5688000</v>
      </c>
      <c r="V210" s="6">
        <v>65.238972420730761</v>
      </c>
      <c r="W210" s="3"/>
      <c r="X210" s="3"/>
    </row>
    <row r="211" spans="1:24" x14ac:dyDescent="0.25">
      <c r="A211" s="3" t="s">
        <v>1649</v>
      </c>
      <c r="B211" s="4" t="s">
        <v>1649</v>
      </c>
      <c r="C211" s="3" t="s">
        <v>1650</v>
      </c>
      <c r="D211" s="3" t="s">
        <v>1600</v>
      </c>
      <c r="E211" s="3" t="s">
        <v>5</v>
      </c>
      <c r="F211" s="3" t="s">
        <v>33</v>
      </c>
      <c r="G211" s="3">
        <v>64464</v>
      </c>
      <c r="H211" s="3">
        <v>8000</v>
      </c>
      <c r="I211" s="3" t="s">
        <v>246</v>
      </c>
      <c r="J211" s="5" t="s">
        <v>62</v>
      </c>
      <c r="K211" s="6">
        <v>14.4</v>
      </c>
      <c r="L211" s="7">
        <v>115200</v>
      </c>
      <c r="M211" s="8">
        <v>0.05</v>
      </c>
      <c r="N211" s="7">
        <v>109440</v>
      </c>
      <c r="O211" s="8">
        <v>0.54557714393118961</v>
      </c>
      <c r="P211" s="7">
        <v>49732.037368170597</v>
      </c>
      <c r="Q211" s="8">
        <v>0.08</v>
      </c>
      <c r="R211" s="3">
        <v>4</v>
      </c>
      <c r="S211" s="3">
        <v>32464</v>
      </c>
      <c r="T211" s="3">
        <v>486960</v>
      </c>
      <c r="U211" s="7">
        <v>1109000</v>
      </c>
      <c r="V211" s="6">
        <v>77.706308387766569</v>
      </c>
      <c r="W211" s="3"/>
      <c r="X211" s="3"/>
    </row>
    <row r="212" spans="1:24" x14ac:dyDescent="0.25">
      <c r="A212" s="3" t="s">
        <v>1651</v>
      </c>
      <c r="B212" s="4" t="s">
        <v>1651</v>
      </c>
      <c r="C212" s="3" t="s">
        <v>1650</v>
      </c>
      <c r="D212" s="3" t="s">
        <v>1600</v>
      </c>
      <c r="E212" s="3" t="s">
        <v>5</v>
      </c>
      <c r="F212" s="3" t="s">
        <v>33</v>
      </c>
      <c r="G212" s="3">
        <v>79944</v>
      </c>
      <c r="H212" s="3">
        <v>7564</v>
      </c>
      <c r="I212" s="3" t="s">
        <v>168</v>
      </c>
      <c r="J212" s="5" t="s">
        <v>62</v>
      </c>
      <c r="K212" s="6">
        <v>14.4</v>
      </c>
      <c r="L212" s="7">
        <v>108921.60000000001</v>
      </c>
      <c r="M212" s="8">
        <v>0.05</v>
      </c>
      <c r="N212" s="7">
        <v>103475.52</v>
      </c>
      <c r="O212" s="8">
        <v>0.54557745340949382</v>
      </c>
      <c r="P212" s="7">
        <v>47021.609308176849</v>
      </c>
      <c r="Q212" s="8">
        <v>0.08</v>
      </c>
      <c r="R212" s="3">
        <v>4</v>
      </c>
      <c r="S212" s="3">
        <v>49688</v>
      </c>
      <c r="T212" s="3">
        <v>745320</v>
      </c>
      <c r="U212" s="7">
        <v>1333000</v>
      </c>
      <c r="V212" s="6">
        <v>77.706255466976557</v>
      </c>
      <c r="W212" s="3"/>
      <c r="X212" s="3"/>
    </row>
    <row r="213" spans="1:24" ht="30" x14ac:dyDescent="0.25">
      <c r="A213" s="3" t="s">
        <v>1652</v>
      </c>
      <c r="B213" s="4" t="s">
        <v>1653</v>
      </c>
      <c r="C213" s="3" t="s">
        <v>1654</v>
      </c>
      <c r="D213" s="3" t="s">
        <v>1655</v>
      </c>
      <c r="E213" s="3" t="s">
        <v>197</v>
      </c>
      <c r="F213" s="3" t="s">
        <v>32</v>
      </c>
      <c r="G213" s="3">
        <v>210868</v>
      </c>
      <c r="H213" s="3">
        <v>139531</v>
      </c>
      <c r="I213" s="3" t="s">
        <v>106</v>
      </c>
      <c r="J213" s="5" t="s">
        <v>62</v>
      </c>
      <c r="K213" s="6">
        <v>10.8</v>
      </c>
      <c r="L213" s="7">
        <v>1506934.8</v>
      </c>
      <c r="M213" s="8">
        <v>0.05</v>
      </c>
      <c r="N213" s="7">
        <v>1431588.06</v>
      </c>
      <c r="O213" s="8">
        <v>0.54557764647489182</v>
      </c>
      <c r="P213" s="7">
        <v>650545.61550364387</v>
      </c>
      <c r="Q213" s="8">
        <v>0.08</v>
      </c>
      <c r="R213" s="3">
        <v>4</v>
      </c>
      <c r="S213" s="3">
        <v>0</v>
      </c>
      <c r="T213" s="3">
        <v>0</v>
      </c>
      <c r="U213" s="7">
        <v>8132000</v>
      </c>
      <c r="V213" s="6">
        <v>58.27966683959513</v>
      </c>
      <c r="W213" s="3"/>
      <c r="X213" s="3"/>
    </row>
    <row r="214" spans="1:24" x14ac:dyDescent="0.25">
      <c r="A214" s="3" t="s">
        <v>1656</v>
      </c>
      <c r="B214" s="4" t="s">
        <v>1656</v>
      </c>
      <c r="C214" s="3" t="s">
        <v>1657</v>
      </c>
      <c r="D214" s="3" t="s">
        <v>564</v>
      </c>
      <c r="E214" s="3" t="s">
        <v>5</v>
      </c>
      <c r="F214" s="3" t="s">
        <v>32</v>
      </c>
      <c r="G214" s="3">
        <v>78390</v>
      </c>
      <c r="H214" s="3">
        <v>49932</v>
      </c>
      <c r="I214" s="3" t="s">
        <v>79</v>
      </c>
      <c r="J214" s="5" t="s">
        <v>62</v>
      </c>
      <c r="K214" s="6">
        <v>12</v>
      </c>
      <c r="L214" s="7">
        <v>599184</v>
      </c>
      <c r="M214" s="8">
        <v>0.05</v>
      </c>
      <c r="N214" s="7">
        <v>569224.80000000005</v>
      </c>
      <c r="O214" s="8">
        <v>0.54557745340949382</v>
      </c>
      <c r="P214" s="7">
        <v>258668.58319847161</v>
      </c>
      <c r="Q214" s="8">
        <v>0.08</v>
      </c>
      <c r="R214" s="3">
        <v>4</v>
      </c>
      <c r="S214" s="3">
        <v>0</v>
      </c>
      <c r="T214" s="3">
        <v>0</v>
      </c>
      <c r="U214" s="7">
        <v>3233000</v>
      </c>
      <c r="V214" s="6">
        <v>64.755212889147131</v>
      </c>
      <c r="W214" s="3"/>
      <c r="X214" s="3"/>
    </row>
    <row r="215" spans="1:24" x14ac:dyDescent="0.25">
      <c r="A215" s="3" t="s">
        <v>1658</v>
      </c>
      <c r="B215" s="4" t="s">
        <v>1658</v>
      </c>
      <c r="C215" s="3" t="s">
        <v>1659</v>
      </c>
      <c r="D215" s="3" t="s">
        <v>564</v>
      </c>
      <c r="E215" s="3" t="s">
        <v>225</v>
      </c>
      <c r="F215" s="3" t="s">
        <v>33</v>
      </c>
      <c r="G215" s="3">
        <v>181283</v>
      </c>
      <c r="H215" s="3">
        <v>97244</v>
      </c>
      <c r="I215" s="3" t="s">
        <v>93</v>
      </c>
      <c r="J215" s="5" t="s">
        <v>62</v>
      </c>
      <c r="K215" s="6">
        <v>10.8</v>
      </c>
      <c r="L215" s="7">
        <v>1050235.2</v>
      </c>
      <c r="M215" s="8">
        <v>0.05</v>
      </c>
      <c r="N215" s="7">
        <v>997723.44</v>
      </c>
      <c r="O215" s="8">
        <v>0.3695306759031099</v>
      </c>
      <c r="P215" s="7">
        <v>629034.02285242407</v>
      </c>
      <c r="Q215" s="8">
        <v>0.08</v>
      </c>
      <c r="R215" s="3">
        <v>4</v>
      </c>
      <c r="S215" s="3">
        <v>0</v>
      </c>
      <c r="T215" s="3">
        <v>0</v>
      </c>
      <c r="U215" s="7">
        <v>7863000</v>
      </c>
      <c r="V215" s="6">
        <v>80.857690815426153</v>
      </c>
      <c r="W215" s="3"/>
      <c r="X215" s="3"/>
    </row>
    <row r="216" spans="1:24" x14ac:dyDescent="0.25">
      <c r="A216" s="3" t="s">
        <v>1660</v>
      </c>
      <c r="B216" s="4" t="s">
        <v>1660</v>
      </c>
      <c r="C216" s="3" t="s">
        <v>1661</v>
      </c>
      <c r="D216" s="3" t="s">
        <v>564</v>
      </c>
      <c r="E216" s="3" t="s">
        <v>5</v>
      </c>
      <c r="F216" s="3" t="s">
        <v>32</v>
      </c>
      <c r="G216" s="3">
        <v>154290</v>
      </c>
      <c r="H216" s="3">
        <v>101729</v>
      </c>
      <c r="I216" s="3" t="s">
        <v>93</v>
      </c>
      <c r="J216" s="5" t="s">
        <v>62</v>
      </c>
      <c r="K216" s="6">
        <v>10.8</v>
      </c>
      <c r="L216" s="7">
        <v>1098673.2000000002</v>
      </c>
      <c r="M216" s="8">
        <v>0.05</v>
      </c>
      <c r="N216" s="7">
        <v>1043739.5400000002</v>
      </c>
      <c r="O216" s="8">
        <v>0.54557755735290492</v>
      </c>
      <c r="P216" s="7">
        <v>474298.67125415546</v>
      </c>
      <c r="Q216" s="8">
        <v>0.08</v>
      </c>
      <c r="R216" s="3">
        <v>4</v>
      </c>
      <c r="S216" s="3">
        <v>0</v>
      </c>
      <c r="T216" s="3">
        <v>0</v>
      </c>
      <c r="U216" s="7">
        <v>5929000</v>
      </c>
      <c r="V216" s="6">
        <v>58.279678269489942</v>
      </c>
      <c r="W216" s="3"/>
      <c r="X216" s="3"/>
    </row>
    <row r="217" spans="1:24" x14ac:dyDescent="0.25">
      <c r="A217" s="3" t="s">
        <v>1662</v>
      </c>
      <c r="B217" s="4" t="s">
        <v>1662</v>
      </c>
      <c r="C217" s="3" t="s">
        <v>1663</v>
      </c>
      <c r="D217" s="3" t="s">
        <v>564</v>
      </c>
      <c r="E217" s="3" t="s">
        <v>5</v>
      </c>
      <c r="F217" s="3" t="s">
        <v>32</v>
      </c>
      <c r="G217" s="3">
        <v>65614</v>
      </c>
      <c r="H217" s="3">
        <v>36490</v>
      </c>
      <c r="I217" s="3" t="s">
        <v>94</v>
      </c>
      <c r="J217" s="5" t="s">
        <v>62</v>
      </c>
      <c r="K217" s="6">
        <v>12</v>
      </c>
      <c r="L217" s="7">
        <v>437880</v>
      </c>
      <c r="M217" s="8">
        <v>0.05</v>
      </c>
      <c r="N217" s="7">
        <v>415986</v>
      </c>
      <c r="O217" s="8">
        <v>0.54557718571287139</v>
      </c>
      <c r="P217" s="7">
        <v>189033.52882404547</v>
      </c>
      <c r="Q217" s="8">
        <v>0.08</v>
      </c>
      <c r="R217" s="3">
        <v>4</v>
      </c>
      <c r="S217" s="3">
        <v>0</v>
      </c>
      <c r="T217" s="3">
        <v>0</v>
      </c>
      <c r="U217" s="7">
        <v>2363000</v>
      </c>
      <c r="V217" s="6">
        <v>64.755251035915819</v>
      </c>
      <c r="W217" s="3"/>
      <c r="X217" s="3"/>
    </row>
    <row r="218" spans="1:24" x14ac:dyDescent="0.25">
      <c r="A218" s="3" t="s">
        <v>1664</v>
      </c>
      <c r="B218" s="4" t="s">
        <v>1664</v>
      </c>
      <c r="C218" s="3" t="s">
        <v>1665</v>
      </c>
      <c r="D218" s="3" t="s">
        <v>1655</v>
      </c>
      <c r="E218" s="3" t="s">
        <v>235</v>
      </c>
      <c r="F218" s="3" t="s">
        <v>33</v>
      </c>
      <c r="G218" s="3">
        <v>68453</v>
      </c>
      <c r="H218" s="3">
        <v>21950</v>
      </c>
      <c r="I218" s="3" t="s">
        <v>94</v>
      </c>
      <c r="J218" s="5" t="s">
        <v>62</v>
      </c>
      <c r="K218" s="6">
        <v>13.2</v>
      </c>
      <c r="L218" s="7">
        <v>289740</v>
      </c>
      <c r="M218" s="8">
        <v>0.05</v>
      </c>
      <c r="N218" s="7">
        <v>275253</v>
      </c>
      <c r="O218" s="8">
        <v>0.4416357475169011</v>
      </c>
      <c r="P218" s="7">
        <v>153691.43558873041</v>
      </c>
      <c r="Q218" s="8">
        <v>0.08</v>
      </c>
      <c r="R218" s="3">
        <v>4</v>
      </c>
      <c r="S218" s="3">
        <v>0</v>
      </c>
      <c r="T218" s="3">
        <v>0</v>
      </c>
      <c r="U218" s="7">
        <v>1921000</v>
      </c>
      <c r="V218" s="6">
        <v>87.523596576725737</v>
      </c>
      <c r="W218" s="3"/>
      <c r="X218" s="3"/>
    </row>
    <row r="219" spans="1:24" x14ac:dyDescent="0.25">
      <c r="A219" s="3" t="s">
        <v>1666</v>
      </c>
      <c r="B219" s="4" t="s">
        <v>1667</v>
      </c>
      <c r="C219" s="3" t="s">
        <v>1668</v>
      </c>
      <c r="D219" s="3" t="s">
        <v>564</v>
      </c>
      <c r="E219" s="3" t="s">
        <v>15</v>
      </c>
      <c r="F219" s="3" t="s">
        <v>32</v>
      </c>
      <c r="G219" s="3">
        <v>106014</v>
      </c>
      <c r="H219" s="3">
        <v>53103</v>
      </c>
      <c r="I219" s="3" t="s">
        <v>125</v>
      </c>
      <c r="J219" s="5" t="s">
        <v>62</v>
      </c>
      <c r="K219" s="6">
        <v>12</v>
      </c>
      <c r="L219" s="7">
        <v>637236</v>
      </c>
      <c r="M219" s="8">
        <v>0.05</v>
      </c>
      <c r="N219" s="7">
        <v>605374.19999999995</v>
      </c>
      <c r="O219" s="8">
        <v>0.54557745340949382</v>
      </c>
      <c r="P219" s="7">
        <v>275095.6856041904</v>
      </c>
      <c r="Q219" s="8">
        <v>0.08</v>
      </c>
      <c r="R219" s="3">
        <v>4</v>
      </c>
      <c r="S219" s="3">
        <v>0</v>
      </c>
      <c r="T219" s="3">
        <v>0</v>
      </c>
      <c r="U219" s="7">
        <v>3439000</v>
      </c>
      <c r="V219" s="6">
        <v>64.755212889147131</v>
      </c>
      <c r="W219" s="3"/>
      <c r="X219" s="3"/>
    </row>
    <row r="220" spans="1:24" x14ac:dyDescent="0.25">
      <c r="A220" s="3" t="s">
        <v>1669</v>
      </c>
      <c r="B220" s="4" t="s">
        <v>1669</v>
      </c>
      <c r="C220" s="3" t="s">
        <v>1670</v>
      </c>
      <c r="D220" s="3" t="s">
        <v>564</v>
      </c>
      <c r="E220" s="3" t="s">
        <v>5</v>
      </c>
      <c r="F220" s="3" t="s">
        <v>33</v>
      </c>
      <c r="G220" s="3">
        <v>154192</v>
      </c>
      <c r="H220" s="3">
        <v>53460</v>
      </c>
      <c r="I220" s="3" t="s">
        <v>106</v>
      </c>
      <c r="J220" s="5" t="s">
        <v>62</v>
      </c>
      <c r="K220" s="6">
        <v>12</v>
      </c>
      <c r="L220" s="7">
        <v>641520</v>
      </c>
      <c r="M220" s="8">
        <v>0.05</v>
      </c>
      <c r="N220" s="7">
        <v>609444</v>
      </c>
      <c r="O220" s="8">
        <v>0.54557737758793035</v>
      </c>
      <c r="P220" s="7">
        <v>276945.14069330139</v>
      </c>
      <c r="Q220" s="8">
        <v>0.08</v>
      </c>
      <c r="R220" s="3">
        <v>4</v>
      </c>
      <c r="S220" s="3">
        <v>0</v>
      </c>
      <c r="T220" s="3">
        <v>0</v>
      </c>
      <c r="U220" s="7">
        <v>3462000</v>
      </c>
      <c r="V220" s="6">
        <v>64.755223693719927</v>
      </c>
      <c r="W220" s="3"/>
      <c r="X220" s="3"/>
    </row>
    <row r="221" spans="1:24" x14ac:dyDescent="0.25">
      <c r="A221" s="3" t="s">
        <v>1671</v>
      </c>
      <c r="B221" s="4" t="s">
        <v>1671</v>
      </c>
      <c r="C221" s="3" t="s">
        <v>1672</v>
      </c>
      <c r="D221" s="3" t="s">
        <v>564</v>
      </c>
      <c r="E221" s="3" t="s">
        <v>5</v>
      </c>
      <c r="F221" s="3" t="s">
        <v>33</v>
      </c>
      <c r="G221" s="3">
        <v>248735</v>
      </c>
      <c r="H221" s="3">
        <v>90319</v>
      </c>
      <c r="I221" s="3" t="s">
        <v>170</v>
      </c>
      <c r="J221" s="5" t="s">
        <v>62</v>
      </c>
      <c r="K221" s="6">
        <v>11.880000000000004</v>
      </c>
      <c r="L221" s="7">
        <v>1072989.7200000002</v>
      </c>
      <c r="M221" s="8">
        <v>0.05</v>
      </c>
      <c r="N221" s="7">
        <v>1019340.2340000002</v>
      </c>
      <c r="O221" s="8">
        <v>0.53755819462252719</v>
      </c>
      <c r="P221" s="7">
        <v>471385.53810485569</v>
      </c>
      <c r="Q221" s="8">
        <v>0.08</v>
      </c>
      <c r="R221" s="3">
        <v>4</v>
      </c>
      <c r="S221" s="3">
        <v>0</v>
      </c>
      <c r="T221" s="3">
        <v>0</v>
      </c>
      <c r="U221" s="7">
        <v>5892000</v>
      </c>
      <c r="V221" s="6">
        <v>65.238977693626978</v>
      </c>
      <c r="W221" s="3"/>
      <c r="X221" s="3"/>
    </row>
    <row r="222" spans="1:24" x14ac:dyDescent="0.25">
      <c r="A222" s="3" t="s">
        <v>1673</v>
      </c>
      <c r="B222" s="4" t="s">
        <v>1673</v>
      </c>
      <c r="C222" s="3" t="s">
        <v>1674</v>
      </c>
      <c r="D222" s="3" t="s">
        <v>564</v>
      </c>
      <c r="E222" s="3" t="s">
        <v>5</v>
      </c>
      <c r="F222" s="3" t="s">
        <v>226</v>
      </c>
      <c r="G222" s="3">
        <v>173519</v>
      </c>
      <c r="H222" s="3">
        <v>88286</v>
      </c>
      <c r="I222" s="3" t="s">
        <v>129</v>
      </c>
      <c r="J222" s="5" t="s">
        <v>62</v>
      </c>
      <c r="K222" s="6">
        <v>10.8</v>
      </c>
      <c r="L222" s="7">
        <v>953488.8</v>
      </c>
      <c r="M222" s="8">
        <v>0.05</v>
      </c>
      <c r="N222" s="7">
        <v>905814.36</v>
      </c>
      <c r="O222" s="8">
        <v>0.5455773726921026</v>
      </c>
      <c r="P222" s="7">
        <v>411622.54132442171</v>
      </c>
      <c r="Q222" s="8">
        <v>0.08</v>
      </c>
      <c r="R222" s="3">
        <v>4</v>
      </c>
      <c r="S222" s="3">
        <v>0</v>
      </c>
      <c r="T222" s="3">
        <v>0</v>
      </c>
      <c r="U222" s="7">
        <v>5145000</v>
      </c>
      <c r="V222" s="6">
        <v>58.279701952237843</v>
      </c>
      <c r="W222" s="3"/>
      <c r="X222" s="3"/>
    </row>
    <row r="223" spans="1:24" x14ac:dyDescent="0.25">
      <c r="A223" s="3" t="s">
        <v>1675</v>
      </c>
      <c r="B223" s="4" t="s">
        <v>1676</v>
      </c>
      <c r="C223" s="3" t="s">
        <v>1677</v>
      </c>
      <c r="D223" s="3" t="s">
        <v>564</v>
      </c>
      <c r="E223" s="3" t="s">
        <v>15</v>
      </c>
      <c r="F223" s="3" t="s">
        <v>33</v>
      </c>
      <c r="G223" s="3">
        <v>91210</v>
      </c>
      <c r="H223" s="3">
        <v>56000</v>
      </c>
      <c r="I223" s="3" t="s">
        <v>181</v>
      </c>
      <c r="J223" s="5" t="s">
        <v>62</v>
      </c>
      <c r="K223" s="6">
        <v>12</v>
      </c>
      <c r="L223" s="7">
        <v>672000</v>
      </c>
      <c r="M223" s="8">
        <v>0.05</v>
      </c>
      <c r="N223" s="7">
        <v>638400</v>
      </c>
      <c r="O223" s="8">
        <v>0.54557752345181532</v>
      </c>
      <c r="P223" s="7">
        <v>290103.30902836111</v>
      </c>
      <c r="Q223" s="8">
        <v>0.08</v>
      </c>
      <c r="R223" s="3">
        <v>4</v>
      </c>
      <c r="S223" s="3">
        <v>0</v>
      </c>
      <c r="T223" s="3">
        <v>0</v>
      </c>
      <c r="U223" s="7">
        <v>3626000</v>
      </c>
      <c r="V223" s="6">
        <v>64.755202908116317</v>
      </c>
      <c r="W223" s="3"/>
      <c r="X223" s="3"/>
    </row>
    <row r="224" spans="1:24" x14ac:dyDescent="0.25">
      <c r="A224" s="3" t="s">
        <v>1678</v>
      </c>
      <c r="B224" s="4" t="s">
        <v>1678</v>
      </c>
      <c r="C224" s="3" t="s">
        <v>1679</v>
      </c>
      <c r="D224" s="3" t="s">
        <v>564</v>
      </c>
      <c r="E224" s="3" t="s">
        <v>5</v>
      </c>
      <c r="F224" s="3" t="s">
        <v>33</v>
      </c>
      <c r="G224" s="3">
        <v>76590</v>
      </c>
      <c r="H224" s="3">
        <v>39200</v>
      </c>
      <c r="I224" s="3" t="s">
        <v>87</v>
      </c>
      <c r="J224" s="5" t="s">
        <v>62</v>
      </c>
      <c r="K224" s="6">
        <v>12</v>
      </c>
      <c r="L224" s="7">
        <v>470400</v>
      </c>
      <c r="M224" s="8">
        <v>0.05</v>
      </c>
      <c r="N224" s="7">
        <v>446880</v>
      </c>
      <c r="O224" s="8">
        <v>0.54557745340949382</v>
      </c>
      <c r="P224" s="7">
        <v>203072.34762036541</v>
      </c>
      <c r="Q224" s="8">
        <v>0.08</v>
      </c>
      <c r="R224" s="3">
        <v>4</v>
      </c>
      <c r="S224" s="3">
        <v>0</v>
      </c>
      <c r="T224" s="3">
        <v>0</v>
      </c>
      <c r="U224" s="7">
        <v>2538000</v>
      </c>
      <c r="V224" s="6">
        <v>64.755212889147131</v>
      </c>
      <c r="W224" s="3"/>
      <c r="X224" s="3"/>
    </row>
    <row r="225" spans="1:24" x14ac:dyDescent="0.25">
      <c r="A225" s="3" t="s">
        <v>1680</v>
      </c>
      <c r="B225" s="4" t="s">
        <v>1680</v>
      </c>
      <c r="C225" s="3" t="s">
        <v>1681</v>
      </c>
      <c r="D225" s="3" t="s">
        <v>564</v>
      </c>
      <c r="E225" s="3" t="s">
        <v>5</v>
      </c>
      <c r="F225" s="3" t="s">
        <v>32</v>
      </c>
      <c r="G225" s="3">
        <v>26675</v>
      </c>
      <c r="H225" s="3">
        <v>11260</v>
      </c>
      <c r="I225" s="3" t="s">
        <v>89</v>
      </c>
      <c r="J225" s="5" t="s">
        <v>62</v>
      </c>
      <c r="K225" s="6">
        <v>13.2</v>
      </c>
      <c r="L225" s="7">
        <v>148632</v>
      </c>
      <c r="M225" s="8">
        <v>0.05</v>
      </c>
      <c r="N225" s="7">
        <v>141200.4</v>
      </c>
      <c r="O225" s="8">
        <v>0.54557853868270367</v>
      </c>
      <c r="P225" s="7">
        <v>64164.492106586767</v>
      </c>
      <c r="Q225" s="8">
        <v>0.08</v>
      </c>
      <c r="R225" s="3">
        <v>4</v>
      </c>
      <c r="S225" s="3">
        <v>0</v>
      </c>
      <c r="T225" s="3">
        <v>0</v>
      </c>
      <c r="U225" s="7">
        <v>802000</v>
      </c>
      <c r="V225" s="6">
        <v>71.230564061486206</v>
      </c>
      <c r="W225" s="3"/>
      <c r="X225" s="3"/>
    </row>
    <row r="226" spans="1:24" x14ac:dyDescent="0.25">
      <c r="A226" s="3" t="s">
        <v>1682</v>
      </c>
      <c r="B226" s="4" t="s">
        <v>1682</v>
      </c>
      <c r="C226" s="3" t="s">
        <v>1683</v>
      </c>
      <c r="D226" s="3" t="s">
        <v>564</v>
      </c>
      <c r="E226" s="3" t="s">
        <v>235</v>
      </c>
      <c r="F226" s="3" t="s">
        <v>32</v>
      </c>
      <c r="G226" s="3">
        <v>25150</v>
      </c>
      <c r="H226" s="3">
        <v>9567</v>
      </c>
      <c r="I226" s="3" t="s">
        <v>85</v>
      </c>
      <c r="J226" s="5" t="s">
        <v>62</v>
      </c>
      <c r="K226" s="6">
        <v>14.4</v>
      </c>
      <c r="L226" s="7">
        <v>137764.79999999999</v>
      </c>
      <c r="M226" s="8">
        <v>0.05</v>
      </c>
      <c r="N226" s="7">
        <v>130876.55999999998</v>
      </c>
      <c r="O226" s="8">
        <v>0.49894029529325706</v>
      </c>
      <c r="P226" s="7">
        <v>65576.970506634316</v>
      </c>
      <c r="Q226" s="8">
        <v>0.08</v>
      </c>
      <c r="R226" s="3">
        <v>4</v>
      </c>
      <c r="S226" s="3">
        <v>0</v>
      </c>
      <c r="T226" s="3">
        <v>0</v>
      </c>
      <c r="U226" s="7">
        <v>820000</v>
      </c>
      <c r="V226" s="6">
        <v>85.68120950485303</v>
      </c>
      <c r="W226" s="3"/>
      <c r="X226" s="3"/>
    </row>
    <row r="227" spans="1:24" x14ac:dyDescent="0.25">
      <c r="A227" s="3" t="s">
        <v>1684</v>
      </c>
      <c r="B227" s="4" t="s">
        <v>1685</v>
      </c>
      <c r="C227" s="3" t="s">
        <v>1686</v>
      </c>
      <c r="D227" s="3" t="s">
        <v>564</v>
      </c>
      <c r="E227" s="3" t="s">
        <v>15</v>
      </c>
      <c r="F227" s="3" t="s">
        <v>32</v>
      </c>
      <c r="G227" s="3">
        <v>50300</v>
      </c>
      <c r="H227" s="3">
        <v>19686</v>
      </c>
      <c r="I227" s="3" t="s">
        <v>168</v>
      </c>
      <c r="J227" s="5" t="s">
        <v>62</v>
      </c>
      <c r="K227" s="6">
        <v>13.2</v>
      </c>
      <c r="L227" s="7">
        <v>259855.2</v>
      </c>
      <c r="M227" s="8">
        <v>0.05</v>
      </c>
      <c r="N227" s="7">
        <v>246862.44</v>
      </c>
      <c r="O227" s="8">
        <v>0.54557745340949382</v>
      </c>
      <c r="P227" s="7">
        <v>112179.85864234604</v>
      </c>
      <c r="Q227" s="8">
        <v>0.08</v>
      </c>
      <c r="R227" s="3">
        <v>4</v>
      </c>
      <c r="S227" s="3">
        <v>0</v>
      </c>
      <c r="T227" s="3">
        <v>0</v>
      </c>
      <c r="U227" s="7">
        <v>1402000</v>
      </c>
      <c r="V227" s="6">
        <v>71.230734178061851</v>
      </c>
      <c r="W227" s="3"/>
      <c r="X227" s="3"/>
    </row>
    <row r="228" spans="1:24" x14ac:dyDescent="0.25">
      <c r="A228" s="3" t="s">
        <v>1687</v>
      </c>
      <c r="B228" s="4" t="s">
        <v>1687</v>
      </c>
      <c r="C228" s="3" t="s">
        <v>1688</v>
      </c>
      <c r="D228" s="3" t="s">
        <v>564</v>
      </c>
      <c r="E228" s="3" t="s">
        <v>5</v>
      </c>
      <c r="F228" s="3" t="s">
        <v>32</v>
      </c>
      <c r="G228" s="3">
        <v>17339</v>
      </c>
      <c r="H228" s="3">
        <v>7414</v>
      </c>
      <c r="I228" s="3" t="s">
        <v>87</v>
      </c>
      <c r="J228" s="5" t="s">
        <v>62</v>
      </c>
      <c r="K228" s="6">
        <v>14.4</v>
      </c>
      <c r="L228" s="7">
        <v>106761.60000000001</v>
      </c>
      <c r="M228" s="8">
        <v>0.05</v>
      </c>
      <c r="N228" s="7">
        <v>101423.52</v>
      </c>
      <c r="O228" s="8">
        <v>0.54557881169458267</v>
      </c>
      <c r="P228" s="7">
        <v>46088.996480518261</v>
      </c>
      <c r="Q228" s="8">
        <v>0.08</v>
      </c>
      <c r="R228" s="3">
        <v>4</v>
      </c>
      <c r="S228" s="3">
        <v>0</v>
      </c>
      <c r="T228" s="3">
        <v>0</v>
      </c>
      <c r="U228" s="7">
        <v>576000</v>
      </c>
      <c r="V228" s="6">
        <v>77.706023200226369</v>
      </c>
      <c r="W228" s="3"/>
      <c r="X228" s="3"/>
    </row>
    <row r="229" spans="1:24" x14ac:dyDescent="0.25">
      <c r="A229" s="3" t="s">
        <v>1689</v>
      </c>
      <c r="B229" s="4" t="s">
        <v>1689</v>
      </c>
      <c r="C229" s="3" t="s">
        <v>1690</v>
      </c>
      <c r="D229" s="3" t="s">
        <v>564</v>
      </c>
      <c r="E229" s="3" t="s">
        <v>5</v>
      </c>
      <c r="F229" s="3" t="s">
        <v>32</v>
      </c>
      <c r="G229" s="3">
        <v>23834</v>
      </c>
      <c r="H229" s="3">
        <v>9530</v>
      </c>
      <c r="I229" s="3" t="s">
        <v>85</v>
      </c>
      <c r="J229" s="5" t="s">
        <v>62</v>
      </c>
      <c r="K229" s="6">
        <v>14.4</v>
      </c>
      <c r="L229" s="7">
        <v>137232</v>
      </c>
      <c r="M229" s="8">
        <v>0.05</v>
      </c>
      <c r="N229" s="7">
        <v>130370.4</v>
      </c>
      <c r="O229" s="8">
        <v>0.54557828273761788</v>
      </c>
      <c r="P229" s="7">
        <v>59243.141048183665</v>
      </c>
      <c r="Q229" s="8">
        <v>0.08</v>
      </c>
      <c r="R229" s="3">
        <v>4</v>
      </c>
      <c r="S229" s="3">
        <v>0</v>
      </c>
      <c r="T229" s="3">
        <v>0</v>
      </c>
      <c r="U229" s="7">
        <v>741000</v>
      </c>
      <c r="V229" s="6">
        <v>77.706113651867341</v>
      </c>
      <c r="W229" s="3"/>
      <c r="X229" s="3"/>
    </row>
    <row r="230" spans="1:24" x14ac:dyDescent="0.25">
      <c r="A230" s="3" t="s">
        <v>1691</v>
      </c>
      <c r="B230" s="4" t="s">
        <v>1691</v>
      </c>
      <c r="C230" s="3" t="s">
        <v>1692</v>
      </c>
      <c r="D230" s="3" t="s">
        <v>564</v>
      </c>
      <c r="E230" s="3" t="s">
        <v>5</v>
      </c>
      <c r="F230" s="3" t="s">
        <v>33</v>
      </c>
      <c r="G230" s="3">
        <v>23834</v>
      </c>
      <c r="H230" s="3">
        <v>9020</v>
      </c>
      <c r="I230" s="3" t="s">
        <v>85</v>
      </c>
      <c r="J230" s="5" t="s">
        <v>62</v>
      </c>
      <c r="K230" s="6">
        <v>14.4</v>
      </c>
      <c r="L230" s="7">
        <v>129888</v>
      </c>
      <c r="M230" s="8">
        <v>0.05</v>
      </c>
      <c r="N230" s="7">
        <v>123393.60000000001</v>
      </c>
      <c r="O230" s="8">
        <v>0.49894070911506744</v>
      </c>
      <c r="P230" s="7">
        <v>61827.509715739005</v>
      </c>
      <c r="Q230" s="8">
        <v>0.08</v>
      </c>
      <c r="R230" s="3">
        <v>4</v>
      </c>
      <c r="S230" s="3">
        <v>0</v>
      </c>
      <c r="T230" s="3">
        <v>0</v>
      </c>
      <c r="U230" s="7">
        <v>773000</v>
      </c>
      <c r="V230" s="6">
        <v>85.681138741323466</v>
      </c>
      <c r="W230" s="3"/>
      <c r="X230" s="3"/>
    </row>
    <row r="231" spans="1:24" x14ac:dyDescent="0.25">
      <c r="A231" s="3" t="s">
        <v>1693</v>
      </c>
      <c r="B231" s="4" t="s">
        <v>1693</v>
      </c>
      <c r="C231" s="3" t="s">
        <v>1694</v>
      </c>
      <c r="D231" s="3" t="s">
        <v>564</v>
      </c>
      <c r="E231" s="3" t="s">
        <v>5</v>
      </c>
      <c r="F231" s="3" t="s">
        <v>32</v>
      </c>
      <c r="G231" s="3">
        <v>23834</v>
      </c>
      <c r="H231" s="3">
        <v>9504</v>
      </c>
      <c r="I231" s="3" t="s">
        <v>85</v>
      </c>
      <c r="J231" s="5" t="s">
        <v>62</v>
      </c>
      <c r="K231" s="6">
        <v>14.4</v>
      </c>
      <c r="L231" s="7">
        <v>136857.59999999998</v>
      </c>
      <c r="M231" s="8">
        <v>0.05</v>
      </c>
      <c r="N231" s="7">
        <v>130014.71999999996</v>
      </c>
      <c r="O231" s="8">
        <v>0.54557876176290288</v>
      </c>
      <c r="P231" s="7">
        <v>59081.450051449458</v>
      </c>
      <c r="Q231" s="8">
        <v>0.08</v>
      </c>
      <c r="R231" s="3">
        <v>4</v>
      </c>
      <c r="S231" s="3">
        <v>0</v>
      </c>
      <c r="T231" s="3">
        <v>0</v>
      </c>
      <c r="U231" s="7">
        <v>739000</v>
      </c>
      <c r="V231" s="6">
        <v>77.706031738543572</v>
      </c>
      <c r="W231" s="3"/>
      <c r="X231" s="3"/>
    </row>
    <row r="232" spans="1:24" x14ac:dyDescent="0.25">
      <c r="A232" s="3" t="s">
        <v>1695</v>
      </c>
      <c r="B232" s="4" t="s">
        <v>1695</v>
      </c>
      <c r="C232" s="3" t="s">
        <v>1672</v>
      </c>
      <c r="D232" s="3" t="s">
        <v>564</v>
      </c>
      <c r="E232" s="3" t="s">
        <v>5</v>
      </c>
      <c r="F232" s="3" t="s">
        <v>33</v>
      </c>
      <c r="G232" s="3">
        <v>23834</v>
      </c>
      <c r="H232" s="3">
        <v>9504</v>
      </c>
      <c r="I232" s="3" t="s">
        <v>125</v>
      </c>
      <c r="J232" s="5" t="s">
        <v>62</v>
      </c>
      <c r="K232" s="6">
        <v>14.4</v>
      </c>
      <c r="L232" s="7">
        <v>136857.59999999998</v>
      </c>
      <c r="M232" s="8">
        <v>0.05</v>
      </c>
      <c r="N232" s="7">
        <v>130014.71999999996</v>
      </c>
      <c r="O232" s="8">
        <v>0.54557710153171945</v>
      </c>
      <c r="P232" s="7">
        <v>59081.665905941918</v>
      </c>
      <c r="Q232" s="8">
        <v>0.08</v>
      </c>
      <c r="R232" s="3">
        <v>4</v>
      </c>
      <c r="S232" s="3">
        <v>0</v>
      </c>
      <c r="T232" s="3">
        <v>0</v>
      </c>
      <c r="U232" s="7">
        <v>739000</v>
      </c>
      <c r="V232" s="6">
        <v>77.706315638075964</v>
      </c>
      <c r="W232" s="3"/>
      <c r="X232" s="3"/>
    </row>
    <row r="233" spans="1:24" x14ac:dyDescent="0.25">
      <c r="A233" s="3" t="s">
        <v>1696</v>
      </c>
      <c r="B233" s="4" t="s">
        <v>1696</v>
      </c>
      <c r="C233" s="3" t="s">
        <v>1697</v>
      </c>
      <c r="D233" s="3" t="s">
        <v>564</v>
      </c>
      <c r="E233" s="3" t="s">
        <v>5</v>
      </c>
      <c r="F233" s="3" t="s">
        <v>32</v>
      </c>
      <c r="G233" s="3">
        <v>72343</v>
      </c>
      <c r="H233" s="3">
        <v>29655</v>
      </c>
      <c r="I233" s="3" t="s">
        <v>216</v>
      </c>
      <c r="J233" s="5" t="s">
        <v>62</v>
      </c>
      <c r="K233" s="6">
        <v>12</v>
      </c>
      <c r="L233" s="7">
        <v>355860</v>
      </c>
      <c r="M233" s="8">
        <v>0.05</v>
      </c>
      <c r="N233" s="7">
        <v>338067</v>
      </c>
      <c r="O233" s="8">
        <v>0.54557729427356816</v>
      </c>
      <c r="P233" s="7">
        <v>153625.32085681765</v>
      </c>
      <c r="Q233" s="8">
        <v>0.08</v>
      </c>
      <c r="R233" s="3">
        <v>4</v>
      </c>
      <c r="S233" s="3">
        <v>0</v>
      </c>
      <c r="T233" s="3">
        <v>0</v>
      </c>
      <c r="U233" s="7">
        <v>1920000</v>
      </c>
      <c r="V233" s="6">
        <v>64.755235566016538</v>
      </c>
      <c r="W233" s="3"/>
      <c r="X233" s="3"/>
    </row>
    <row r="234" spans="1:24" x14ac:dyDescent="0.25">
      <c r="A234" s="3" t="s">
        <v>1698</v>
      </c>
      <c r="B234" s="4" t="s">
        <v>1698</v>
      </c>
      <c r="C234" s="3" t="s">
        <v>1699</v>
      </c>
      <c r="D234" s="3" t="s">
        <v>564</v>
      </c>
      <c r="E234" s="3" t="s">
        <v>5</v>
      </c>
      <c r="F234" s="3" t="s">
        <v>32</v>
      </c>
      <c r="G234" s="3">
        <v>99741</v>
      </c>
      <c r="H234" s="3">
        <v>42436</v>
      </c>
      <c r="I234" s="3" t="s">
        <v>87</v>
      </c>
      <c r="J234" s="5" t="s">
        <v>62</v>
      </c>
      <c r="K234" s="6">
        <v>12</v>
      </c>
      <c r="L234" s="7">
        <v>509232</v>
      </c>
      <c r="M234" s="8">
        <v>0.05</v>
      </c>
      <c r="N234" s="7">
        <v>483770.4</v>
      </c>
      <c r="O234" s="8">
        <v>0.54557755616244374</v>
      </c>
      <c r="P234" s="7">
        <v>219836.12742427213</v>
      </c>
      <c r="Q234" s="8">
        <v>0.08</v>
      </c>
      <c r="R234" s="3">
        <v>4</v>
      </c>
      <c r="S234" s="3">
        <v>0</v>
      </c>
      <c r="T234" s="3">
        <v>0</v>
      </c>
      <c r="U234" s="7">
        <v>2748000</v>
      </c>
      <c r="V234" s="6">
        <v>64.755198246851762</v>
      </c>
      <c r="W234" s="3"/>
      <c r="X234" s="3"/>
    </row>
    <row r="235" spans="1:24" x14ac:dyDescent="0.25">
      <c r="A235" s="3" t="s">
        <v>1700</v>
      </c>
      <c r="B235" s="4" t="s">
        <v>1701</v>
      </c>
      <c r="C235" s="3" t="s">
        <v>1702</v>
      </c>
      <c r="D235" s="3" t="s">
        <v>1655</v>
      </c>
      <c r="E235" s="3" t="s">
        <v>262</v>
      </c>
      <c r="F235" s="3" t="s">
        <v>32</v>
      </c>
      <c r="G235" s="3">
        <v>838298</v>
      </c>
      <c r="H235" s="3">
        <v>170426</v>
      </c>
      <c r="I235" s="3" t="s">
        <v>181</v>
      </c>
      <c r="J235" s="5" t="s">
        <v>62</v>
      </c>
      <c r="K235" s="6">
        <v>11.616000000000003</v>
      </c>
      <c r="L235" s="7">
        <v>1979668.4160000004</v>
      </c>
      <c r="M235" s="8">
        <v>0.05</v>
      </c>
      <c r="N235" s="7">
        <v>1880684.9952000005</v>
      </c>
      <c r="O235" s="8">
        <v>0.53755829514023112</v>
      </c>
      <c r="P235" s="7">
        <v>869707.1754844744</v>
      </c>
      <c r="Q235" s="8">
        <v>0.08</v>
      </c>
      <c r="R235" s="3">
        <v>4</v>
      </c>
      <c r="S235" s="3">
        <v>156594</v>
      </c>
      <c r="T235" s="3">
        <v>2348910</v>
      </c>
      <c r="U235" s="7">
        <v>13220000</v>
      </c>
      <c r="V235" s="6">
        <v>63.789208768356531</v>
      </c>
      <c r="W235" s="3"/>
      <c r="X235" s="3"/>
    </row>
    <row r="236" spans="1:24" x14ac:dyDescent="0.25">
      <c r="A236" s="3" t="s">
        <v>1703</v>
      </c>
      <c r="B236" s="4" t="s">
        <v>1703</v>
      </c>
      <c r="C236" s="3" t="s">
        <v>1704</v>
      </c>
      <c r="D236" s="3" t="s">
        <v>564</v>
      </c>
      <c r="E236" s="3" t="s">
        <v>5</v>
      </c>
      <c r="F236" s="3" t="s">
        <v>32</v>
      </c>
      <c r="G236" s="3">
        <v>90577</v>
      </c>
      <c r="H236" s="3">
        <v>49680</v>
      </c>
      <c r="I236" s="3" t="s">
        <v>129</v>
      </c>
      <c r="J236" s="5" t="s">
        <v>62</v>
      </c>
      <c r="K236" s="6">
        <v>12</v>
      </c>
      <c r="L236" s="7">
        <v>596160</v>
      </c>
      <c r="M236" s="8">
        <v>0.05</v>
      </c>
      <c r="N236" s="7">
        <v>566352</v>
      </c>
      <c r="O236" s="8">
        <v>0.54557745340949393</v>
      </c>
      <c r="P236" s="7">
        <v>257363.11810662632</v>
      </c>
      <c r="Q236" s="8">
        <v>0.08</v>
      </c>
      <c r="R236" s="3">
        <v>4</v>
      </c>
      <c r="S236" s="3">
        <v>0</v>
      </c>
      <c r="T236" s="3">
        <v>0</v>
      </c>
      <c r="U236" s="7">
        <v>3217000</v>
      </c>
      <c r="V236" s="6">
        <v>64.755212889147117</v>
      </c>
      <c r="W236" s="3"/>
      <c r="X236" s="3"/>
    </row>
    <row r="237" spans="1:24" ht="30" x14ac:dyDescent="0.25">
      <c r="A237" s="3" t="s">
        <v>1705</v>
      </c>
      <c r="B237" s="4" t="s">
        <v>1706</v>
      </c>
      <c r="C237" s="3" t="s">
        <v>1702</v>
      </c>
      <c r="D237" s="3" t="s">
        <v>564</v>
      </c>
      <c r="E237" s="3" t="s">
        <v>1707</v>
      </c>
      <c r="F237" s="3" t="s">
        <v>226</v>
      </c>
      <c r="G237" s="3">
        <v>1712684</v>
      </c>
      <c r="H237" s="3">
        <v>511924</v>
      </c>
      <c r="I237" s="3" t="s">
        <v>168</v>
      </c>
      <c r="J237" s="5" t="s">
        <v>62</v>
      </c>
      <c r="K237" s="6">
        <v>9.6000000000000014</v>
      </c>
      <c r="L237" s="7">
        <v>4914470.4000000004</v>
      </c>
      <c r="M237" s="8">
        <v>0.05</v>
      </c>
      <c r="N237" s="7">
        <v>4668746.8800000008</v>
      </c>
      <c r="O237" s="8">
        <v>0.54557749813053802</v>
      </c>
      <c r="P237" s="7">
        <v>2121583.6378048453</v>
      </c>
      <c r="Q237" s="8">
        <v>0.08</v>
      </c>
      <c r="R237" s="3">
        <v>4</v>
      </c>
      <c r="S237" s="3">
        <v>0</v>
      </c>
      <c r="T237" s="3">
        <v>0</v>
      </c>
      <c r="U237" s="7">
        <v>26520000</v>
      </c>
      <c r="V237" s="6">
        <v>51.804165213118679</v>
      </c>
      <c r="W237" s="3"/>
      <c r="X237" s="3"/>
    </row>
    <row r="238" spans="1:24" x14ac:dyDescent="0.25">
      <c r="A238" s="3" t="s">
        <v>1708</v>
      </c>
      <c r="B238" s="4" t="s">
        <v>1708</v>
      </c>
      <c r="C238" s="3" t="s">
        <v>1709</v>
      </c>
      <c r="D238" s="3" t="s">
        <v>564</v>
      </c>
      <c r="E238" s="3" t="s">
        <v>5</v>
      </c>
      <c r="F238" s="3" t="s">
        <v>32</v>
      </c>
      <c r="G238" s="3">
        <v>327911</v>
      </c>
      <c r="H238" s="3">
        <v>65866</v>
      </c>
      <c r="I238" s="3" t="s">
        <v>106</v>
      </c>
      <c r="J238" s="5" t="s">
        <v>62</v>
      </c>
      <c r="K238" s="6">
        <v>12</v>
      </c>
      <c r="L238" s="7">
        <v>790392</v>
      </c>
      <c r="M238" s="8">
        <v>0.05</v>
      </c>
      <c r="N238" s="7">
        <v>750872.4</v>
      </c>
      <c r="O238" s="8">
        <v>0.54557738186045268</v>
      </c>
      <c r="P238" s="7">
        <v>341213.40189672541</v>
      </c>
      <c r="Q238" s="8">
        <v>0.08</v>
      </c>
      <c r="R238" s="3">
        <v>4</v>
      </c>
      <c r="S238" s="3">
        <v>64447</v>
      </c>
      <c r="T238" s="3">
        <v>966705</v>
      </c>
      <c r="U238" s="7">
        <v>5232000</v>
      </c>
      <c r="V238" s="6">
        <v>64.755223084885486</v>
      </c>
      <c r="W238" s="3"/>
      <c r="X238" s="3"/>
    </row>
    <row r="239" spans="1:24" x14ac:dyDescent="0.25">
      <c r="A239" s="3" t="s">
        <v>1710</v>
      </c>
      <c r="B239" s="4" t="s">
        <v>1710</v>
      </c>
      <c r="C239" s="3" t="s">
        <v>1711</v>
      </c>
      <c r="D239" s="3" t="s">
        <v>564</v>
      </c>
      <c r="E239" s="3" t="s">
        <v>225</v>
      </c>
      <c r="F239" s="3" t="s">
        <v>33</v>
      </c>
      <c r="G239" s="3">
        <v>229305</v>
      </c>
      <c r="H239" s="3">
        <v>110117</v>
      </c>
      <c r="I239" s="3" t="s">
        <v>232</v>
      </c>
      <c r="J239" s="5" t="s">
        <v>62</v>
      </c>
      <c r="K239" s="6">
        <v>10.8</v>
      </c>
      <c r="L239" s="7">
        <v>1189263.6000000001</v>
      </c>
      <c r="M239" s="8">
        <v>0.05</v>
      </c>
      <c r="N239" s="7">
        <v>1129800.4200000002</v>
      </c>
      <c r="O239" s="8">
        <v>0.3695308580894297</v>
      </c>
      <c r="P239" s="7">
        <v>712304.30132760201</v>
      </c>
      <c r="Q239" s="8">
        <v>0.08</v>
      </c>
      <c r="R239" s="3">
        <v>4</v>
      </c>
      <c r="S239" s="3">
        <v>0</v>
      </c>
      <c r="T239" s="3">
        <v>0</v>
      </c>
      <c r="U239" s="7">
        <v>8904000</v>
      </c>
      <c r="V239" s="6">
        <v>80.857667450030647</v>
      </c>
      <c r="W239" s="3"/>
      <c r="X239" s="3"/>
    </row>
    <row r="240" spans="1:24" x14ac:dyDescent="0.25">
      <c r="A240" s="3" t="s">
        <v>1712</v>
      </c>
      <c r="B240" s="4" t="s">
        <v>1713</v>
      </c>
      <c r="C240" s="3" t="s">
        <v>1714</v>
      </c>
      <c r="D240" s="3" t="s">
        <v>759</v>
      </c>
      <c r="E240" s="3" t="s">
        <v>231</v>
      </c>
      <c r="F240" s="3" t="s">
        <v>33</v>
      </c>
      <c r="G240" s="3">
        <v>387419</v>
      </c>
      <c r="H240" s="3">
        <v>206400</v>
      </c>
      <c r="I240" s="3" t="s">
        <v>125</v>
      </c>
      <c r="J240" s="5" t="s">
        <v>62</v>
      </c>
      <c r="K240" s="6">
        <v>12.672000000000002</v>
      </c>
      <c r="L240" s="7">
        <v>2615500.8000000003</v>
      </c>
      <c r="M240" s="8">
        <v>0.05</v>
      </c>
      <c r="N240" s="7">
        <v>2484725.7599999998</v>
      </c>
      <c r="O240" s="8">
        <v>0.52953907299682224</v>
      </c>
      <c r="P240" s="7">
        <v>1168966.3843982755</v>
      </c>
      <c r="Q240" s="8">
        <v>0.08</v>
      </c>
      <c r="R240" s="3">
        <v>4</v>
      </c>
      <c r="S240" s="3">
        <v>0</v>
      </c>
      <c r="T240" s="3">
        <v>0</v>
      </c>
      <c r="U240" s="7">
        <v>14612000</v>
      </c>
      <c r="V240" s="6">
        <v>70.794960295438187</v>
      </c>
      <c r="W240" s="3"/>
      <c r="X240" s="3"/>
    </row>
    <row r="241" spans="1:24" x14ac:dyDescent="0.25">
      <c r="A241" s="3" t="s">
        <v>1715</v>
      </c>
      <c r="B241" s="4" t="s">
        <v>1716</v>
      </c>
      <c r="C241" s="3" t="s">
        <v>1717</v>
      </c>
      <c r="D241" s="3" t="s">
        <v>759</v>
      </c>
      <c r="E241" s="3" t="s">
        <v>15</v>
      </c>
      <c r="F241" s="3" t="s">
        <v>33</v>
      </c>
      <c r="G241" s="3">
        <v>73886</v>
      </c>
      <c r="H241" s="3">
        <v>18762</v>
      </c>
      <c r="I241" s="3" t="s">
        <v>120</v>
      </c>
      <c r="J241" s="5" t="s">
        <v>62</v>
      </c>
      <c r="K241" s="6">
        <v>13.2</v>
      </c>
      <c r="L241" s="7">
        <v>247658.4</v>
      </c>
      <c r="M241" s="8">
        <v>0.05</v>
      </c>
      <c r="N241" s="7">
        <v>235275.48</v>
      </c>
      <c r="O241" s="8">
        <v>0.54557745340949382</v>
      </c>
      <c r="P241" s="7">
        <v>106914.48277190371</v>
      </c>
      <c r="Q241" s="8">
        <v>0.08</v>
      </c>
      <c r="R241" s="3">
        <v>4</v>
      </c>
      <c r="S241" s="3">
        <v>0</v>
      </c>
      <c r="T241" s="3">
        <v>0</v>
      </c>
      <c r="U241" s="7">
        <v>1336000</v>
      </c>
      <c r="V241" s="6">
        <v>71.230734178061837</v>
      </c>
      <c r="W241" s="3"/>
      <c r="X241" s="3"/>
    </row>
    <row r="242" spans="1:24" x14ac:dyDescent="0.25">
      <c r="A242" s="3" t="s">
        <v>1718</v>
      </c>
      <c r="B242" s="4" t="s">
        <v>1719</v>
      </c>
      <c r="C242" s="3" t="s">
        <v>1720</v>
      </c>
      <c r="D242" s="3" t="s">
        <v>759</v>
      </c>
      <c r="E242" s="3" t="s">
        <v>15</v>
      </c>
      <c r="F242" s="3" t="s">
        <v>33</v>
      </c>
      <c r="G242" s="3">
        <v>233028</v>
      </c>
      <c r="H242" s="3">
        <v>87445</v>
      </c>
      <c r="I242" s="3" t="s">
        <v>125</v>
      </c>
      <c r="J242" s="5" t="s">
        <v>62</v>
      </c>
      <c r="K242" s="6">
        <v>10.8</v>
      </c>
      <c r="L242" s="7">
        <v>944406.00000000012</v>
      </c>
      <c r="M242" s="8">
        <v>0.05</v>
      </c>
      <c r="N242" s="7">
        <v>897185.7</v>
      </c>
      <c r="O242" s="8">
        <v>0.54557754611733089</v>
      </c>
      <c r="P242" s="7">
        <v>407701.32738244021</v>
      </c>
      <c r="Q242" s="8">
        <v>0.08</v>
      </c>
      <c r="R242" s="3">
        <v>4</v>
      </c>
      <c r="S242" s="3">
        <v>0</v>
      </c>
      <c r="T242" s="3">
        <v>0</v>
      </c>
      <c r="U242" s="7">
        <v>5096000</v>
      </c>
      <c r="V242" s="6">
        <v>58.279679710452314</v>
      </c>
      <c r="W242" s="3"/>
      <c r="X242" s="3"/>
    </row>
    <row r="243" spans="1:24" x14ac:dyDescent="0.25">
      <c r="A243" s="3" t="s">
        <v>1721</v>
      </c>
      <c r="B243" s="4" t="s">
        <v>1721</v>
      </c>
      <c r="C243" s="3" t="s">
        <v>1722</v>
      </c>
      <c r="D243" s="3" t="s">
        <v>759</v>
      </c>
      <c r="E243" s="3" t="s">
        <v>225</v>
      </c>
      <c r="F243" s="3" t="s">
        <v>32</v>
      </c>
      <c r="G243" s="3">
        <v>42343</v>
      </c>
      <c r="H243" s="3">
        <v>25217</v>
      </c>
      <c r="I243" s="3" t="s">
        <v>247</v>
      </c>
      <c r="J243" s="5" t="s">
        <v>62</v>
      </c>
      <c r="K243" s="6">
        <v>12</v>
      </c>
      <c r="L243" s="7">
        <v>302604</v>
      </c>
      <c r="M243" s="8">
        <v>0.05</v>
      </c>
      <c r="N243" s="7">
        <v>287473.8</v>
      </c>
      <c r="O243" s="8">
        <v>0.42764707487764458</v>
      </c>
      <c r="P243" s="7">
        <v>164536.47032603898</v>
      </c>
      <c r="Q243" s="8">
        <v>0.08</v>
      </c>
      <c r="R243" s="3">
        <v>4</v>
      </c>
      <c r="S243" s="3">
        <v>0</v>
      </c>
      <c r="T243" s="3">
        <v>0</v>
      </c>
      <c r="U243" s="7">
        <v>2057000</v>
      </c>
      <c r="V243" s="6">
        <v>81.56029182993565</v>
      </c>
      <c r="W243" s="3"/>
      <c r="X243" s="3"/>
    </row>
    <row r="244" spans="1:24" x14ac:dyDescent="0.25">
      <c r="A244" s="3" t="s">
        <v>1723</v>
      </c>
      <c r="B244" s="4" t="s">
        <v>1723</v>
      </c>
      <c r="C244" s="3" t="s">
        <v>1722</v>
      </c>
      <c r="D244" s="3" t="s">
        <v>759</v>
      </c>
      <c r="E244" s="3" t="s">
        <v>225</v>
      </c>
      <c r="F244" s="3" t="s">
        <v>32</v>
      </c>
      <c r="G244" s="3">
        <v>42144</v>
      </c>
      <c r="H244" s="3">
        <v>24497</v>
      </c>
      <c r="I244" s="3" t="s">
        <v>251</v>
      </c>
      <c r="J244" s="5" t="s">
        <v>62</v>
      </c>
      <c r="K244" s="6">
        <v>13.2</v>
      </c>
      <c r="L244" s="7">
        <v>323360.40000000002</v>
      </c>
      <c r="M244" s="8">
        <v>0.05</v>
      </c>
      <c r="N244" s="7">
        <v>307192.38</v>
      </c>
      <c r="O244" s="8">
        <v>0.36953094613300991</v>
      </c>
      <c r="P244" s="7">
        <v>193675.28917374887</v>
      </c>
      <c r="Q244" s="8">
        <v>0.08</v>
      </c>
      <c r="R244" s="3">
        <v>4</v>
      </c>
      <c r="S244" s="3">
        <v>0</v>
      </c>
      <c r="T244" s="3">
        <v>0</v>
      </c>
      <c r="U244" s="7">
        <v>2421000</v>
      </c>
      <c r="V244" s="6">
        <v>98.826024193650682</v>
      </c>
      <c r="W244" s="3"/>
      <c r="X244" s="3"/>
    </row>
    <row r="245" spans="1:24" x14ac:dyDescent="0.25">
      <c r="A245" s="3" t="s">
        <v>1724</v>
      </c>
      <c r="B245" s="4" t="s">
        <v>1725</v>
      </c>
      <c r="C245" s="3" t="s">
        <v>1726</v>
      </c>
      <c r="D245" s="3" t="s">
        <v>759</v>
      </c>
      <c r="E245" s="3" t="s">
        <v>240</v>
      </c>
      <c r="F245" s="3" t="s">
        <v>226</v>
      </c>
      <c r="G245" s="3">
        <v>1903210</v>
      </c>
      <c r="H245" s="3">
        <v>754876</v>
      </c>
      <c r="I245" s="3" t="s">
        <v>233</v>
      </c>
      <c r="J245" s="5" t="s">
        <v>64</v>
      </c>
      <c r="K245" s="6">
        <v>11.52</v>
      </c>
      <c r="L245" s="7">
        <v>8696171.5200000014</v>
      </c>
      <c r="M245" s="8">
        <v>0.05</v>
      </c>
      <c r="N245" s="7">
        <v>8261362.944000002</v>
      </c>
      <c r="O245" s="8">
        <v>0.39901784777013921</v>
      </c>
      <c r="P245" s="7">
        <v>4964931.6824371405</v>
      </c>
      <c r="Q245" s="8">
        <v>0.06</v>
      </c>
      <c r="R245" s="3">
        <v>4</v>
      </c>
      <c r="S245" s="3">
        <v>0</v>
      </c>
      <c r="T245" s="3">
        <v>0</v>
      </c>
      <c r="U245" s="7">
        <v>82749000</v>
      </c>
      <c r="V245" s="6">
        <v>109.61914456672665</v>
      </c>
      <c r="W245" s="3"/>
      <c r="X245" s="3"/>
    </row>
    <row r="246" spans="1:24" x14ac:dyDescent="0.25">
      <c r="A246" s="3" t="s">
        <v>1727</v>
      </c>
      <c r="B246" s="4" t="s">
        <v>1728</v>
      </c>
      <c r="C246" s="3" t="s">
        <v>1729</v>
      </c>
      <c r="D246" s="3" t="s">
        <v>759</v>
      </c>
      <c r="E246" s="3" t="s">
        <v>1730</v>
      </c>
      <c r="F246" s="3" t="s">
        <v>33</v>
      </c>
      <c r="G246" s="3">
        <v>147390</v>
      </c>
      <c r="H246" s="3">
        <v>45589</v>
      </c>
      <c r="I246" s="3" t="s">
        <v>179</v>
      </c>
      <c r="J246" s="5" t="s">
        <v>62</v>
      </c>
      <c r="K246" s="6">
        <v>12</v>
      </c>
      <c r="L246" s="7">
        <v>547068</v>
      </c>
      <c r="M246" s="8">
        <v>0.05</v>
      </c>
      <c r="N246" s="7">
        <v>519714.6</v>
      </c>
      <c r="O246" s="8">
        <v>0.54557779469621237</v>
      </c>
      <c r="P246" s="7">
        <v>236169.85466057583</v>
      </c>
      <c r="Q246" s="8">
        <v>0.08</v>
      </c>
      <c r="R246" s="3">
        <v>4</v>
      </c>
      <c r="S246" s="3">
        <v>0</v>
      </c>
      <c r="T246" s="3">
        <v>0</v>
      </c>
      <c r="U246" s="7">
        <v>2952000</v>
      </c>
      <c r="V246" s="6">
        <v>64.755164255789722</v>
      </c>
      <c r="W246" s="3"/>
      <c r="X246" s="3"/>
    </row>
    <row r="247" spans="1:24" x14ac:dyDescent="0.25">
      <c r="A247" s="3" t="s">
        <v>1731</v>
      </c>
      <c r="B247" s="4" t="s">
        <v>1732</v>
      </c>
      <c r="C247" s="3" t="s">
        <v>1733</v>
      </c>
      <c r="D247" s="3" t="s">
        <v>759</v>
      </c>
      <c r="E247" s="3" t="s">
        <v>15</v>
      </c>
      <c r="F247" s="3" t="s">
        <v>33</v>
      </c>
      <c r="G247" s="3">
        <v>97385</v>
      </c>
      <c r="H247" s="3">
        <v>40524</v>
      </c>
      <c r="I247" s="3" t="s">
        <v>216</v>
      </c>
      <c r="J247" s="5" t="s">
        <v>62</v>
      </c>
      <c r="K247" s="6">
        <v>12</v>
      </c>
      <c r="L247" s="7">
        <v>486288</v>
      </c>
      <c r="M247" s="8">
        <v>0.05</v>
      </c>
      <c r="N247" s="7">
        <v>461973.6</v>
      </c>
      <c r="O247" s="8">
        <v>0.54557778043971072</v>
      </c>
      <c r="P247" s="7">
        <v>209931.06869025729</v>
      </c>
      <c r="Q247" s="8">
        <v>0.08</v>
      </c>
      <c r="R247" s="3">
        <v>4</v>
      </c>
      <c r="S247" s="3">
        <v>0</v>
      </c>
      <c r="T247" s="3">
        <v>0</v>
      </c>
      <c r="U247" s="7">
        <v>2624000</v>
      </c>
      <c r="V247" s="6">
        <v>64.755166287341225</v>
      </c>
      <c r="W247" s="3"/>
      <c r="X247" s="3"/>
    </row>
    <row r="248" spans="1:24" x14ac:dyDescent="0.25">
      <c r="A248" s="3" t="s">
        <v>1734</v>
      </c>
      <c r="B248" s="4" t="s">
        <v>1734</v>
      </c>
      <c r="C248" s="3" t="s">
        <v>1735</v>
      </c>
      <c r="D248" s="3" t="s">
        <v>443</v>
      </c>
      <c r="E248" s="3" t="s">
        <v>225</v>
      </c>
      <c r="F248" s="3" t="s">
        <v>32</v>
      </c>
      <c r="G248" s="3">
        <v>59242</v>
      </c>
      <c r="H248" s="3">
        <v>33246</v>
      </c>
      <c r="I248" s="3" t="s">
        <v>81</v>
      </c>
      <c r="J248" s="5" t="s">
        <v>62</v>
      </c>
      <c r="K248" s="6">
        <v>10.8</v>
      </c>
      <c r="L248" s="7">
        <v>359056.80000000005</v>
      </c>
      <c r="M248" s="8">
        <v>0.05</v>
      </c>
      <c r="N248" s="7">
        <v>341103.96</v>
      </c>
      <c r="O248" s="8">
        <v>0.36609148008894193</v>
      </c>
      <c r="P248" s="7">
        <v>216228.70641940081</v>
      </c>
      <c r="Q248" s="8">
        <v>0.08</v>
      </c>
      <c r="R248" s="3">
        <v>4</v>
      </c>
      <c r="S248" s="3">
        <v>0</v>
      </c>
      <c r="T248" s="3">
        <v>0</v>
      </c>
      <c r="U248" s="7">
        <v>2703000</v>
      </c>
      <c r="V248" s="6">
        <v>81.298767678593222</v>
      </c>
      <c r="W248" s="3"/>
      <c r="X248" s="3"/>
    </row>
    <row r="249" spans="1:24" x14ac:dyDescent="0.25">
      <c r="A249" s="3" t="s">
        <v>1736</v>
      </c>
      <c r="B249" s="4" t="s">
        <v>1736</v>
      </c>
      <c r="C249" s="3" t="s">
        <v>1737</v>
      </c>
      <c r="D249" s="3" t="s">
        <v>443</v>
      </c>
      <c r="E249" s="3" t="s">
        <v>5</v>
      </c>
      <c r="F249" s="3" t="s">
        <v>33</v>
      </c>
      <c r="G249" s="3">
        <v>43560</v>
      </c>
      <c r="H249" s="3">
        <v>24840</v>
      </c>
      <c r="I249" s="3" t="s">
        <v>80</v>
      </c>
      <c r="J249" s="5" t="s">
        <v>62</v>
      </c>
      <c r="K249" s="6">
        <v>13.2</v>
      </c>
      <c r="L249" s="7">
        <v>327888</v>
      </c>
      <c r="M249" s="8">
        <v>0.05</v>
      </c>
      <c r="N249" s="7">
        <v>311493.59999999998</v>
      </c>
      <c r="O249" s="8">
        <v>0.54109021973313554</v>
      </c>
      <c r="P249" s="7">
        <v>142947.45953053457</v>
      </c>
      <c r="Q249" s="8">
        <v>0.08</v>
      </c>
      <c r="R249" s="3">
        <v>4</v>
      </c>
      <c r="S249" s="3">
        <v>0</v>
      </c>
      <c r="T249" s="3">
        <v>0</v>
      </c>
      <c r="U249" s="7">
        <v>1787000</v>
      </c>
      <c r="V249" s="6">
        <v>71.934108056831008</v>
      </c>
      <c r="W249" s="3"/>
      <c r="X249" s="3"/>
    </row>
    <row r="250" spans="1:24" ht="30" x14ac:dyDescent="0.25">
      <c r="A250" s="3" t="s">
        <v>1738</v>
      </c>
      <c r="B250" s="4" t="s">
        <v>1739</v>
      </c>
      <c r="C250" s="3" t="s">
        <v>1740</v>
      </c>
      <c r="D250" s="3" t="s">
        <v>443</v>
      </c>
      <c r="E250" s="3" t="s">
        <v>1741</v>
      </c>
      <c r="F250" s="3" t="s">
        <v>33</v>
      </c>
      <c r="G250" s="3">
        <v>223517</v>
      </c>
      <c r="H250" s="3">
        <v>120461</v>
      </c>
      <c r="I250" s="3" t="s">
        <v>76</v>
      </c>
      <c r="J250" s="5" t="s">
        <v>62</v>
      </c>
      <c r="K250" s="6">
        <v>10.8</v>
      </c>
      <c r="L250" s="7">
        <v>1300978.8</v>
      </c>
      <c r="M250" s="8">
        <v>0.05</v>
      </c>
      <c r="N250" s="7">
        <v>1235929.8600000001</v>
      </c>
      <c r="O250" s="8">
        <v>0.54109057029376084</v>
      </c>
      <c r="P250" s="7">
        <v>567179.86720951204</v>
      </c>
      <c r="Q250" s="8">
        <v>0.08</v>
      </c>
      <c r="R250" s="3">
        <v>4</v>
      </c>
      <c r="S250" s="3">
        <v>0</v>
      </c>
      <c r="T250" s="3">
        <v>0</v>
      </c>
      <c r="U250" s="7">
        <v>7090000</v>
      </c>
      <c r="V250" s="6">
        <v>58.855134359825165</v>
      </c>
      <c r="W250" s="3"/>
      <c r="X250" s="3"/>
    </row>
    <row r="251" spans="1:24" x14ac:dyDescent="0.25">
      <c r="A251" s="3" t="s">
        <v>1742</v>
      </c>
      <c r="B251" s="4" t="s">
        <v>1742</v>
      </c>
      <c r="C251" s="3" t="s">
        <v>1743</v>
      </c>
      <c r="D251" s="3" t="s">
        <v>443</v>
      </c>
      <c r="E251" s="3" t="s">
        <v>225</v>
      </c>
      <c r="F251" s="3" t="s">
        <v>33</v>
      </c>
      <c r="G251" s="3">
        <v>182944</v>
      </c>
      <c r="H251" s="3">
        <v>84700</v>
      </c>
      <c r="I251" s="3" t="s">
        <v>261</v>
      </c>
      <c r="J251" s="5" t="s">
        <v>63</v>
      </c>
      <c r="K251" s="6">
        <v>11.880000000000004</v>
      </c>
      <c r="L251" s="7">
        <v>1006236.0000000002</v>
      </c>
      <c r="M251" s="8">
        <v>0.05</v>
      </c>
      <c r="N251" s="7">
        <v>955924.20000000019</v>
      </c>
      <c r="O251" s="8">
        <v>0.37751173104413238</v>
      </c>
      <c r="P251" s="7">
        <v>595051.60051102273</v>
      </c>
      <c r="Q251" s="8">
        <v>7.0000000000000007E-2</v>
      </c>
      <c r="R251" s="3">
        <v>4</v>
      </c>
      <c r="S251" s="3">
        <v>0</v>
      </c>
      <c r="T251" s="3">
        <v>0</v>
      </c>
      <c r="U251" s="7">
        <v>8501000</v>
      </c>
      <c r="V251" s="6">
        <v>100.3628943347989</v>
      </c>
      <c r="W251" s="3"/>
      <c r="X251" s="3"/>
    </row>
    <row r="252" spans="1:24" x14ac:dyDescent="0.25">
      <c r="A252" s="3" t="s">
        <v>1744</v>
      </c>
      <c r="B252" s="4" t="s">
        <v>1744</v>
      </c>
      <c r="C252" s="3" t="s">
        <v>1745</v>
      </c>
      <c r="D252" s="3" t="s">
        <v>443</v>
      </c>
      <c r="E252" s="3" t="s">
        <v>225</v>
      </c>
      <c r="F252" s="3" t="s">
        <v>33</v>
      </c>
      <c r="G252" s="3">
        <v>52035</v>
      </c>
      <c r="H252" s="3">
        <v>30736</v>
      </c>
      <c r="I252" s="3" t="s">
        <v>107</v>
      </c>
      <c r="J252" s="5" t="s">
        <v>62</v>
      </c>
      <c r="K252" s="6">
        <v>12</v>
      </c>
      <c r="L252" s="7">
        <v>368832</v>
      </c>
      <c r="M252" s="8">
        <v>0.05</v>
      </c>
      <c r="N252" s="7">
        <v>350390.4</v>
      </c>
      <c r="O252" s="8">
        <v>0.36609065209374914</v>
      </c>
      <c r="P252" s="7">
        <v>222115.74997661039</v>
      </c>
      <c r="Q252" s="8">
        <v>0.08</v>
      </c>
      <c r="R252" s="3">
        <v>4</v>
      </c>
      <c r="S252" s="3">
        <v>0</v>
      </c>
      <c r="T252" s="3">
        <v>0</v>
      </c>
      <c r="U252" s="7">
        <v>2776000</v>
      </c>
      <c r="V252" s="6">
        <v>90.332082076640745</v>
      </c>
      <c r="W252" s="3"/>
      <c r="X252" s="3"/>
    </row>
    <row r="253" spans="1:24" x14ac:dyDescent="0.25">
      <c r="A253" s="3" t="s">
        <v>1746</v>
      </c>
      <c r="B253" s="4" t="s">
        <v>1746</v>
      </c>
      <c r="C253" s="3" t="s">
        <v>1747</v>
      </c>
      <c r="D253" s="3" t="s">
        <v>443</v>
      </c>
      <c r="E253" s="3" t="s">
        <v>237</v>
      </c>
      <c r="F253" s="3" t="s">
        <v>33</v>
      </c>
      <c r="G253" s="3">
        <v>99124</v>
      </c>
      <c r="H253" s="3">
        <v>53040</v>
      </c>
      <c r="I253" s="3" t="s">
        <v>89</v>
      </c>
      <c r="J253" s="5" t="s">
        <v>62</v>
      </c>
      <c r="K253" s="6">
        <v>9.7200000000000006</v>
      </c>
      <c r="L253" s="7">
        <v>515548.8000000001</v>
      </c>
      <c r="M253" s="8">
        <v>0.05</v>
      </c>
      <c r="N253" s="7">
        <v>489771.36</v>
      </c>
      <c r="O253" s="8">
        <v>0.37727758265677946</v>
      </c>
      <c r="P253" s="7">
        <v>304991.60524467676</v>
      </c>
      <c r="Q253" s="8">
        <v>0.08</v>
      </c>
      <c r="R253" s="3">
        <v>4</v>
      </c>
      <c r="S253" s="3">
        <v>0</v>
      </c>
      <c r="T253" s="3">
        <v>0</v>
      </c>
      <c r="U253" s="7">
        <v>3812000</v>
      </c>
      <c r="V253" s="6">
        <v>71.877735021841247</v>
      </c>
      <c r="W253" s="3"/>
      <c r="X253" s="3"/>
    </row>
    <row r="254" spans="1:24" x14ac:dyDescent="0.25">
      <c r="A254" s="3" t="s">
        <v>1748</v>
      </c>
      <c r="B254" s="4" t="s">
        <v>1748</v>
      </c>
      <c r="C254" s="3" t="s">
        <v>1749</v>
      </c>
      <c r="D254" s="3" t="s">
        <v>443</v>
      </c>
      <c r="E254" s="3" t="s">
        <v>5</v>
      </c>
      <c r="F254" s="3" t="s">
        <v>32</v>
      </c>
      <c r="G254" s="3">
        <v>50739</v>
      </c>
      <c r="H254" s="3">
        <v>22400</v>
      </c>
      <c r="I254" s="3" t="s">
        <v>110</v>
      </c>
      <c r="J254" s="5" t="s">
        <v>62</v>
      </c>
      <c r="K254" s="6">
        <v>13.2</v>
      </c>
      <c r="L254" s="7">
        <v>295680</v>
      </c>
      <c r="M254" s="8">
        <v>0.05</v>
      </c>
      <c r="N254" s="7">
        <v>280896</v>
      </c>
      <c r="O254" s="8">
        <v>0.54109021973313542</v>
      </c>
      <c r="P254" s="7">
        <v>128905.92163784118</v>
      </c>
      <c r="Q254" s="8">
        <v>0.08</v>
      </c>
      <c r="R254" s="3">
        <v>4</v>
      </c>
      <c r="S254" s="3">
        <v>0</v>
      </c>
      <c r="T254" s="3">
        <v>0</v>
      </c>
      <c r="U254" s="7">
        <v>1611000</v>
      </c>
      <c r="V254" s="6">
        <v>71.934108056831022</v>
      </c>
      <c r="W254" s="3"/>
      <c r="X254" s="3"/>
    </row>
    <row r="255" spans="1:24" x14ac:dyDescent="0.25">
      <c r="A255" s="3" t="s">
        <v>1750</v>
      </c>
      <c r="B255" s="4" t="s">
        <v>1750</v>
      </c>
      <c r="C255" s="3" t="s">
        <v>1751</v>
      </c>
      <c r="D255" s="3" t="s">
        <v>443</v>
      </c>
      <c r="E255" s="3" t="s">
        <v>5</v>
      </c>
      <c r="F255" s="3" t="s">
        <v>32</v>
      </c>
      <c r="G255" s="3">
        <v>41943</v>
      </c>
      <c r="H255" s="3">
        <v>19003</v>
      </c>
      <c r="I255" s="3" t="s">
        <v>91</v>
      </c>
      <c r="J255" s="5" t="s">
        <v>62</v>
      </c>
      <c r="K255" s="6">
        <v>13.2</v>
      </c>
      <c r="L255" s="7">
        <v>250839.6</v>
      </c>
      <c r="M255" s="8">
        <v>0.05</v>
      </c>
      <c r="N255" s="7">
        <v>238297.62</v>
      </c>
      <c r="O255" s="8">
        <v>0.54109021973313554</v>
      </c>
      <c r="P255" s="7">
        <v>109357.10843231676</v>
      </c>
      <c r="Q255" s="8">
        <v>0.08</v>
      </c>
      <c r="R255" s="3">
        <v>4</v>
      </c>
      <c r="S255" s="3">
        <v>0</v>
      </c>
      <c r="T255" s="3">
        <v>0</v>
      </c>
      <c r="U255" s="7">
        <v>1367000</v>
      </c>
      <c r="V255" s="6">
        <v>71.934108056831008</v>
      </c>
      <c r="W255" s="3"/>
      <c r="X255" s="3"/>
    </row>
    <row r="256" spans="1:24" x14ac:dyDescent="0.25">
      <c r="A256" s="3" t="s">
        <v>1752</v>
      </c>
      <c r="B256" s="4" t="s">
        <v>1752</v>
      </c>
      <c r="C256" s="3" t="s">
        <v>1753</v>
      </c>
      <c r="D256" s="3" t="s">
        <v>443</v>
      </c>
      <c r="E256" s="3" t="s">
        <v>5</v>
      </c>
      <c r="F256" s="3" t="s">
        <v>33</v>
      </c>
      <c r="G256" s="3">
        <v>51764</v>
      </c>
      <c r="H256" s="3">
        <v>37870</v>
      </c>
      <c r="I256" s="3" t="s">
        <v>81</v>
      </c>
      <c r="J256" s="5" t="s">
        <v>62</v>
      </c>
      <c r="K256" s="6">
        <v>12</v>
      </c>
      <c r="L256" s="7">
        <v>454440</v>
      </c>
      <c r="M256" s="8">
        <v>0.05</v>
      </c>
      <c r="N256" s="7">
        <v>431718</v>
      </c>
      <c r="O256" s="8">
        <v>0.54109021973313554</v>
      </c>
      <c r="P256" s="7">
        <v>198119.61251725015</v>
      </c>
      <c r="Q256" s="8">
        <v>0.08</v>
      </c>
      <c r="R256" s="3">
        <v>4</v>
      </c>
      <c r="S256" s="3">
        <v>0</v>
      </c>
      <c r="T256" s="3">
        <v>0</v>
      </c>
      <c r="U256" s="7">
        <v>2476000</v>
      </c>
      <c r="V256" s="6">
        <v>65.394643688028182</v>
      </c>
      <c r="W256" s="3"/>
      <c r="X256" s="3"/>
    </row>
    <row r="257" spans="1:24" x14ac:dyDescent="0.25">
      <c r="A257" s="3" t="s">
        <v>1754</v>
      </c>
      <c r="B257" s="4" t="s">
        <v>1755</v>
      </c>
      <c r="C257" s="3" t="s">
        <v>1756</v>
      </c>
      <c r="D257" s="3" t="s">
        <v>443</v>
      </c>
      <c r="E257" s="3" t="s">
        <v>15</v>
      </c>
      <c r="F257" s="3" t="s">
        <v>32</v>
      </c>
      <c r="G257" s="3">
        <v>63774</v>
      </c>
      <c r="H257" s="3">
        <v>41635</v>
      </c>
      <c r="I257" s="3" t="s">
        <v>110</v>
      </c>
      <c r="J257" s="5" t="s">
        <v>62</v>
      </c>
      <c r="K257" s="6">
        <v>12</v>
      </c>
      <c r="L257" s="7">
        <v>499620</v>
      </c>
      <c r="M257" s="8">
        <v>0.05</v>
      </c>
      <c r="N257" s="7">
        <v>474639</v>
      </c>
      <c r="O257" s="8">
        <v>0.54109021973313565</v>
      </c>
      <c r="P257" s="7">
        <v>217816.47919608423</v>
      </c>
      <c r="Q257" s="8">
        <v>0.08</v>
      </c>
      <c r="R257" s="3">
        <v>4</v>
      </c>
      <c r="S257" s="3">
        <v>0</v>
      </c>
      <c r="T257" s="3">
        <v>0</v>
      </c>
      <c r="U257" s="7">
        <v>2723000</v>
      </c>
      <c r="V257" s="6">
        <v>65.394643688028182</v>
      </c>
      <c r="W257" s="3"/>
      <c r="X257" s="3"/>
    </row>
    <row r="258" spans="1:24" x14ac:dyDescent="0.25">
      <c r="A258" s="3" t="s">
        <v>1757</v>
      </c>
      <c r="B258" s="4" t="s">
        <v>1757</v>
      </c>
      <c r="C258" s="3" t="s">
        <v>1758</v>
      </c>
      <c r="D258" s="3" t="s">
        <v>443</v>
      </c>
      <c r="E258" s="3" t="s">
        <v>5</v>
      </c>
      <c r="F258" s="3" t="s">
        <v>32</v>
      </c>
      <c r="G258" s="3">
        <v>21950</v>
      </c>
      <c r="H258" s="3">
        <v>8000</v>
      </c>
      <c r="I258" s="3" t="s">
        <v>77</v>
      </c>
      <c r="J258" s="5" t="s">
        <v>62</v>
      </c>
      <c r="K258" s="6">
        <v>14.4</v>
      </c>
      <c r="L258" s="7">
        <v>115200</v>
      </c>
      <c r="M258" s="8">
        <v>0.05</v>
      </c>
      <c r="N258" s="7">
        <v>109440</v>
      </c>
      <c r="O258" s="8">
        <v>0.5410893969915157</v>
      </c>
      <c r="P258" s="7">
        <v>50223.176393248519</v>
      </c>
      <c r="Q258" s="8">
        <v>0.08</v>
      </c>
      <c r="R258" s="3">
        <v>4</v>
      </c>
      <c r="S258" s="3">
        <v>0</v>
      </c>
      <c r="T258" s="3">
        <v>0</v>
      </c>
      <c r="U258" s="7">
        <v>628000</v>
      </c>
      <c r="V258" s="6">
        <v>78.473713114450817</v>
      </c>
      <c r="W258" s="3"/>
      <c r="X258" s="3"/>
    </row>
    <row r="259" spans="1:24" x14ac:dyDescent="0.25">
      <c r="A259" s="3" t="s">
        <v>1759</v>
      </c>
      <c r="B259" s="4" t="s">
        <v>1759</v>
      </c>
      <c r="C259" s="3" t="s">
        <v>1760</v>
      </c>
      <c r="D259" s="3" t="s">
        <v>443</v>
      </c>
      <c r="E259" s="3" t="s">
        <v>5</v>
      </c>
      <c r="F259" s="3" t="s">
        <v>32</v>
      </c>
      <c r="G259" s="3">
        <v>30000</v>
      </c>
      <c r="H259" s="3">
        <v>9094</v>
      </c>
      <c r="I259" s="3" t="s">
        <v>129</v>
      </c>
      <c r="J259" s="5" t="s">
        <v>62</v>
      </c>
      <c r="K259" s="6">
        <v>14.4</v>
      </c>
      <c r="L259" s="7">
        <v>130953.60000000001</v>
      </c>
      <c r="M259" s="8">
        <v>0.05</v>
      </c>
      <c r="N259" s="7">
        <v>124405.91999999998</v>
      </c>
      <c r="O259" s="8">
        <v>0.54108973502424895</v>
      </c>
      <c r="P259" s="7">
        <v>57091.153711752078</v>
      </c>
      <c r="Q259" s="8">
        <v>0.08</v>
      </c>
      <c r="R259" s="3">
        <v>4</v>
      </c>
      <c r="S259" s="3">
        <v>0</v>
      </c>
      <c r="T259" s="3">
        <v>0</v>
      </c>
      <c r="U259" s="7">
        <v>714000</v>
      </c>
      <c r="V259" s="6">
        <v>78.473655310853431</v>
      </c>
      <c r="W259" s="3"/>
      <c r="X259" s="3"/>
    </row>
    <row r="260" spans="1:24" x14ac:dyDescent="0.25">
      <c r="A260" s="3" t="s">
        <v>1761</v>
      </c>
      <c r="B260" s="4" t="s">
        <v>1761</v>
      </c>
      <c r="C260" s="3" t="s">
        <v>1762</v>
      </c>
      <c r="D260" s="3" t="s">
        <v>443</v>
      </c>
      <c r="E260" s="3" t="s">
        <v>225</v>
      </c>
      <c r="F260" s="3" t="s">
        <v>33</v>
      </c>
      <c r="G260" s="3">
        <v>392452</v>
      </c>
      <c r="H260" s="3">
        <v>174229</v>
      </c>
      <c r="I260" s="3" t="s">
        <v>108</v>
      </c>
      <c r="J260" s="5" t="s">
        <v>64</v>
      </c>
      <c r="K260" s="6">
        <v>13.824000000000002</v>
      </c>
      <c r="L260" s="7">
        <v>2408541.6960000005</v>
      </c>
      <c r="M260" s="8">
        <v>0.05</v>
      </c>
      <c r="N260" s="7">
        <v>2288114.6112000006</v>
      </c>
      <c r="O260" s="8">
        <v>0.39498739757801354</v>
      </c>
      <c r="P260" s="7">
        <v>1384338.175561884</v>
      </c>
      <c r="Q260" s="8">
        <v>0.06</v>
      </c>
      <c r="R260" s="3">
        <v>4</v>
      </c>
      <c r="S260" s="3">
        <v>0</v>
      </c>
      <c r="T260" s="3">
        <v>0</v>
      </c>
      <c r="U260" s="7">
        <v>23072000</v>
      </c>
      <c r="V260" s="6">
        <v>132.42515841812445</v>
      </c>
      <c r="W260" s="3"/>
      <c r="X260" s="3"/>
    </row>
    <row r="261" spans="1:24" x14ac:dyDescent="0.25">
      <c r="A261" s="3" t="s">
        <v>1763</v>
      </c>
      <c r="B261" s="4" t="s">
        <v>1764</v>
      </c>
      <c r="C261" s="3" t="s">
        <v>1765</v>
      </c>
      <c r="D261" s="3" t="s">
        <v>569</v>
      </c>
      <c r="E261" s="3" t="s">
        <v>15</v>
      </c>
      <c r="F261" s="3" t="s">
        <v>32</v>
      </c>
      <c r="G261" s="3">
        <v>13200</v>
      </c>
      <c r="H261" s="3">
        <v>3211</v>
      </c>
      <c r="I261" s="3" t="s">
        <v>85</v>
      </c>
      <c r="J261" s="5" t="s">
        <v>62</v>
      </c>
      <c r="K261" s="6">
        <v>14.4</v>
      </c>
      <c r="L261" s="7">
        <v>46238.399999999994</v>
      </c>
      <c r="M261" s="8">
        <v>0.05</v>
      </c>
      <c r="N261" s="7">
        <v>43926.48</v>
      </c>
      <c r="O261" s="8">
        <v>0.53984772968366601</v>
      </c>
      <c r="P261" s="7">
        <v>20212.869499005035</v>
      </c>
      <c r="Q261" s="8">
        <v>0.08</v>
      </c>
      <c r="R261" s="3">
        <v>4</v>
      </c>
      <c r="S261" s="3">
        <v>356</v>
      </c>
      <c r="T261" s="3">
        <v>5340</v>
      </c>
      <c r="U261" s="7">
        <v>258000</v>
      </c>
      <c r="V261" s="6">
        <v>78.686038224093082</v>
      </c>
      <c r="W261" s="3"/>
      <c r="X261" s="3"/>
    </row>
    <row r="262" spans="1:24" x14ac:dyDescent="0.25">
      <c r="A262" s="3" t="s">
        <v>1766</v>
      </c>
      <c r="B262" s="4" t="s">
        <v>1766</v>
      </c>
      <c r="C262" s="3" t="s">
        <v>1767</v>
      </c>
      <c r="D262" s="3" t="s">
        <v>569</v>
      </c>
      <c r="E262" s="3" t="s">
        <v>5</v>
      </c>
      <c r="F262" s="3" t="s">
        <v>32</v>
      </c>
      <c r="G262" s="3">
        <v>7920</v>
      </c>
      <c r="H262" s="3">
        <v>5400</v>
      </c>
      <c r="I262" s="3" t="s">
        <v>110</v>
      </c>
      <c r="J262" s="5" t="s">
        <v>62</v>
      </c>
      <c r="K262" s="6">
        <v>14.4</v>
      </c>
      <c r="L262" s="7">
        <v>77759.999999999985</v>
      </c>
      <c r="M262" s="8">
        <v>0.05</v>
      </c>
      <c r="N262" s="7">
        <v>73871.999999999985</v>
      </c>
      <c r="O262" s="8">
        <v>0.53984412612735599</v>
      </c>
      <c r="P262" s="7">
        <v>33992.634714719949</v>
      </c>
      <c r="Q262" s="8">
        <v>0.08</v>
      </c>
      <c r="R262" s="3">
        <v>4</v>
      </c>
      <c r="S262" s="3">
        <v>0</v>
      </c>
      <c r="T262" s="3">
        <v>0</v>
      </c>
      <c r="U262" s="7">
        <v>425000</v>
      </c>
      <c r="V262" s="6">
        <v>78.686654432222099</v>
      </c>
      <c r="W262" s="3"/>
      <c r="X262" s="3"/>
    </row>
    <row r="263" spans="1:24" x14ac:dyDescent="0.25">
      <c r="A263" s="3" t="s">
        <v>1768</v>
      </c>
      <c r="B263" s="4" t="s">
        <v>1768</v>
      </c>
      <c r="C263" s="3" t="s">
        <v>1769</v>
      </c>
      <c r="D263" s="3" t="s">
        <v>569</v>
      </c>
      <c r="E263" s="3" t="s">
        <v>5</v>
      </c>
      <c r="F263" s="3" t="s">
        <v>32</v>
      </c>
      <c r="G263" s="3">
        <v>3564</v>
      </c>
      <c r="H263" s="3">
        <v>2700</v>
      </c>
      <c r="I263" s="3" t="s">
        <v>94</v>
      </c>
      <c r="J263" s="5" t="s">
        <v>62</v>
      </c>
      <c r="K263" s="6">
        <v>14.4</v>
      </c>
      <c r="L263" s="7">
        <v>38879.999999999993</v>
      </c>
      <c r="M263" s="8">
        <v>0.05</v>
      </c>
      <c r="N263" s="7">
        <v>36935.999999999993</v>
      </c>
      <c r="O263" s="8">
        <v>0.53984392324539598</v>
      </c>
      <c r="P263" s="7">
        <v>16996.324851008052</v>
      </c>
      <c r="Q263" s="8">
        <v>0.08</v>
      </c>
      <c r="R263" s="3">
        <v>4</v>
      </c>
      <c r="S263" s="3">
        <v>0</v>
      </c>
      <c r="T263" s="3">
        <v>0</v>
      </c>
      <c r="U263" s="7">
        <v>212000</v>
      </c>
      <c r="V263" s="6">
        <v>78.686689125037276</v>
      </c>
      <c r="W263" s="3"/>
      <c r="X263" s="3"/>
    </row>
    <row r="264" spans="1:24" x14ac:dyDescent="0.25">
      <c r="A264" s="3" t="s">
        <v>1770</v>
      </c>
      <c r="B264" s="4" t="s">
        <v>1770</v>
      </c>
      <c r="C264" s="3" t="s">
        <v>1771</v>
      </c>
      <c r="D264" s="3" t="s">
        <v>569</v>
      </c>
      <c r="E264" s="3" t="s">
        <v>5</v>
      </c>
      <c r="F264" s="3" t="s">
        <v>32</v>
      </c>
      <c r="G264" s="3">
        <v>3564</v>
      </c>
      <c r="H264" s="3">
        <v>2700</v>
      </c>
      <c r="I264" s="3" t="s">
        <v>94</v>
      </c>
      <c r="J264" s="5" t="s">
        <v>62</v>
      </c>
      <c r="K264" s="6">
        <v>14.4</v>
      </c>
      <c r="L264" s="7">
        <v>38879.999999999993</v>
      </c>
      <c r="M264" s="8">
        <v>0.05</v>
      </c>
      <c r="N264" s="7">
        <v>36935.999999999993</v>
      </c>
      <c r="O264" s="8">
        <v>0.53984392324539598</v>
      </c>
      <c r="P264" s="7">
        <v>16996.324851008052</v>
      </c>
      <c r="Q264" s="8">
        <v>0.08</v>
      </c>
      <c r="R264" s="3">
        <v>4</v>
      </c>
      <c r="S264" s="3">
        <v>0</v>
      </c>
      <c r="T264" s="3">
        <v>0</v>
      </c>
      <c r="U264" s="7">
        <v>212000</v>
      </c>
      <c r="V264" s="6">
        <v>78.686689125037276</v>
      </c>
      <c r="W264" s="3"/>
      <c r="X264" s="3"/>
    </row>
    <row r="265" spans="1:24" x14ac:dyDescent="0.25">
      <c r="A265" s="3" t="s">
        <v>1772</v>
      </c>
      <c r="B265" s="4" t="s">
        <v>1772</v>
      </c>
      <c r="C265" s="3" t="s">
        <v>1773</v>
      </c>
      <c r="D265" s="3" t="s">
        <v>759</v>
      </c>
      <c r="E265" s="3" t="s">
        <v>5</v>
      </c>
      <c r="F265" s="3" t="s">
        <v>33</v>
      </c>
      <c r="G265" s="3">
        <v>4500</v>
      </c>
      <c r="H265" s="3">
        <v>1685</v>
      </c>
      <c r="I265" s="3" t="s">
        <v>120</v>
      </c>
      <c r="J265" s="5" t="s">
        <v>62</v>
      </c>
      <c r="K265" s="6">
        <v>14.4</v>
      </c>
      <c r="L265" s="7">
        <v>24263.999999999996</v>
      </c>
      <c r="M265" s="8">
        <v>0.05</v>
      </c>
      <c r="N265" s="7">
        <v>23050.799999999996</v>
      </c>
      <c r="O265" s="8">
        <v>0.5455833218981806</v>
      </c>
      <c r="P265" s="7">
        <v>10474.667963589416</v>
      </c>
      <c r="Q265" s="8">
        <v>0.08</v>
      </c>
      <c r="R265" s="3">
        <v>4</v>
      </c>
      <c r="S265" s="3">
        <v>0</v>
      </c>
      <c r="T265" s="3">
        <v>0</v>
      </c>
      <c r="U265" s="7">
        <v>131000</v>
      </c>
      <c r="V265" s="6">
        <v>77.7052519554111</v>
      </c>
      <c r="W265" s="3"/>
      <c r="X265" s="3"/>
    </row>
    <row r="266" spans="1:24" x14ac:dyDescent="0.25">
      <c r="A266" s="3" t="s">
        <v>1774</v>
      </c>
      <c r="B266" s="4" t="s">
        <v>1774</v>
      </c>
      <c r="C266" s="3" t="s">
        <v>1775</v>
      </c>
      <c r="D266" s="3" t="s">
        <v>759</v>
      </c>
      <c r="E266" s="3" t="s">
        <v>5</v>
      </c>
      <c r="F266" s="3" t="s">
        <v>33</v>
      </c>
      <c r="G266" s="3">
        <v>12659</v>
      </c>
      <c r="H266" s="3">
        <v>5316</v>
      </c>
      <c r="I266" s="3" t="s">
        <v>118</v>
      </c>
      <c r="J266" s="5" t="s">
        <v>62</v>
      </c>
      <c r="K266" s="6">
        <v>14.4</v>
      </c>
      <c r="L266" s="7">
        <v>76550.399999999994</v>
      </c>
      <c r="M266" s="8">
        <v>0.05</v>
      </c>
      <c r="N266" s="7">
        <v>72722.87999999999</v>
      </c>
      <c r="O266" s="8">
        <v>0.54557745340949382</v>
      </c>
      <c r="P266" s="7">
        <v>33046.916324995786</v>
      </c>
      <c r="Q266" s="8">
        <v>0.08</v>
      </c>
      <c r="R266" s="3">
        <v>4</v>
      </c>
      <c r="S266" s="3">
        <v>0</v>
      </c>
      <c r="T266" s="3">
        <v>0</v>
      </c>
      <c r="U266" s="7">
        <v>413000</v>
      </c>
      <c r="V266" s="6">
        <v>77.706255466976543</v>
      </c>
      <c r="W266" s="3"/>
      <c r="X266" s="3"/>
    </row>
    <row r="267" spans="1:24" x14ac:dyDescent="0.25">
      <c r="A267" s="3" t="s">
        <v>1776</v>
      </c>
      <c r="B267" s="4" t="s">
        <v>1777</v>
      </c>
      <c r="C267" s="3" t="s">
        <v>1778</v>
      </c>
      <c r="D267" s="3" t="s">
        <v>759</v>
      </c>
      <c r="E267" s="3" t="s">
        <v>245</v>
      </c>
      <c r="F267" s="3" t="s">
        <v>33</v>
      </c>
      <c r="G267" s="3">
        <v>19546</v>
      </c>
      <c r="H267" s="3">
        <v>9875</v>
      </c>
      <c r="I267" s="3" t="s">
        <v>93</v>
      </c>
      <c r="J267" s="5" t="s">
        <v>62</v>
      </c>
      <c r="K267" s="6">
        <v>14.4</v>
      </c>
      <c r="L267" s="7">
        <v>142200</v>
      </c>
      <c r="M267" s="8">
        <v>0.05</v>
      </c>
      <c r="N267" s="7">
        <v>135090</v>
      </c>
      <c r="O267" s="8">
        <v>0.54557660301545896</v>
      </c>
      <c r="P267" s="7">
        <v>61388.056698641645</v>
      </c>
      <c r="Q267" s="8">
        <v>0.08</v>
      </c>
      <c r="R267" s="3">
        <v>4</v>
      </c>
      <c r="S267" s="3">
        <v>0</v>
      </c>
      <c r="T267" s="3">
        <v>0</v>
      </c>
      <c r="U267" s="7">
        <v>767000</v>
      </c>
      <c r="V267" s="6">
        <v>77.706400884356512</v>
      </c>
      <c r="W267" s="3"/>
      <c r="X267" s="3"/>
    </row>
    <row r="268" spans="1:24" x14ac:dyDescent="0.25">
      <c r="A268" s="3" t="s">
        <v>1779</v>
      </c>
      <c r="B268" s="4" t="s">
        <v>1779</v>
      </c>
      <c r="C268" s="3" t="s">
        <v>1780</v>
      </c>
      <c r="D268" s="3" t="s">
        <v>759</v>
      </c>
      <c r="E268" s="3" t="s">
        <v>1314</v>
      </c>
      <c r="F268" s="3" t="s">
        <v>33</v>
      </c>
      <c r="G268" s="3">
        <v>6000</v>
      </c>
      <c r="H268" s="3">
        <v>2457</v>
      </c>
      <c r="I268" s="3" t="s">
        <v>82</v>
      </c>
      <c r="J268" s="5" t="s">
        <v>62</v>
      </c>
      <c r="K268" s="6">
        <v>14.4</v>
      </c>
      <c r="L268" s="7">
        <v>35380.799999999996</v>
      </c>
      <c r="M268" s="8">
        <v>0.05</v>
      </c>
      <c r="N268" s="7">
        <v>33611.759999999995</v>
      </c>
      <c r="O268" s="8">
        <v>0.54557745340949371</v>
      </c>
      <c r="P268" s="7">
        <v>15273.941574588913</v>
      </c>
      <c r="Q268" s="8">
        <v>0.08</v>
      </c>
      <c r="R268" s="3">
        <v>4</v>
      </c>
      <c r="S268" s="3">
        <v>0</v>
      </c>
      <c r="T268" s="3">
        <v>0</v>
      </c>
      <c r="U268" s="7">
        <v>191000</v>
      </c>
      <c r="V268" s="6">
        <v>77.706255466976557</v>
      </c>
      <c r="W268" s="3"/>
      <c r="X268" s="3"/>
    </row>
    <row r="269" spans="1:24" x14ac:dyDescent="0.25">
      <c r="A269" s="3" t="s">
        <v>1781</v>
      </c>
      <c r="B269" s="4" t="s">
        <v>1782</v>
      </c>
      <c r="C269" s="3" t="s">
        <v>1783</v>
      </c>
      <c r="D269" s="3" t="s">
        <v>759</v>
      </c>
      <c r="E269" s="3" t="s">
        <v>15</v>
      </c>
      <c r="F269" s="3" t="s">
        <v>32</v>
      </c>
      <c r="G269" s="3">
        <v>17493</v>
      </c>
      <c r="H269" s="3">
        <v>11134</v>
      </c>
      <c r="I269" s="3" t="s">
        <v>79</v>
      </c>
      <c r="J269" s="5" t="s">
        <v>62</v>
      </c>
      <c r="K269" s="6">
        <v>13.2</v>
      </c>
      <c r="L269" s="7">
        <v>146968.80000000002</v>
      </c>
      <c r="M269" s="8">
        <v>0.05</v>
      </c>
      <c r="N269" s="7">
        <v>139620.36000000002</v>
      </c>
      <c r="O269" s="8">
        <v>0.54557604667611548</v>
      </c>
      <c r="P269" s="7">
        <v>63446.835955703966</v>
      </c>
      <c r="Q269" s="8">
        <v>0.08</v>
      </c>
      <c r="R269" s="3">
        <v>4</v>
      </c>
      <c r="S269" s="3">
        <v>0</v>
      </c>
      <c r="T269" s="3">
        <v>0</v>
      </c>
      <c r="U269" s="7">
        <v>793000</v>
      </c>
      <c r="V269" s="6">
        <v>71.230954683518917</v>
      </c>
      <c r="W269" s="3"/>
      <c r="X269" s="3"/>
    </row>
    <row r="270" spans="1:24" x14ac:dyDescent="0.25">
      <c r="A270" s="3" t="s">
        <v>1784</v>
      </c>
      <c r="B270" s="4" t="s">
        <v>1784</v>
      </c>
      <c r="C270" s="3" t="s">
        <v>1785</v>
      </c>
      <c r="D270" s="3" t="s">
        <v>759</v>
      </c>
      <c r="E270" s="3" t="s">
        <v>5</v>
      </c>
      <c r="F270" s="3" t="s">
        <v>32</v>
      </c>
      <c r="G270" s="3">
        <v>8202</v>
      </c>
      <c r="H270" s="3">
        <v>6270</v>
      </c>
      <c r="I270" s="3" t="s">
        <v>1145</v>
      </c>
      <c r="J270" s="5" t="s">
        <v>62</v>
      </c>
      <c r="K270" s="6">
        <v>14.4</v>
      </c>
      <c r="L270" s="7">
        <v>90287.999999999985</v>
      </c>
      <c r="M270" s="8">
        <v>0.05</v>
      </c>
      <c r="N270" s="7">
        <v>85773.599999999991</v>
      </c>
      <c r="O270" s="8">
        <v>0.54557895247628774</v>
      </c>
      <c r="P270" s="7">
        <v>38977.329161879883</v>
      </c>
      <c r="Q270" s="8">
        <v>0.08</v>
      </c>
      <c r="R270" s="3">
        <v>4</v>
      </c>
      <c r="S270" s="3">
        <v>0</v>
      </c>
      <c r="T270" s="3">
        <v>0</v>
      </c>
      <c r="U270" s="7">
        <v>487000</v>
      </c>
      <c r="V270" s="6">
        <v>77.705999126554786</v>
      </c>
      <c r="W270" s="3"/>
      <c r="X270" s="3"/>
    </row>
    <row r="271" spans="1:24" x14ac:dyDescent="0.25">
      <c r="A271" s="3" t="s">
        <v>1786</v>
      </c>
      <c r="B271" s="4" t="s">
        <v>1786</v>
      </c>
      <c r="C271" s="3" t="s">
        <v>1787</v>
      </c>
      <c r="D271" s="3" t="s">
        <v>759</v>
      </c>
      <c r="E271" s="3" t="s">
        <v>5</v>
      </c>
      <c r="F271" s="3" t="s">
        <v>32</v>
      </c>
      <c r="G271" s="3">
        <v>6383</v>
      </c>
      <c r="H271" s="3">
        <v>4564</v>
      </c>
      <c r="I271" s="3" t="s">
        <v>94</v>
      </c>
      <c r="J271" s="5" t="s">
        <v>62</v>
      </c>
      <c r="K271" s="6">
        <v>14.4</v>
      </c>
      <c r="L271" s="7">
        <v>65721.599999999991</v>
      </c>
      <c r="M271" s="8">
        <v>0.05</v>
      </c>
      <c r="N271" s="7">
        <v>62435.51999999999</v>
      </c>
      <c r="O271" s="8">
        <v>0.54557745340949371</v>
      </c>
      <c r="P271" s="7">
        <v>28372.107996102481</v>
      </c>
      <c r="Q271" s="8">
        <v>0.08</v>
      </c>
      <c r="R271" s="3">
        <v>4</v>
      </c>
      <c r="S271" s="3">
        <v>0</v>
      </c>
      <c r="T271" s="3">
        <v>0</v>
      </c>
      <c r="U271" s="7">
        <v>355000</v>
      </c>
      <c r="V271" s="6">
        <v>77.706255466976557</v>
      </c>
      <c r="W271" s="3"/>
      <c r="X271" s="3"/>
    </row>
    <row r="272" spans="1:24" x14ac:dyDescent="0.25">
      <c r="A272" s="3" t="s">
        <v>1788</v>
      </c>
      <c r="B272" s="4" t="s">
        <v>1788</v>
      </c>
      <c r="C272" s="3" t="s">
        <v>1789</v>
      </c>
      <c r="D272" s="3" t="s">
        <v>759</v>
      </c>
      <c r="E272" s="3" t="s">
        <v>5</v>
      </c>
      <c r="F272" s="3" t="s">
        <v>32</v>
      </c>
      <c r="G272" s="3">
        <v>6383</v>
      </c>
      <c r="H272" s="3">
        <v>4944</v>
      </c>
      <c r="I272" s="3" t="s">
        <v>94</v>
      </c>
      <c r="J272" s="5" t="s">
        <v>62</v>
      </c>
      <c r="K272" s="6">
        <v>14.4</v>
      </c>
      <c r="L272" s="7">
        <v>71193.599999999991</v>
      </c>
      <c r="M272" s="8">
        <v>0.05</v>
      </c>
      <c r="N272" s="7">
        <v>67633.919999999998</v>
      </c>
      <c r="O272" s="8">
        <v>0.54557612000365574</v>
      </c>
      <c r="P272" s="7">
        <v>30734.468345762347</v>
      </c>
      <c r="Q272" s="8">
        <v>0.08</v>
      </c>
      <c r="R272" s="3">
        <v>4</v>
      </c>
      <c r="S272" s="3">
        <v>0</v>
      </c>
      <c r="T272" s="3">
        <v>0</v>
      </c>
      <c r="U272" s="7">
        <v>384000</v>
      </c>
      <c r="V272" s="6">
        <v>77.706483479374867</v>
      </c>
      <c r="W272" s="3"/>
      <c r="X272" s="3"/>
    </row>
    <row r="273" spans="1:24" x14ac:dyDescent="0.25">
      <c r="A273" s="3" t="s">
        <v>1790</v>
      </c>
      <c r="B273" s="4" t="s">
        <v>1790</v>
      </c>
      <c r="C273" s="3" t="s">
        <v>1791</v>
      </c>
      <c r="D273" s="3" t="s">
        <v>759</v>
      </c>
      <c r="E273" s="3" t="s">
        <v>5</v>
      </c>
      <c r="F273" s="3" t="s">
        <v>32</v>
      </c>
      <c r="G273" s="3">
        <v>6383</v>
      </c>
      <c r="H273" s="3">
        <v>4608</v>
      </c>
      <c r="I273" s="3" t="s">
        <v>106</v>
      </c>
      <c r="J273" s="5" t="s">
        <v>62</v>
      </c>
      <c r="K273" s="6">
        <v>14.4</v>
      </c>
      <c r="L273" s="7">
        <v>66355.199999999997</v>
      </c>
      <c r="M273" s="8">
        <v>0.05</v>
      </c>
      <c r="N273" s="7">
        <v>63037.439999999995</v>
      </c>
      <c r="O273" s="8">
        <v>0.54557745340949371</v>
      </c>
      <c r="P273" s="7">
        <v>28645.634015346244</v>
      </c>
      <c r="Q273" s="8">
        <v>0.08</v>
      </c>
      <c r="R273" s="3">
        <v>4</v>
      </c>
      <c r="S273" s="3">
        <v>0</v>
      </c>
      <c r="T273" s="3">
        <v>0</v>
      </c>
      <c r="U273" s="7">
        <v>358000</v>
      </c>
      <c r="V273" s="6">
        <v>77.706255466976572</v>
      </c>
      <c r="W273" s="3"/>
      <c r="X273" s="3"/>
    </row>
    <row r="274" spans="1:24" x14ac:dyDescent="0.25">
      <c r="A274" s="3" t="s">
        <v>1792</v>
      </c>
      <c r="B274" s="4" t="s">
        <v>1792</v>
      </c>
      <c r="C274" s="3" t="s">
        <v>1793</v>
      </c>
      <c r="D274" s="3" t="s">
        <v>759</v>
      </c>
      <c r="E274" s="3" t="s">
        <v>5</v>
      </c>
      <c r="F274" s="3" t="s">
        <v>32</v>
      </c>
      <c r="G274" s="3">
        <v>6383</v>
      </c>
      <c r="H274" s="3">
        <v>4608</v>
      </c>
      <c r="I274" s="3" t="s">
        <v>106</v>
      </c>
      <c r="J274" s="5" t="s">
        <v>62</v>
      </c>
      <c r="K274" s="6">
        <v>14.4</v>
      </c>
      <c r="L274" s="7">
        <v>66355.199999999997</v>
      </c>
      <c r="M274" s="8">
        <v>0.05</v>
      </c>
      <c r="N274" s="7">
        <v>63037.439999999995</v>
      </c>
      <c r="O274" s="8">
        <v>0.54557834708109909</v>
      </c>
      <c r="P274" s="7">
        <v>28645.57768057604</v>
      </c>
      <c r="Q274" s="8">
        <v>0.08</v>
      </c>
      <c r="R274" s="3">
        <v>4</v>
      </c>
      <c r="S274" s="3">
        <v>0</v>
      </c>
      <c r="T274" s="3">
        <v>0</v>
      </c>
      <c r="U274" s="7">
        <v>358000</v>
      </c>
      <c r="V274" s="6">
        <v>77.706102649132049</v>
      </c>
      <c r="W274" s="3"/>
      <c r="X274" s="3"/>
    </row>
    <row r="275" spans="1:24" x14ac:dyDescent="0.25">
      <c r="A275" s="3" t="s">
        <v>1794</v>
      </c>
      <c r="B275" s="4" t="s">
        <v>1795</v>
      </c>
      <c r="C275" s="3" t="s">
        <v>1796</v>
      </c>
      <c r="D275" s="3" t="s">
        <v>759</v>
      </c>
      <c r="E275" s="3" t="s">
        <v>15</v>
      </c>
      <c r="F275" s="3" t="s">
        <v>32</v>
      </c>
      <c r="G275" s="3">
        <v>7850</v>
      </c>
      <c r="H275" s="3">
        <v>5184</v>
      </c>
      <c r="I275" s="3" t="s">
        <v>106</v>
      </c>
      <c r="J275" s="5" t="s">
        <v>62</v>
      </c>
      <c r="K275" s="6">
        <v>14.4</v>
      </c>
      <c r="L275" s="7">
        <v>74649.599999999991</v>
      </c>
      <c r="M275" s="8">
        <v>0.05</v>
      </c>
      <c r="N275" s="7">
        <v>70917.119999999995</v>
      </c>
      <c r="O275" s="8">
        <v>0.54557669813049137</v>
      </c>
      <c r="P275" s="7">
        <v>32226.391829476168</v>
      </c>
      <c r="Q275" s="8">
        <v>0.08</v>
      </c>
      <c r="R275" s="3">
        <v>4</v>
      </c>
      <c r="S275" s="3">
        <v>0</v>
      </c>
      <c r="T275" s="3">
        <v>0</v>
      </c>
      <c r="U275" s="7">
        <v>403000</v>
      </c>
      <c r="V275" s="6">
        <v>77.706384619685977</v>
      </c>
      <c r="W275" s="3"/>
      <c r="X275" s="3"/>
    </row>
    <row r="276" spans="1:24" ht="30" x14ac:dyDescent="0.25">
      <c r="A276" s="3" t="s">
        <v>1797</v>
      </c>
      <c r="B276" s="4" t="s">
        <v>1798</v>
      </c>
      <c r="C276" s="3" t="s">
        <v>1796</v>
      </c>
      <c r="D276" s="3" t="s">
        <v>759</v>
      </c>
      <c r="E276" s="3" t="s">
        <v>1799</v>
      </c>
      <c r="F276" s="3" t="s">
        <v>33</v>
      </c>
      <c r="G276" s="3">
        <v>23890</v>
      </c>
      <c r="H276" s="3">
        <v>10094</v>
      </c>
      <c r="I276" s="3" t="s">
        <v>106</v>
      </c>
      <c r="J276" s="5" t="s">
        <v>62</v>
      </c>
      <c r="K276" s="6">
        <v>13.2</v>
      </c>
      <c r="L276" s="7">
        <v>133240.80000000002</v>
      </c>
      <c r="M276" s="8">
        <v>0.05</v>
      </c>
      <c r="N276" s="7">
        <v>126578.76</v>
      </c>
      <c r="O276" s="8">
        <v>0.3817312974864302</v>
      </c>
      <c r="P276" s="7">
        <v>78259.685710976555</v>
      </c>
      <c r="Q276" s="8">
        <v>0.08</v>
      </c>
      <c r="R276" s="3">
        <v>4</v>
      </c>
      <c r="S276" s="3">
        <v>0</v>
      </c>
      <c r="T276" s="3">
        <v>0</v>
      </c>
      <c r="U276" s="7">
        <v>978000</v>
      </c>
      <c r="V276" s="6">
        <v>96.913619119002064</v>
      </c>
      <c r="W276" s="3"/>
      <c r="X276" s="3"/>
    </row>
    <row r="277" spans="1:24" x14ac:dyDescent="0.25">
      <c r="A277" s="3" t="s">
        <v>1800</v>
      </c>
      <c r="B277" s="4" t="s">
        <v>1801</v>
      </c>
      <c r="C277" s="3" t="s">
        <v>1802</v>
      </c>
      <c r="D277" s="3" t="s">
        <v>759</v>
      </c>
      <c r="E277" s="3" t="s">
        <v>15</v>
      </c>
      <c r="F277" s="3" t="s">
        <v>32</v>
      </c>
      <c r="G277" s="3">
        <v>7228</v>
      </c>
      <c r="H277" s="3">
        <v>4668</v>
      </c>
      <c r="I277" s="3" t="s">
        <v>127</v>
      </c>
      <c r="J277" s="5" t="s">
        <v>62</v>
      </c>
      <c r="K277" s="6">
        <v>14.4</v>
      </c>
      <c r="L277" s="7">
        <v>67219.199999999997</v>
      </c>
      <c r="M277" s="8">
        <v>0.05</v>
      </c>
      <c r="N277" s="7">
        <v>63858.239999999998</v>
      </c>
      <c r="O277" s="8">
        <v>0.54557555433863969</v>
      </c>
      <c r="P277" s="7">
        <v>29018.745312910105</v>
      </c>
      <c r="Q277" s="8">
        <v>0.08</v>
      </c>
      <c r="R277" s="3">
        <v>4</v>
      </c>
      <c r="S277" s="3">
        <v>0</v>
      </c>
      <c r="T277" s="3">
        <v>0</v>
      </c>
      <c r="U277" s="7">
        <v>363000</v>
      </c>
      <c r="V277" s="6">
        <v>77.706580208092603</v>
      </c>
      <c r="W277" s="3"/>
      <c r="X277" s="3"/>
    </row>
    <row r="278" spans="1:24" x14ac:dyDescent="0.25">
      <c r="A278" s="3" t="s">
        <v>1803</v>
      </c>
      <c r="B278" s="4" t="s">
        <v>1804</v>
      </c>
      <c r="C278" s="3" t="s">
        <v>1805</v>
      </c>
      <c r="D278" s="3" t="s">
        <v>759</v>
      </c>
      <c r="E278" s="3" t="s">
        <v>17</v>
      </c>
      <c r="F278" s="3" t="s">
        <v>32</v>
      </c>
      <c r="G278" s="3">
        <v>18156</v>
      </c>
      <c r="H278" s="3">
        <v>8300</v>
      </c>
      <c r="I278" s="3" t="s">
        <v>88</v>
      </c>
      <c r="J278" s="5" t="s">
        <v>62</v>
      </c>
      <c r="K278" s="6">
        <v>14.4</v>
      </c>
      <c r="L278" s="7">
        <v>119520</v>
      </c>
      <c r="M278" s="8">
        <v>0.05</v>
      </c>
      <c r="N278" s="7">
        <v>113544</v>
      </c>
      <c r="O278" s="8">
        <v>0.54557745340949382</v>
      </c>
      <c r="P278" s="7">
        <v>51596.953630072428</v>
      </c>
      <c r="Q278" s="8">
        <v>0.08</v>
      </c>
      <c r="R278" s="3">
        <v>4</v>
      </c>
      <c r="S278" s="3">
        <v>0</v>
      </c>
      <c r="T278" s="3">
        <v>0</v>
      </c>
      <c r="U278" s="7">
        <v>645000</v>
      </c>
      <c r="V278" s="6">
        <v>77.706255466976543</v>
      </c>
      <c r="W278" s="3"/>
      <c r="X278" s="3"/>
    </row>
    <row r="279" spans="1:24" x14ac:dyDescent="0.25">
      <c r="A279" s="3" t="s">
        <v>1806</v>
      </c>
      <c r="B279" s="4" t="s">
        <v>1806</v>
      </c>
      <c r="C279" s="3" t="s">
        <v>1807</v>
      </c>
      <c r="D279" s="3" t="s">
        <v>759</v>
      </c>
      <c r="E279" s="3" t="s">
        <v>5</v>
      </c>
      <c r="F279" s="3" t="s">
        <v>33</v>
      </c>
      <c r="G279" s="3">
        <v>6398</v>
      </c>
      <c r="H279" s="3">
        <v>4608</v>
      </c>
      <c r="I279" s="3" t="s">
        <v>106</v>
      </c>
      <c r="J279" s="5" t="s">
        <v>62</v>
      </c>
      <c r="K279" s="6">
        <v>14.4</v>
      </c>
      <c r="L279" s="7">
        <v>66355.199999999997</v>
      </c>
      <c r="M279" s="8">
        <v>0.05</v>
      </c>
      <c r="N279" s="7">
        <v>63037.439999999995</v>
      </c>
      <c r="O279" s="8">
        <v>0.54557745340949371</v>
      </c>
      <c r="P279" s="7">
        <v>28645.634015346244</v>
      </c>
      <c r="Q279" s="8">
        <v>0.08</v>
      </c>
      <c r="R279" s="3">
        <v>4</v>
      </c>
      <c r="S279" s="3">
        <v>0</v>
      </c>
      <c r="T279" s="3">
        <v>0</v>
      </c>
      <c r="U279" s="7">
        <v>358000</v>
      </c>
      <c r="V279" s="6">
        <v>77.706255466976572</v>
      </c>
      <c r="W279" s="3"/>
      <c r="X279" s="3"/>
    </row>
    <row r="280" spans="1:24" x14ac:dyDescent="0.25">
      <c r="A280" s="3" t="s">
        <v>1808</v>
      </c>
      <c r="B280" s="4" t="s">
        <v>1808</v>
      </c>
      <c r="C280" s="3" t="s">
        <v>1809</v>
      </c>
      <c r="D280" s="3" t="s">
        <v>759</v>
      </c>
      <c r="E280" s="3" t="s">
        <v>5</v>
      </c>
      <c r="F280" s="3" t="s">
        <v>32</v>
      </c>
      <c r="G280" s="3">
        <v>6398</v>
      </c>
      <c r="H280" s="3">
        <v>5266</v>
      </c>
      <c r="I280" s="3" t="s">
        <v>181</v>
      </c>
      <c r="J280" s="5" t="s">
        <v>62</v>
      </c>
      <c r="K280" s="6">
        <v>14.4</v>
      </c>
      <c r="L280" s="7">
        <v>75830.399999999994</v>
      </c>
      <c r="M280" s="8">
        <v>0.05</v>
      </c>
      <c r="N280" s="7">
        <v>72038.87999999999</v>
      </c>
      <c r="O280" s="8">
        <v>0.54557656096381135</v>
      </c>
      <c r="P280" s="7">
        <v>32736.155593915304</v>
      </c>
      <c r="Q280" s="8">
        <v>0.08</v>
      </c>
      <c r="R280" s="3">
        <v>4</v>
      </c>
      <c r="S280" s="3">
        <v>0</v>
      </c>
      <c r="T280" s="3">
        <v>0</v>
      </c>
      <c r="U280" s="7">
        <v>409000</v>
      </c>
      <c r="V280" s="6">
        <v>77.706408075188236</v>
      </c>
      <c r="W280" s="3"/>
      <c r="X280" s="3"/>
    </row>
    <row r="281" spans="1:24" x14ac:dyDescent="0.25">
      <c r="A281" s="3" t="s">
        <v>1810</v>
      </c>
      <c r="B281" s="4" t="s">
        <v>1810</v>
      </c>
      <c r="C281" s="3" t="s">
        <v>1811</v>
      </c>
      <c r="D281" s="3" t="s">
        <v>759</v>
      </c>
      <c r="E281" s="3" t="s">
        <v>5</v>
      </c>
      <c r="F281" s="3" t="s">
        <v>33</v>
      </c>
      <c r="G281" s="3">
        <v>10241</v>
      </c>
      <c r="H281" s="3">
        <v>8710</v>
      </c>
      <c r="I281" s="3" t="s">
        <v>110</v>
      </c>
      <c r="J281" s="5" t="s">
        <v>62</v>
      </c>
      <c r="K281" s="6">
        <v>14.4</v>
      </c>
      <c r="L281" s="7">
        <v>125424</v>
      </c>
      <c r="M281" s="8">
        <v>0.05</v>
      </c>
      <c r="N281" s="7">
        <v>119152.8</v>
      </c>
      <c r="O281" s="8">
        <v>0.5455760244852933</v>
      </c>
      <c r="P281" s="7">
        <v>54145.889069708741</v>
      </c>
      <c r="Q281" s="8">
        <v>0.08</v>
      </c>
      <c r="R281" s="3">
        <v>4</v>
      </c>
      <c r="S281" s="3">
        <v>0</v>
      </c>
      <c r="T281" s="3">
        <v>0</v>
      </c>
      <c r="U281" s="7">
        <v>677000</v>
      </c>
      <c r="V281" s="6">
        <v>77.706499813014844</v>
      </c>
      <c r="W281" s="3"/>
      <c r="X281" s="3"/>
    </row>
    <row r="282" spans="1:24" x14ac:dyDescent="0.25">
      <c r="A282" s="3" t="s">
        <v>1812</v>
      </c>
      <c r="B282" s="4" t="s">
        <v>1813</v>
      </c>
      <c r="C282" s="3" t="s">
        <v>1814</v>
      </c>
      <c r="D282" s="3" t="s">
        <v>759</v>
      </c>
      <c r="E282" s="3" t="s">
        <v>17</v>
      </c>
      <c r="F282" s="3" t="s">
        <v>32</v>
      </c>
      <c r="G282" s="3">
        <v>16786</v>
      </c>
      <c r="H282" s="3">
        <v>5567</v>
      </c>
      <c r="I282" s="3" t="s">
        <v>80</v>
      </c>
      <c r="J282" s="5" t="s">
        <v>62</v>
      </c>
      <c r="K282" s="6">
        <v>14.4</v>
      </c>
      <c r="L282" s="7">
        <v>80164.799999999988</v>
      </c>
      <c r="M282" s="8">
        <v>0.05</v>
      </c>
      <c r="N282" s="7">
        <v>76156.559999999983</v>
      </c>
      <c r="O282" s="8">
        <v>0.54557745340949382</v>
      </c>
      <c r="P282" s="7">
        <v>34607.257934772671</v>
      </c>
      <c r="Q282" s="8">
        <v>0.08</v>
      </c>
      <c r="R282" s="3">
        <v>4</v>
      </c>
      <c r="S282" s="3">
        <v>0</v>
      </c>
      <c r="T282" s="3">
        <v>0</v>
      </c>
      <c r="U282" s="7">
        <v>433000</v>
      </c>
      <c r="V282" s="6">
        <v>77.706255466976543</v>
      </c>
      <c r="W282" s="3"/>
      <c r="X282" s="3"/>
    </row>
    <row r="283" spans="1:24" x14ac:dyDescent="0.25">
      <c r="A283" s="3" t="s">
        <v>1815</v>
      </c>
      <c r="B283" s="4" t="s">
        <v>1815</v>
      </c>
      <c r="C283" s="3" t="s">
        <v>1816</v>
      </c>
      <c r="D283" s="3" t="s">
        <v>759</v>
      </c>
      <c r="E283" s="3" t="s">
        <v>5</v>
      </c>
      <c r="F283" s="3" t="s">
        <v>32</v>
      </c>
      <c r="G283" s="3">
        <v>9365</v>
      </c>
      <c r="H283" s="3">
        <v>4750</v>
      </c>
      <c r="I283" s="3" t="s">
        <v>91</v>
      </c>
      <c r="J283" s="5" t="s">
        <v>62</v>
      </c>
      <c r="K283" s="6">
        <v>14.4</v>
      </c>
      <c r="L283" s="7">
        <v>68400</v>
      </c>
      <c r="M283" s="8">
        <v>0.05</v>
      </c>
      <c r="N283" s="7">
        <v>64980</v>
      </c>
      <c r="O283" s="8">
        <v>0.54557933322096885</v>
      </c>
      <c r="P283" s="7">
        <v>29528.254927301445</v>
      </c>
      <c r="Q283" s="8">
        <v>0.08</v>
      </c>
      <c r="R283" s="3">
        <v>4</v>
      </c>
      <c r="S283" s="3">
        <v>0</v>
      </c>
      <c r="T283" s="3">
        <v>0</v>
      </c>
      <c r="U283" s="7">
        <v>369000</v>
      </c>
      <c r="V283" s="6">
        <v>77.705934019214325</v>
      </c>
      <c r="W283" s="3"/>
      <c r="X283" s="3"/>
    </row>
    <row r="284" spans="1:24" x14ac:dyDescent="0.25">
      <c r="A284" s="3" t="s">
        <v>1817</v>
      </c>
      <c r="B284" s="4" t="s">
        <v>1817</v>
      </c>
      <c r="C284" s="3" t="s">
        <v>1818</v>
      </c>
      <c r="D284" s="3" t="s">
        <v>759</v>
      </c>
      <c r="E284" s="3" t="s">
        <v>5</v>
      </c>
      <c r="F284" s="3" t="s">
        <v>32</v>
      </c>
      <c r="G284" s="3">
        <v>13458</v>
      </c>
      <c r="H284" s="3">
        <v>8408</v>
      </c>
      <c r="I284" s="3" t="s">
        <v>94</v>
      </c>
      <c r="J284" s="5" t="s">
        <v>62</v>
      </c>
      <c r="K284" s="6">
        <v>14.4</v>
      </c>
      <c r="L284" s="7">
        <v>121075.19999999998</v>
      </c>
      <c r="M284" s="8">
        <v>0.05</v>
      </c>
      <c r="N284" s="7">
        <v>115021.44</v>
      </c>
      <c r="O284" s="8">
        <v>0.54557745340949371</v>
      </c>
      <c r="P284" s="7">
        <v>52268.335677307114</v>
      </c>
      <c r="Q284" s="8">
        <v>0.08</v>
      </c>
      <c r="R284" s="3">
        <v>4</v>
      </c>
      <c r="S284" s="3">
        <v>0</v>
      </c>
      <c r="T284" s="3">
        <v>0</v>
      </c>
      <c r="U284" s="7">
        <v>653000</v>
      </c>
      <c r="V284" s="6">
        <v>77.706255466976557</v>
      </c>
      <c r="W284" s="3"/>
      <c r="X284" s="3"/>
    </row>
    <row r="285" spans="1:24" x14ac:dyDescent="0.25">
      <c r="A285" s="3" t="s">
        <v>1819</v>
      </c>
      <c r="B285" s="4" t="s">
        <v>1819</v>
      </c>
      <c r="C285" s="3" t="s">
        <v>1820</v>
      </c>
      <c r="D285" s="3" t="s">
        <v>759</v>
      </c>
      <c r="E285" s="3" t="s">
        <v>5</v>
      </c>
      <c r="F285" s="3" t="s">
        <v>32</v>
      </c>
      <c r="G285" s="3">
        <v>10628</v>
      </c>
      <c r="H285" s="3">
        <v>5181</v>
      </c>
      <c r="I285" s="3" t="s">
        <v>90</v>
      </c>
      <c r="J285" s="5" t="s">
        <v>62</v>
      </c>
      <c r="K285" s="6">
        <v>14.4</v>
      </c>
      <c r="L285" s="7">
        <v>74606.399999999994</v>
      </c>
      <c r="M285" s="8">
        <v>0.05</v>
      </c>
      <c r="N285" s="7">
        <v>70876.079999999987</v>
      </c>
      <c r="O285" s="8">
        <v>0.54557999820765135</v>
      </c>
      <c r="P285" s="7">
        <v>32207.508400634644</v>
      </c>
      <c r="Q285" s="8">
        <v>0.08</v>
      </c>
      <c r="R285" s="3">
        <v>4</v>
      </c>
      <c r="S285" s="3">
        <v>0</v>
      </c>
      <c r="T285" s="3">
        <v>0</v>
      </c>
      <c r="U285" s="7">
        <v>403000</v>
      </c>
      <c r="V285" s="6">
        <v>77.705820306491617</v>
      </c>
      <c r="W285" s="3"/>
      <c r="X285" s="3"/>
    </row>
    <row r="286" spans="1:24" x14ac:dyDescent="0.25">
      <c r="A286" s="3" t="s">
        <v>1821</v>
      </c>
      <c r="B286" s="4" t="s">
        <v>1822</v>
      </c>
      <c r="C286" s="3" t="s">
        <v>1823</v>
      </c>
      <c r="D286" s="3" t="s">
        <v>759</v>
      </c>
      <c r="E286" s="3" t="s">
        <v>15</v>
      </c>
      <c r="F286" s="3" t="s">
        <v>32</v>
      </c>
      <c r="G286" s="3">
        <v>6120</v>
      </c>
      <c r="H286" s="3">
        <v>4489</v>
      </c>
      <c r="I286" s="3" t="s">
        <v>81</v>
      </c>
      <c r="J286" s="5" t="s">
        <v>62</v>
      </c>
      <c r="K286" s="6">
        <v>14.4</v>
      </c>
      <c r="L286" s="7">
        <v>64641.599999999991</v>
      </c>
      <c r="M286" s="8">
        <v>0.05</v>
      </c>
      <c r="N286" s="7">
        <v>61409.51999999999</v>
      </c>
      <c r="O286" s="8">
        <v>0.54557745340949371</v>
      </c>
      <c r="P286" s="7">
        <v>27905.87046330062</v>
      </c>
      <c r="Q286" s="8">
        <v>0.08</v>
      </c>
      <c r="R286" s="3">
        <v>4</v>
      </c>
      <c r="S286" s="3">
        <v>0</v>
      </c>
      <c r="T286" s="3">
        <v>0</v>
      </c>
      <c r="U286" s="7">
        <v>349000</v>
      </c>
      <c r="V286" s="6">
        <v>77.706255466976543</v>
      </c>
      <c r="W286" s="3"/>
      <c r="X286" s="3"/>
    </row>
    <row r="287" spans="1:24" x14ac:dyDescent="0.25">
      <c r="A287" s="3" t="s">
        <v>1824</v>
      </c>
      <c r="B287" s="4" t="s">
        <v>1824</v>
      </c>
      <c r="C287" s="3" t="s">
        <v>1825</v>
      </c>
      <c r="D287" s="3" t="s">
        <v>759</v>
      </c>
      <c r="E287" s="3" t="s">
        <v>5</v>
      </c>
      <c r="F287" s="3" t="s">
        <v>32</v>
      </c>
      <c r="G287" s="3">
        <v>6052</v>
      </c>
      <c r="H287" s="3">
        <v>6072</v>
      </c>
      <c r="I287" s="3" t="s">
        <v>81</v>
      </c>
      <c r="J287" s="5" t="s">
        <v>62</v>
      </c>
      <c r="K287" s="6">
        <v>14.4</v>
      </c>
      <c r="L287" s="7">
        <v>87436.799999999988</v>
      </c>
      <c r="M287" s="8">
        <v>0.05</v>
      </c>
      <c r="N287" s="7">
        <v>83064.960000000006</v>
      </c>
      <c r="O287" s="8">
        <v>0.54557884585797223</v>
      </c>
      <c r="P287" s="7">
        <v>37746.474991961368</v>
      </c>
      <c r="Q287" s="8">
        <v>0.08</v>
      </c>
      <c r="R287" s="3">
        <v>4</v>
      </c>
      <c r="S287" s="3">
        <v>0</v>
      </c>
      <c r="T287" s="3">
        <v>0</v>
      </c>
      <c r="U287" s="7">
        <v>472000</v>
      </c>
      <c r="V287" s="6">
        <v>77.706017358286758</v>
      </c>
      <c r="W287" s="3"/>
      <c r="X287" s="3"/>
    </row>
    <row r="288" spans="1:24" x14ac:dyDescent="0.25">
      <c r="A288" s="3" t="s">
        <v>1826</v>
      </c>
      <c r="B288" s="4" t="s">
        <v>1826</v>
      </c>
      <c r="C288" s="3" t="s">
        <v>1827</v>
      </c>
      <c r="D288" s="3" t="s">
        <v>759</v>
      </c>
      <c r="E288" s="3" t="s">
        <v>235</v>
      </c>
      <c r="F288" s="3" t="s">
        <v>32</v>
      </c>
      <c r="G288" s="3">
        <v>6868</v>
      </c>
      <c r="H288" s="3">
        <v>4815</v>
      </c>
      <c r="I288" s="3" t="s">
        <v>78</v>
      </c>
      <c r="J288" s="5" t="s">
        <v>62</v>
      </c>
      <c r="K288" s="6">
        <v>12.96</v>
      </c>
      <c r="L288" s="7">
        <v>62402.399999999994</v>
      </c>
      <c r="M288" s="8">
        <v>0.05</v>
      </c>
      <c r="N288" s="7">
        <v>59282.279999999992</v>
      </c>
      <c r="O288" s="8">
        <v>0.45149510414372718</v>
      </c>
      <c r="P288" s="7">
        <v>32516.620817522398</v>
      </c>
      <c r="Q288" s="8">
        <v>0.08</v>
      </c>
      <c r="R288" s="3">
        <v>4</v>
      </c>
      <c r="S288" s="3">
        <v>0</v>
      </c>
      <c r="T288" s="3">
        <v>0</v>
      </c>
      <c r="U288" s="7">
        <v>406000</v>
      </c>
      <c r="V288" s="6">
        <v>84.414903472280372</v>
      </c>
      <c r="W288" s="3"/>
      <c r="X288" s="3"/>
    </row>
    <row r="289" spans="1:24" x14ac:dyDescent="0.25">
      <c r="A289" s="3" t="s">
        <v>1828</v>
      </c>
      <c r="B289" s="4" t="s">
        <v>1828</v>
      </c>
      <c r="C289" s="3" t="s">
        <v>1829</v>
      </c>
      <c r="D289" s="3" t="s">
        <v>759</v>
      </c>
      <c r="E289" s="3" t="s">
        <v>5</v>
      </c>
      <c r="F289" s="3" t="s">
        <v>32</v>
      </c>
      <c r="G289" s="3">
        <v>6664</v>
      </c>
      <c r="H289" s="3">
        <v>6468</v>
      </c>
      <c r="I289" s="3" t="s">
        <v>90</v>
      </c>
      <c r="J289" s="5" t="s">
        <v>62</v>
      </c>
      <c r="K289" s="6">
        <v>14.4</v>
      </c>
      <c r="L289" s="7">
        <v>93139.199999999997</v>
      </c>
      <c r="M289" s="8">
        <v>0.05</v>
      </c>
      <c r="N289" s="7">
        <v>88482.239999999991</v>
      </c>
      <c r="O289" s="8">
        <v>0.54557745340949371</v>
      </c>
      <c r="P289" s="7">
        <v>40208.324828832352</v>
      </c>
      <c r="Q289" s="8">
        <v>0.08</v>
      </c>
      <c r="R289" s="3">
        <v>4</v>
      </c>
      <c r="S289" s="3">
        <v>0</v>
      </c>
      <c r="T289" s="3">
        <v>0</v>
      </c>
      <c r="U289" s="7">
        <v>503000</v>
      </c>
      <c r="V289" s="6">
        <v>77.706255466976557</v>
      </c>
      <c r="W289" s="3"/>
      <c r="X289" s="3"/>
    </row>
    <row r="290" spans="1:24" x14ac:dyDescent="0.25">
      <c r="A290" s="3" t="s">
        <v>1830</v>
      </c>
      <c r="B290" s="4" t="s">
        <v>1830</v>
      </c>
      <c r="C290" s="3" t="s">
        <v>1831</v>
      </c>
      <c r="D290" s="3" t="s">
        <v>759</v>
      </c>
      <c r="E290" s="3" t="s">
        <v>5</v>
      </c>
      <c r="F290" s="3" t="s">
        <v>32</v>
      </c>
      <c r="G290" s="3">
        <v>6810</v>
      </c>
      <c r="H290" s="3">
        <v>5690</v>
      </c>
      <c r="I290" s="3" t="s">
        <v>79</v>
      </c>
      <c r="J290" s="5" t="s">
        <v>62</v>
      </c>
      <c r="K290" s="6">
        <v>14.4</v>
      </c>
      <c r="L290" s="7">
        <v>81935.999999999985</v>
      </c>
      <c r="M290" s="8">
        <v>0.05</v>
      </c>
      <c r="N290" s="7">
        <v>77839.199999999983</v>
      </c>
      <c r="O290" s="8">
        <v>0.54557937593173633</v>
      </c>
      <c r="P290" s="7">
        <v>35371.737840974383</v>
      </c>
      <c r="Q290" s="8">
        <v>0.08</v>
      </c>
      <c r="R290" s="3">
        <v>4</v>
      </c>
      <c r="S290" s="3">
        <v>0</v>
      </c>
      <c r="T290" s="3">
        <v>0</v>
      </c>
      <c r="U290" s="7">
        <v>442000</v>
      </c>
      <c r="V290" s="6">
        <v>77.705926715673073</v>
      </c>
      <c r="W290" s="3"/>
      <c r="X290" s="3"/>
    </row>
    <row r="291" spans="1:24" x14ac:dyDescent="0.25">
      <c r="A291" s="3" t="s">
        <v>1832</v>
      </c>
      <c r="B291" s="4" t="s">
        <v>1832</v>
      </c>
      <c r="C291" s="3" t="s">
        <v>1831</v>
      </c>
      <c r="D291" s="3" t="s">
        <v>759</v>
      </c>
      <c r="E291" s="3" t="s">
        <v>5</v>
      </c>
      <c r="F291" s="3" t="s">
        <v>32</v>
      </c>
      <c r="G291" s="3">
        <v>3406</v>
      </c>
      <c r="H291" s="3">
        <v>3000</v>
      </c>
      <c r="I291" s="3" t="s">
        <v>79</v>
      </c>
      <c r="J291" s="5" t="s">
        <v>62</v>
      </c>
      <c r="K291" s="6">
        <v>14.4</v>
      </c>
      <c r="L291" s="7">
        <v>43199.999999999993</v>
      </c>
      <c r="M291" s="8">
        <v>0.05</v>
      </c>
      <c r="N291" s="7">
        <v>41039.999999999993</v>
      </c>
      <c r="O291" s="8">
        <v>0.54557745340949382</v>
      </c>
      <c r="P291" s="7">
        <v>18649.501312074372</v>
      </c>
      <c r="Q291" s="8">
        <v>0.08</v>
      </c>
      <c r="R291" s="3">
        <v>4</v>
      </c>
      <c r="S291" s="3">
        <v>0</v>
      </c>
      <c r="T291" s="3">
        <v>0</v>
      </c>
      <c r="U291" s="7">
        <v>233000</v>
      </c>
      <c r="V291" s="6">
        <v>77.706255466976543</v>
      </c>
      <c r="W291" s="3"/>
      <c r="X291" s="3"/>
    </row>
    <row r="292" spans="1:24" x14ac:dyDescent="0.25">
      <c r="A292" s="3" t="s">
        <v>1833</v>
      </c>
      <c r="B292" s="4" t="s">
        <v>1834</v>
      </c>
      <c r="C292" s="3" t="s">
        <v>1835</v>
      </c>
      <c r="D292" s="3" t="s">
        <v>759</v>
      </c>
      <c r="E292" s="3" t="s">
        <v>15</v>
      </c>
      <c r="F292" s="3" t="s">
        <v>33</v>
      </c>
      <c r="G292" s="3">
        <v>6794</v>
      </c>
      <c r="H292" s="3">
        <v>6909</v>
      </c>
      <c r="I292" s="3" t="s">
        <v>87</v>
      </c>
      <c r="J292" s="5" t="s">
        <v>62</v>
      </c>
      <c r="K292" s="6">
        <v>14.4</v>
      </c>
      <c r="L292" s="7">
        <v>99489.599999999991</v>
      </c>
      <c r="M292" s="8">
        <v>0.05</v>
      </c>
      <c r="N292" s="7">
        <v>94515.12</v>
      </c>
      <c r="O292" s="8">
        <v>0.54557953958045835</v>
      </c>
      <c r="P292" s="7">
        <v>42949.60434700823</v>
      </c>
      <c r="Q292" s="8">
        <v>0.08</v>
      </c>
      <c r="R292" s="3">
        <v>4</v>
      </c>
      <c r="S292" s="3">
        <v>0</v>
      </c>
      <c r="T292" s="3">
        <v>0</v>
      </c>
      <c r="U292" s="7">
        <v>537000</v>
      </c>
      <c r="V292" s="6">
        <v>77.705898731741613</v>
      </c>
      <c r="W292" s="3"/>
      <c r="X292" s="3"/>
    </row>
    <row r="293" spans="1:24" x14ac:dyDescent="0.25">
      <c r="A293" s="3" t="s">
        <v>1836</v>
      </c>
      <c r="B293" s="4" t="s">
        <v>1837</v>
      </c>
      <c r="C293" s="3" t="s">
        <v>1838</v>
      </c>
      <c r="D293" s="3" t="s">
        <v>759</v>
      </c>
      <c r="E293" s="3" t="s">
        <v>15</v>
      </c>
      <c r="F293" s="3" t="s">
        <v>32</v>
      </c>
      <c r="G293" s="3">
        <v>6814</v>
      </c>
      <c r="H293" s="3">
        <v>5443</v>
      </c>
      <c r="I293" s="3" t="s">
        <v>90</v>
      </c>
      <c r="J293" s="5" t="s">
        <v>62</v>
      </c>
      <c r="K293" s="6">
        <v>14.4</v>
      </c>
      <c r="L293" s="7">
        <v>78379.199999999997</v>
      </c>
      <c r="M293" s="8">
        <v>0.05</v>
      </c>
      <c r="N293" s="7">
        <v>74460.239999999991</v>
      </c>
      <c r="O293" s="8">
        <v>0.54557369430792746</v>
      </c>
      <c r="P293" s="7">
        <v>33836.691784145085</v>
      </c>
      <c r="Q293" s="8">
        <v>0.08</v>
      </c>
      <c r="R293" s="3">
        <v>4</v>
      </c>
      <c r="S293" s="3">
        <v>0</v>
      </c>
      <c r="T293" s="3">
        <v>0</v>
      </c>
      <c r="U293" s="7">
        <v>423000</v>
      </c>
      <c r="V293" s="6">
        <v>77.706898273344393</v>
      </c>
      <c r="W293" s="3"/>
      <c r="X293" s="3"/>
    </row>
    <row r="294" spans="1:24" x14ac:dyDescent="0.25">
      <c r="A294" s="3" t="s">
        <v>1839</v>
      </c>
      <c r="B294" s="4" t="s">
        <v>1839</v>
      </c>
      <c r="C294" s="3" t="s">
        <v>1840</v>
      </c>
      <c r="D294" s="3" t="s">
        <v>759</v>
      </c>
      <c r="E294" s="3" t="s">
        <v>5</v>
      </c>
      <c r="F294" s="3" t="s">
        <v>32</v>
      </c>
      <c r="G294" s="3">
        <v>3407</v>
      </c>
      <c r="H294" s="3">
        <v>2356</v>
      </c>
      <c r="I294" s="3" t="s">
        <v>85</v>
      </c>
      <c r="J294" s="5" t="s">
        <v>62</v>
      </c>
      <c r="K294" s="6">
        <v>14.4</v>
      </c>
      <c r="L294" s="7">
        <v>33926.399999999994</v>
      </c>
      <c r="M294" s="8">
        <v>0.05</v>
      </c>
      <c r="N294" s="7">
        <v>32230.079999999991</v>
      </c>
      <c r="O294" s="8">
        <v>0.54557937646785137</v>
      </c>
      <c r="P294" s="7">
        <v>14646.013050091033</v>
      </c>
      <c r="Q294" s="8">
        <v>0.08</v>
      </c>
      <c r="R294" s="3">
        <v>4</v>
      </c>
      <c r="S294" s="3">
        <v>0</v>
      </c>
      <c r="T294" s="3">
        <v>0</v>
      </c>
      <c r="U294" s="7">
        <v>183000</v>
      </c>
      <c r="V294" s="6">
        <v>77.705926623997414</v>
      </c>
      <c r="W294" s="3"/>
      <c r="X294" s="3"/>
    </row>
    <row r="295" spans="1:24" x14ac:dyDescent="0.25">
      <c r="A295" s="3" t="s">
        <v>1841</v>
      </c>
      <c r="B295" s="4" t="s">
        <v>1842</v>
      </c>
      <c r="C295" s="3" t="s">
        <v>1843</v>
      </c>
      <c r="D295" s="3" t="s">
        <v>759</v>
      </c>
      <c r="E295" s="3" t="s">
        <v>15</v>
      </c>
      <c r="F295" s="3" t="s">
        <v>32</v>
      </c>
      <c r="G295" s="3">
        <v>6133</v>
      </c>
      <c r="H295" s="3">
        <v>4138</v>
      </c>
      <c r="I295" s="3" t="s">
        <v>90</v>
      </c>
      <c r="J295" s="5" t="s">
        <v>62</v>
      </c>
      <c r="K295" s="6">
        <v>14.4</v>
      </c>
      <c r="L295" s="7">
        <v>59587.199999999997</v>
      </c>
      <c r="M295" s="8">
        <v>0.05</v>
      </c>
      <c r="N295" s="7">
        <v>56607.839999999997</v>
      </c>
      <c r="O295" s="8">
        <v>0.54557745340949382</v>
      </c>
      <c r="P295" s="7">
        <v>25723.878809787919</v>
      </c>
      <c r="Q295" s="8">
        <v>0.08</v>
      </c>
      <c r="R295" s="3">
        <v>4</v>
      </c>
      <c r="S295" s="3">
        <v>0</v>
      </c>
      <c r="T295" s="3">
        <v>0</v>
      </c>
      <c r="U295" s="7">
        <v>322000</v>
      </c>
      <c r="V295" s="6">
        <v>77.706255466976557</v>
      </c>
      <c r="W295" s="3"/>
      <c r="X295" s="3"/>
    </row>
    <row r="296" spans="1:24" x14ac:dyDescent="0.25">
      <c r="A296" s="3" t="s">
        <v>1844</v>
      </c>
      <c r="B296" s="4" t="s">
        <v>1844</v>
      </c>
      <c r="C296" s="3" t="s">
        <v>1845</v>
      </c>
      <c r="D296" s="3" t="s">
        <v>759</v>
      </c>
      <c r="E296" s="3" t="s">
        <v>5</v>
      </c>
      <c r="F296" s="3" t="s">
        <v>32</v>
      </c>
      <c r="G296" s="3">
        <v>6120</v>
      </c>
      <c r="H296" s="3">
        <v>5280</v>
      </c>
      <c r="I296" s="3" t="s">
        <v>78</v>
      </c>
      <c r="J296" s="5" t="s">
        <v>62</v>
      </c>
      <c r="K296" s="6">
        <v>14.4</v>
      </c>
      <c r="L296" s="7">
        <v>76031.999999999985</v>
      </c>
      <c r="M296" s="8">
        <v>0.05</v>
      </c>
      <c r="N296" s="7">
        <v>72230.39999999998</v>
      </c>
      <c r="O296" s="8">
        <v>0.54557745340949382</v>
      </c>
      <c r="P296" s="7">
        <v>32823.122309250888</v>
      </c>
      <c r="Q296" s="8">
        <v>0.08</v>
      </c>
      <c r="R296" s="3">
        <v>4</v>
      </c>
      <c r="S296" s="3">
        <v>0</v>
      </c>
      <c r="T296" s="3">
        <v>0</v>
      </c>
      <c r="U296" s="7">
        <v>410000</v>
      </c>
      <c r="V296" s="6">
        <v>77.706255466976529</v>
      </c>
      <c r="W296" s="3"/>
      <c r="X296" s="3"/>
    </row>
    <row r="297" spans="1:24" x14ac:dyDescent="0.25">
      <c r="A297" s="3" t="s">
        <v>1846</v>
      </c>
      <c r="B297" s="4" t="s">
        <v>1846</v>
      </c>
      <c r="C297" s="3" t="s">
        <v>1847</v>
      </c>
      <c r="D297" s="3" t="s">
        <v>759</v>
      </c>
      <c r="E297" s="3" t="s">
        <v>5</v>
      </c>
      <c r="F297" s="3" t="s">
        <v>32</v>
      </c>
      <c r="G297" s="3">
        <v>6786</v>
      </c>
      <c r="H297" s="3">
        <v>6067</v>
      </c>
      <c r="I297" s="3" t="s">
        <v>77</v>
      </c>
      <c r="J297" s="5" t="s">
        <v>62</v>
      </c>
      <c r="K297" s="6">
        <v>14.4</v>
      </c>
      <c r="L297" s="7">
        <v>87364.799999999988</v>
      </c>
      <c r="M297" s="8">
        <v>0.05</v>
      </c>
      <c r="N297" s="7">
        <v>82996.559999999983</v>
      </c>
      <c r="O297" s="8">
        <v>0.54557745340949382</v>
      </c>
      <c r="P297" s="7">
        <v>37715.50815345173</v>
      </c>
      <c r="Q297" s="8">
        <v>0.08</v>
      </c>
      <c r="R297" s="3">
        <v>4</v>
      </c>
      <c r="S297" s="3">
        <v>0</v>
      </c>
      <c r="T297" s="3">
        <v>0</v>
      </c>
      <c r="U297" s="7">
        <v>471000</v>
      </c>
      <c r="V297" s="6">
        <v>77.706255466976529</v>
      </c>
      <c r="W297" s="3"/>
      <c r="X297" s="3"/>
    </row>
    <row r="298" spans="1:24" x14ac:dyDescent="0.25">
      <c r="A298" s="3" t="s">
        <v>1848</v>
      </c>
      <c r="B298" s="4" t="s">
        <v>1849</v>
      </c>
      <c r="C298" s="3" t="s">
        <v>1850</v>
      </c>
      <c r="D298" s="3" t="s">
        <v>759</v>
      </c>
      <c r="E298" s="3" t="s">
        <v>16</v>
      </c>
      <c r="F298" s="3" t="s">
        <v>32</v>
      </c>
      <c r="G298" s="3">
        <v>36312</v>
      </c>
      <c r="H298" s="3">
        <v>33741</v>
      </c>
      <c r="I298" s="3" t="s">
        <v>77</v>
      </c>
      <c r="J298" s="5" t="s">
        <v>62</v>
      </c>
      <c r="K298" s="6">
        <v>12</v>
      </c>
      <c r="L298" s="7">
        <v>404892</v>
      </c>
      <c r="M298" s="8">
        <v>0.05</v>
      </c>
      <c r="N298" s="7">
        <v>384647.4</v>
      </c>
      <c r="O298" s="8">
        <v>0.5455780576347723</v>
      </c>
      <c r="P298" s="7">
        <v>174792.21863373468</v>
      </c>
      <c r="Q298" s="8">
        <v>0.08</v>
      </c>
      <c r="R298" s="3">
        <v>4</v>
      </c>
      <c r="S298" s="3">
        <v>0</v>
      </c>
      <c r="T298" s="3">
        <v>0</v>
      </c>
      <c r="U298" s="7">
        <v>2185000</v>
      </c>
      <c r="V298" s="6">
        <v>64.755126787044944</v>
      </c>
      <c r="W298" s="3"/>
      <c r="X298" s="3"/>
    </row>
    <row r="299" spans="1:24" x14ac:dyDescent="0.25">
      <c r="A299" s="3" t="s">
        <v>1851</v>
      </c>
      <c r="B299" s="4" t="s">
        <v>1852</v>
      </c>
      <c r="C299" s="3" t="s">
        <v>1853</v>
      </c>
      <c r="D299" s="3" t="s">
        <v>572</v>
      </c>
      <c r="E299" s="3" t="s">
        <v>16</v>
      </c>
      <c r="F299" s="3" t="s">
        <v>32</v>
      </c>
      <c r="G299" s="3">
        <v>13736</v>
      </c>
      <c r="H299" s="3">
        <v>10140</v>
      </c>
      <c r="I299" s="3" t="s">
        <v>106</v>
      </c>
      <c r="J299" s="5" t="s">
        <v>62</v>
      </c>
      <c r="K299" s="6">
        <v>13.2</v>
      </c>
      <c r="L299" s="7">
        <v>133848</v>
      </c>
      <c r="M299" s="8">
        <v>0.05</v>
      </c>
      <c r="N299" s="7">
        <v>127155.6</v>
      </c>
      <c r="O299" s="8">
        <v>0.53271181619180596</v>
      </c>
      <c r="P299" s="7">
        <v>59418.309385041197</v>
      </c>
      <c r="Q299" s="8">
        <v>0.08</v>
      </c>
      <c r="R299" s="3">
        <v>4</v>
      </c>
      <c r="S299" s="3">
        <v>0</v>
      </c>
      <c r="T299" s="3">
        <v>0</v>
      </c>
      <c r="U299" s="7">
        <v>743000</v>
      </c>
      <c r="V299" s="6">
        <v>73.247422811934413</v>
      </c>
      <c r="W299" s="3"/>
      <c r="X299" s="3"/>
    </row>
    <row r="300" spans="1:24" x14ac:dyDescent="0.25">
      <c r="A300" s="3" t="s">
        <v>1854</v>
      </c>
      <c r="B300" s="4" t="s">
        <v>1855</v>
      </c>
      <c r="C300" s="3" t="s">
        <v>1856</v>
      </c>
      <c r="D300" s="3" t="s">
        <v>572</v>
      </c>
      <c r="E300" s="3" t="s">
        <v>15</v>
      </c>
      <c r="F300" s="3" t="s">
        <v>32</v>
      </c>
      <c r="G300" s="3">
        <v>7344</v>
      </c>
      <c r="H300" s="3">
        <v>6426</v>
      </c>
      <c r="I300" s="3" t="s">
        <v>78</v>
      </c>
      <c r="J300" s="5" t="s">
        <v>62</v>
      </c>
      <c r="K300" s="6">
        <v>14.4</v>
      </c>
      <c r="L300" s="7">
        <v>92534.399999999994</v>
      </c>
      <c r="M300" s="8">
        <v>0.05</v>
      </c>
      <c r="N300" s="7">
        <v>87907.68</v>
      </c>
      <c r="O300" s="8">
        <v>0.53271329805142553</v>
      </c>
      <c r="P300" s="7">
        <v>41078.089863150657</v>
      </c>
      <c r="Q300" s="8">
        <v>0.08</v>
      </c>
      <c r="R300" s="3">
        <v>4</v>
      </c>
      <c r="S300" s="3">
        <v>0</v>
      </c>
      <c r="T300" s="3">
        <v>0</v>
      </c>
      <c r="U300" s="7">
        <v>513000</v>
      </c>
      <c r="V300" s="6">
        <v>79.906026033206217</v>
      </c>
      <c r="W300" s="3"/>
      <c r="X300" s="3"/>
    </row>
    <row r="301" spans="1:24" x14ac:dyDescent="0.25">
      <c r="A301" s="3" t="s">
        <v>1857</v>
      </c>
      <c r="B301" s="4" t="s">
        <v>1858</v>
      </c>
      <c r="C301" s="3" t="s">
        <v>1859</v>
      </c>
      <c r="D301" s="3" t="s">
        <v>572</v>
      </c>
      <c r="E301" s="3" t="s">
        <v>16</v>
      </c>
      <c r="F301" s="3" t="s">
        <v>32</v>
      </c>
      <c r="G301" s="3">
        <v>11016</v>
      </c>
      <c r="H301" s="3">
        <v>6480</v>
      </c>
      <c r="I301" s="3" t="s">
        <v>127</v>
      </c>
      <c r="J301" s="5" t="s">
        <v>62</v>
      </c>
      <c r="K301" s="6">
        <v>14.4</v>
      </c>
      <c r="L301" s="7">
        <v>93311.999999999985</v>
      </c>
      <c r="M301" s="8">
        <v>0.05</v>
      </c>
      <c r="N301" s="7">
        <v>88646.39999999998</v>
      </c>
      <c r="O301" s="8">
        <v>0.53271365672226101</v>
      </c>
      <c r="P301" s="7">
        <v>41423.25210073575</v>
      </c>
      <c r="Q301" s="8">
        <v>0.08</v>
      </c>
      <c r="R301" s="3">
        <v>4</v>
      </c>
      <c r="S301" s="3">
        <v>0</v>
      </c>
      <c r="T301" s="3">
        <v>0</v>
      </c>
      <c r="U301" s="7">
        <v>518000</v>
      </c>
      <c r="V301" s="6">
        <v>79.905964700493342</v>
      </c>
      <c r="W301" s="3"/>
      <c r="X301" s="3"/>
    </row>
    <row r="302" spans="1:24" x14ac:dyDescent="0.25">
      <c r="A302" s="3" t="s">
        <v>1860</v>
      </c>
      <c r="B302" s="4" t="s">
        <v>1861</v>
      </c>
      <c r="C302" s="3" t="s">
        <v>1862</v>
      </c>
      <c r="D302" s="3" t="s">
        <v>572</v>
      </c>
      <c r="E302" s="3" t="s">
        <v>15</v>
      </c>
      <c r="F302" s="3" t="s">
        <v>32</v>
      </c>
      <c r="G302" s="3">
        <v>6528</v>
      </c>
      <c r="H302" s="3">
        <v>4900</v>
      </c>
      <c r="I302" s="3" t="s">
        <v>118</v>
      </c>
      <c r="J302" s="5" t="s">
        <v>62</v>
      </c>
      <c r="K302" s="6">
        <v>14.4</v>
      </c>
      <c r="L302" s="7">
        <v>70560</v>
      </c>
      <c r="M302" s="8">
        <v>0.05</v>
      </c>
      <c r="N302" s="7">
        <v>67032</v>
      </c>
      <c r="O302" s="8">
        <v>0.53271267107024423</v>
      </c>
      <c r="P302" s="7">
        <v>31323.204232819386</v>
      </c>
      <c r="Q302" s="8">
        <v>0.08</v>
      </c>
      <c r="R302" s="3">
        <v>4</v>
      </c>
      <c r="S302" s="3">
        <v>0</v>
      </c>
      <c r="T302" s="3">
        <v>0</v>
      </c>
      <c r="U302" s="7">
        <v>392000</v>
      </c>
      <c r="V302" s="6">
        <v>79.906133246988219</v>
      </c>
      <c r="W302" s="3"/>
      <c r="X302" s="3"/>
    </row>
    <row r="303" spans="1:24" x14ac:dyDescent="0.25">
      <c r="A303" s="3" t="s">
        <v>1863</v>
      </c>
      <c r="B303" s="4" t="s">
        <v>1864</v>
      </c>
      <c r="C303" s="3" t="s">
        <v>1865</v>
      </c>
      <c r="D303" s="3" t="s">
        <v>759</v>
      </c>
      <c r="E303" s="3" t="s">
        <v>262</v>
      </c>
      <c r="F303" s="3" t="s">
        <v>32</v>
      </c>
      <c r="G303" s="3">
        <v>11550</v>
      </c>
      <c r="H303" s="3">
        <v>5609</v>
      </c>
      <c r="I303" s="3" t="s">
        <v>92</v>
      </c>
      <c r="J303" s="5" t="s">
        <v>62</v>
      </c>
      <c r="K303" s="6">
        <v>14.4</v>
      </c>
      <c r="L303" s="7">
        <v>80769.599999999991</v>
      </c>
      <c r="M303" s="8">
        <v>0.05</v>
      </c>
      <c r="N303" s="7">
        <v>76731.12</v>
      </c>
      <c r="O303" s="8">
        <v>0.54557921637080353</v>
      </c>
      <c r="P303" s="7">
        <v>34868.215679145906</v>
      </c>
      <c r="Q303" s="8">
        <v>0.08</v>
      </c>
      <c r="R303" s="3">
        <v>4</v>
      </c>
      <c r="S303" s="3">
        <v>0</v>
      </c>
      <c r="T303" s="3">
        <v>0</v>
      </c>
      <c r="U303" s="7">
        <v>436000</v>
      </c>
      <c r="V303" s="6">
        <v>77.70595400059257</v>
      </c>
      <c r="W303" s="3"/>
      <c r="X303" s="3"/>
    </row>
    <row r="304" spans="1:24" x14ac:dyDescent="0.25">
      <c r="A304" s="3" t="s">
        <v>1866</v>
      </c>
      <c r="B304" s="4" t="s">
        <v>1866</v>
      </c>
      <c r="C304" s="3" t="s">
        <v>1867</v>
      </c>
      <c r="D304" s="3" t="s">
        <v>759</v>
      </c>
      <c r="E304" s="3" t="s">
        <v>5</v>
      </c>
      <c r="F304" s="3" t="s">
        <v>33</v>
      </c>
      <c r="G304" s="3">
        <v>34982</v>
      </c>
      <c r="H304" s="3">
        <v>22760</v>
      </c>
      <c r="I304" s="3" t="s">
        <v>77</v>
      </c>
      <c r="J304" s="5" t="s">
        <v>62</v>
      </c>
      <c r="K304" s="6">
        <v>13.2</v>
      </c>
      <c r="L304" s="7">
        <v>300432</v>
      </c>
      <c r="M304" s="8">
        <v>0.05</v>
      </c>
      <c r="N304" s="7">
        <v>285410.40000000002</v>
      </c>
      <c r="O304" s="8">
        <v>0.54557765989260665</v>
      </c>
      <c r="P304" s="7">
        <v>129696.86185898721</v>
      </c>
      <c r="Q304" s="8">
        <v>0.08</v>
      </c>
      <c r="R304" s="3">
        <v>4</v>
      </c>
      <c r="S304" s="3">
        <v>0</v>
      </c>
      <c r="T304" s="3">
        <v>0</v>
      </c>
      <c r="U304" s="7">
        <v>1621000</v>
      </c>
      <c r="V304" s="6">
        <v>71.23070181183391</v>
      </c>
      <c r="W304" s="3"/>
      <c r="X304" s="3"/>
    </row>
    <row r="305" spans="1:24" ht="60" x14ac:dyDescent="0.25">
      <c r="A305" s="3" t="s">
        <v>1868</v>
      </c>
      <c r="B305" s="4" t="s">
        <v>1869</v>
      </c>
      <c r="C305" s="3" t="s">
        <v>1870</v>
      </c>
      <c r="D305" s="3" t="s">
        <v>759</v>
      </c>
      <c r="E305" s="3" t="s">
        <v>1871</v>
      </c>
      <c r="F305" s="3" t="s">
        <v>32</v>
      </c>
      <c r="G305" s="3">
        <v>87940</v>
      </c>
      <c r="H305" s="3">
        <v>38082</v>
      </c>
      <c r="I305" s="3" t="s">
        <v>86</v>
      </c>
      <c r="J305" s="5" t="s">
        <v>62</v>
      </c>
      <c r="K305" s="6">
        <v>12</v>
      </c>
      <c r="L305" s="7">
        <v>456984</v>
      </c>
      <c r="M305" s="8">
        <v>0.05</v>
      </c>
      <c r="N305" s="7">
        <v>434134.8</v>
      </c>
      <c r="O305" s="8">
        <v>0.53486870411497012</v>
      </c>
      <c r="P305" s="7">
        <v>201929.68211278829</v>
      </c>
      <c r="Q305" s="8">
        <v>0.08</v>
      </c>
      <c r="R305" s="3">
        <v>4</v>
      </c>
      <c r="S305" s="3">
        <v>0</v>
      </c>
      <c r="T305" s="3">
        <v>0</v>
      </c>
      <c r="U305" s="7">
        <v>2524000</v>
      </c>
      <c r="V305" s="6">
        <v>66.281209663616764</v>
      </c>
      <c r="W305" s="3"/>
      <c r="X305" s="3"/>
    </row>
    <row r="306" spans="1:24" ht="30" x14ac:dyDescent="0.25">
      <c r="A306" s="3" t="s">
        <v>1872</v>
      </c>
      <c r="B306" s="4" t="s">
        <v>1873</v>
      </c>
      <c r="C306" s="3" t="s">
        <v>1874</v>
      </c>
      <c r="D306" s="3" t="s">
        <v>759</v>
      </c>
      <c r="E306" s="3" t="s">
        <v>197</v>
      </c>
      <c r="F306" s="3" t="s">
        <v>32</v>
      </c>
      <c r="G306" s="3">
        <v>41888</v>
      </c>
      <c r="H306" s="3">
        <v>32400</v>
      </c>
      <c r="I306" s="3" t="s">
        <v>1875</v>
      </c>
      <c r="J306" s="5" t="s">
        <v>62</v>
      </c>
      <c r="K306" s="6">
        <v>12</v>
      </c>
      <c r="L306" s="7">
        <v>388800</v>
      </c>
      <c r="M306" s="8">
        <v>0.05</v>
      </c>
      <c r="N306" s="7">
        <v>369360</v>
      </c>
      <c r="O306" s="8">
        <v>0.4989411931960045</v>
      </c>
      <c r="P306" s="7">
        <v>185071.08088112381</v>
      </c>
      <c r="Q306" s="8">
        <v>0.08</v>
      </c>
      <c r="R306" s="3">
        <v>4</v>
      </c>
      <c r="S306" s="3">
        <v>0</v>
      </c>
      <c r="T306" s="3">
        <v>0</v>
      </c>
      <c r="U306" s="7">
        <v>2313000</v>
      </c>
      <c r="V306" s="6">
        <v>71.400879969569374</v>
      </c>
      <c r="W306" s="3"/>
      <c r="X306" s="3"/>
    </row>
    <row r="307" spans="1:24" x14ac:dyDescent="0.25">
      <c r="A307" s="3" t="s">
        <v>1876</v>
      </c>
      <c r="B307" s="4" t="s">
        <v>1876</v>
      </c>
      <c r="C307" s="3" t="s">
        <v>1877</v>
      </c>
      <c r="D307" s="3" t="s">
        <v>759</v>
      </c>
      <c r="E307" s="3" t="s">
        <v>5</v>
      </c>
      <c r="F307" s="3" t="s">
        <v>32</v>
      </c>
      <c r="G307" s="3">
        <v>7700</v>
      </c>
      <c r="H307" s="3">
        <v>4800</v>
      </c>
      <c r="I307" s="3" t="s">
        <v>1145</v>
      </c>
      <c r="J307" s="5" t="s">
        <v>62</v>
      </c>
      <c r="K307" s="6">
        <v>14.4</v>
      </c>
      <c r="L307" s="7">
        <v>69120</v>
      </c>
      <c r="M307" s="8">
        <v>0.05</v>
      </c>
      <c r="N307" s="7">
        <v>65664</v>
      </c>
      <c r="O307" s="8">
        <v>0.54558148151697683</v>
      </c>
      <c r="P307" s="7">
        <v>29838.937597669232</v>
      </c>
      <c r="Q307" s="8">
        <v>0.08</v>
      </c>
      <c r="R307" s="3">
        <v>4</v>
      </c>
      <c r="S307" s="3">
        <v>0</v>
      </c>
      <c r="T307" s="3">
        <v>0</v>
      </c>
      <c r="U307" s="7">
        <v>373000</v>
      </c>
      <c r="V307" s="6">
        <v>77.705566660596958</v>
      </c>
      <c r="W307" s="3"/>
      <c r="X307" s="3"/>
    </row>
    <row r="308" spans="1:24" x14ac:dyDescent="0.25">
      <c r="A308" s="3" t="s">
        <v>1878</v>
      </c>
      <c r="B308" s="4" t="s">
        <v>1878</v>
      </c>
      <c r="C308" s="3" t="s">
        <v>1879</v>
      </c>
      <c r="D308" s="3" t="s">
        <v>759</v>
      </c>
      <c r="E308" s="3" t="s">
        <v>5</v>
      </c>
      <c r="F308" s="3" t="s">
        <v>32</v>
      </c>
      <c r="G308" s="3">
        <v>7700</v>
      </c>
      <c r="H308" s="3">
        <v>5709</v>
      </c>
      <c r="I308" s="3" t="s">
        <v>81</v>
      </c>
      <c r="J308" s="5" t="s">
        <v>62</v>
      </c>
      <c r="K308" s="6">
        <v>14.4</v>
      </c>
      <c r="L308" s="7">
        <v>82209.599999999991</v>
      </c>
      <c r="M308" s="8">
        <v>0.05</v>
      </c>
      <c r="N308" s="7">
        <v>78099.12</v>
      </c>
      <c r="O308" s="8">
        <v>0.54557837948383425</v>
      </c>
      <c r="P308" s="7">
        <v>35489.928671286485</v>
      </c>
      <c r="Q308" s="8">
        <v>0.08</v>
      </c>
      <c r="R308" s="3">
        <v>4</v>
      </c>
      <c r="S308" s="3">
        <v>0</v>
      </c>
      <c r="T308" s="3">
        <v>0</v>
      </c>
      <c r="U308" s="7">
        <v>444000</v>
      </c>
      <c r="V308" s="6">
        <v>77.706097108264331</v>
      </c>
      <c r="W308" s="3"/>
      <c r="X308" s="3"/>
    </row>
    <row r="309" spans="1:24" x14ac:dyDescent="0.25">
      <c r="A309" s="3" t="s">
        <v>1880</v>
      </c>
      <c r="B309" s="4" t="s">
        <v>1880</v>
      </c>
      <c r="C309" s="3" t="s">
        <v>1881</v>
      </c>
      <c r="D309" s="3" t="s">
        <v>759</v>
      </c>
      <c r="E309" s="3" t="s">
        <v>5</v>
      </c>
      <c r="F309" s="3" t="s">
        <v>32</v>
      </c>
      <c r="G309" s="3">
        <v>7700</v>
      </c>
      <c r="H309" s="3">
        <v>3914</v>
      </c>
      <c r="I309" s="3" t="s">
        <v>77</v>
      </c>
      <c r="J309" s="5" t="s">
        <v>62</v>
      </c>
      <c r="K309" s="6">
        <v>14.4</v>
      </c>
      <c r="L309" s="7">
        <v>56361.599999999991</v>
      </c>
      <c r="M309" s="8">
        <v>0.05</v>
      </c>
      <c r="N309" s="7">
        <v>53543.51999999999</v>
      </c>
      <c r="O309" s="8">
        <v>0.54557997984539319</v>
      </c>
      <c r="P309" s="7">
        <v>24331.247437548591</v>
      </c>
      <c r="Q309" s="8">
        <v>0.08</v>
      </c>
      <c r="R309" s="3">
        <v>4</v>
      </c>
      <c r="S309" s="3">
        <v>0</v>
      </c>
      <c r="T309" s="3">
        <v>0</v>
      </c>
      <c r="U309" s="7">
        <v>304000</v>
      </c>
      <c r="V309" s="6">
        <v>77.705823446437762</v>
      </c>
      <c r="W309" s="3"/>
      <c r="X309" s="3"/>
    </row>
    <row r="310" spans="1:24" x14ac:dyDescent="0.25">
      <c r="A310" s="3" t="s">
        <v>1882</v>
      </c>
      <c r="B310" s="4" t="s">
        <v>1882</v>
      </c>
      <c r="C310" s="3" t="s">
        <v>1883</v>
      </c>
      <c r="D310" s="3" t="s">
        <v>759</v>
      </c>
      <c r="E310" s="3" t="s">
        <v>5</v>
      </c>
      <c r="F310" s="3" t="s">
        <v>32</v>
      </c>
      <c r="G310" s="3">
        <v>10434</v>
      </c>
      <c r="H310" s="3">
        <v>5391</v>
      </c>
      <c r="I310" s="3" t="s">
        <v>1145</v>
      </c>
      <c r="J310" s="5" t="s">
        <v>62</v>
      </c>
      <c r="K310" s="6">
        <v>14.4</v>
      </c>
      <c r="L310" s="7">
        <v>77630.399999999994</v>
      </c>
      <c r="M310" s="8">
        <v>0.05</v>
      </c>
      <c r="N310" s="7">
        <v>73748.87999999999</v>
      </c>
      <c r="O310" s="8">
        <v>0.54558064442141718</v>
      </c>
      <c r="P310" s="7">
        <v>33512.918524242232</v>
      </c>
      <c r="Q310" s="8">
        <v>0.08</v>
      </c>
      <c r="R310" s="3">
        <v>4</v>
      </c>
      <c r="S310" s="3">
        <v>0</v>
      </c>
      <c r="T310" s="3">
        <v>0</v>
      </c>
      <c r="U310" s="7">
        <v>419000</v>
      </c>
      <c r="V310" s="6">
        <v>77.705709803937651</v>
      </c>
      <c r="W310" s="3"/>
      <c r="X310" s="3"/>
    </row>
    <row r="311" spans="1:24" x14ac:dyDescent="0.25">
      <c r="A311" s="3" t="s">
        <v>1884</v>
      </c>
      <c r="B311" s="4" t="s">
        <v>1885</v>
      </c>
      <c r="C311" s="3" t="s">
        <v>1886</v>
      </c>
      <c r="D311" s="3" t="s">
        <v>759</v>
      </c>
      <c r="E311" s="3" t="s">
        <v>15</v>
      </c>
      <c r="F311" s="3" t="s">
        <v>32</v>
      </c>
      <c r="G311" s="3">
        <v>19135</v>
      </c>
      <c r="H311" s="3">
        <v>10000</v>
      </c>
      <c r="I311" s="3" t="s">
        <v>92</v>
      </c>
      <c r="J311" s="5" t="s">
        <v>62</v>
      </c>
      <c r="K311" s="6">
        <v>14.4</v>
      </c>
      <c r="L311" s="7">
        <v>144000</v>
      </c>
      <c r="M311" s="8">
        <v>0.05</v>
      </c>
      <c r="N311" s="7">
        <v>136800</v>
      </c>
      <c r="O311" s="8">
        <v>0.54557881778779482</v>
      </c>
      <c r="P311" s="7">
        <v>62164.81772662967</v>
      </c>
      <c r="Q311" s="8">
        <v>0.08</v>
      </c>
      <c r="R311" s="3">
        <v>4</v>
      </c>
      <c r="S311" s="3">
        <v>0</v>
      </c>
      <c r="T311" s="3">
        <v>0</v>
      </c>
      <c r="U311" s="7">
        <v>777000</v>
      </c>
      <c r="V311" s="6">
        <v>77.706022158287084</v>
      </c>
      <c r="W311" s="3"/>
      <c r="X311" s="3"/>
    </row>
    <row r="312" spans="1:24" x14ac:dyDescent="0.25">
      <c r="A312" s="3" t="s">
        <v>1887</v>
      </c>
      <c r="B312" s="4" t="s">
        <v>1888</v>
      </c>
      <c r="C312" s="3" t="s">
        <v>1889</v>
      </c>
      <c r="D312" s="3" t="s">
        <v>759</v>
      </c>
      <c r="E312" s="3" t="s">
        <v>262</v>
      </c>
      <c r="F312" s="3" t="s">
        <v>32</v>
      </c>
      <c r="G312" s="3">
        <v>11781</v>
      </c>
      <c r="H312" s="3">
        <v>5228</v>
      </c>
      <c r="I312" s="3" t="s">
        <v>81</v>
      </c>
      <c r="J312" s="5" t="s">
        <v>62</v>
      </c>
      <c r="K312" s="6">
        <v>14.4</v>
      </c>
      <c r="L312" s="7">
        <v>75283.199999999997</v>
      </c>
      <c r="M312" s="8">
        <v>0.05</v>
      </c>
      <c r="N312" s="7">
        <v>71519.039999999994</v>
      </c>
      <c r="O312" s="8">
        <v>0.545580824360412</v>
      </c>
      <c r="P312" s="7">
        <v>32499.623199334717</v>
      </c>
      <c r="Q312" s="8">
        <v>0.08</v>
      </c>
      <c r="R312" s="3">
        <v>4</v>
      </c>
      <c r="S312" s="3">
        <v>0</v>
      </c>
      <c r="T312" s="3">
        <v>0</v>
      </c>
      <c r="U312" s="7">
        <v>406000</v>
      </c>
      <c r="V312" s="6">
        <v>77.705679034369538</v>
      </c>
      <c r="W312" s="3"/>
      <c r="X312" s="3"/>
    </row>
    <row r="313" spans="1:24" x14ac:dyDescent="0.25">
      <c r="A313" s="3" t="s">
        <v>1890</v>
      </c>
      <c r="B313" s="4" t="s">
        <v>1891</v>
      </c>
      <c r="C313" s="3" t="s">
        <v>1889</v>
      </c>
      <c r="D313" s="3" t="s">
        <v>759</v>
      </c>
      <c r="E313" s="3" t="s">
        <v>1892</v>
      </c>
      <c r="F313" s="3" t="s">
        <v>32</v>
      </c>
      <c r="G313" s="3">
        <v>17595</v>
      </c>
      <c r="H313" s="3">
        <v>9664</v>
      </c>
      <c r="I313" s="3" t="s">
        <v>81</v>
      </c>
      <c r="J313" s="5" t="s">
        <v>62</v>
      </c>
      <c r="K313" s="6">
        <v>14.4</v>
      </c>
      <c r="L313" s="7">
        <v>139161.59999999998</v>
      </c>
      <c r="M313" s="8">
        <v>0.05</v>
      </c>
      <c r="N313" s="7">
        <v>132203.51999999999</v>
      </c>
      <c r="O313" s="8">
        <v>0.54557745340949393</v>
      </c>
      <c r="P313" s="7">
        <v>60076.260226628903</v>
      </c>
      <c r="Q313" s="8">
        <v>0.08</v>
      </c>
      <c r="R313" s="3">
        <v>4</v>
      </c>
      <c r="S313" s="3">
        <v>0</v>
      </c>
      <c r="T313" s="3">
        <v>0</v>
      </c>
      <c r="U313" s="7">
        <v>751000</v>
      </c>
      <c r="V313" s="6">
        <v>77.706255466976543</v>
      </c>
      <c r="W313" s="3"/>
      <c r="X313" s="3"/>
    </row>
    <row r="314" spans="1:24" ht="30" x14ac:dyDescent="0.25">
      <c r="A314" s="3" t="s">
        <v>1893</v>
      </c>
      <c r="B314" s="4" t="s">
        <v>1894</v>
      </c>
      <c r="C314" s="3" t="s">
        <v>1895</v>
      </c>
      <c r="D314" s="3" t="s">
        <v>572</v>
      </c>
      <c r="E314" s="3" t="s">
        <v>197</v>
      </c>
      <c r="F314" s="3" t="s">
        <v>32</v>
      </c>
      <c r="G314" s="3">
        <v>20405</v>
      </c>
      <c r="H314" s="3">
        <v>12995</v>
      </c>
      <c r="I314" s="3" t="s">
        <v>118</v>
      </c>
      <c r="J314" s="5" t="s">
        <v>62</v>
      </c>
      <c r="K314" s="6">
        <v>13.2</v>
      </c>
      <c r="L314" s="7">
        <v>171534</v>
      </c>
      <c r="M314" s="8">
        <v>0.05</v>
      </c>
      <c r="N314" s="7">
        <v>162957.29999999999</v>
      </c>
      <c r="O314" s="8">
        <v>0.53271095359989884</v>
      </c>
      <c r="P314" s="7">
        <v>76148.161320935207</v>
      </c>
      <c r="Q314" s="8">
        <v>0.08</v>
      </c>
      <c r="R314" s="3">
        <v>4</v>
      </c>
      <c r="S314" s="3">
        <v>0</v>
      </c>
      <c r="T314" s="3">
        <v>0</v>
      </c>
      <c r="U314" s="7">
        <v>952000</v>
      </c>
      <c r="V314" s="6">
        <v>73.247558023215845</v>
      </c>
      <c r="W314" s="3"/>
      <c r="X314" s="3"/>
    </row>
    <row r="315" spans="1:24" x14ac:dyDescent="0.25">
      <c r="A315" s="3" t="s">
        <v>1896</v>
      </c>
      <c r="B315" s="4" t="s">
        <v>1896</v>
      </c>
      <c r="C315" s="3" t="s">
        <v>1897</v>
      </c>
      <c r="D315" s="3" t="s">
        <v>572</v>
      </c>
      <c r="E315" s="3" t="s">
        <v>5</v>
      </c>
      <c r="F315" s="3" t="s">
        <v>32</v>
      </c>
      <c r="G315" s="3">
        <v>12243</v>
      </c>
      <c r="H315" s="3">
        <v>4464</v>
      </c>
      <c r="I315" s="3" t="s">
        <v>95</v>
      </c>
      <c r="J315" s="5" t="s">
        <v>62</v>
      </c>
      <c r="K315" s="6">
        <v>14.4</v>
      </c>
      <c r="L315" s="7">
        <v>64281.599999999991</v>
      </c>
      <c r="M315" s="8">
        <v>0.05</v>
      </c>
      <c r="N315" s="7">
        <v>61067.51999999999</v>
      </c>
      <c r="O315" s="8">
        <v>0.5327120368009457</v>
      </c>
      <c r="P315" s="7">
        <v>28536.117038417506</v>
      </c>
      <c r="Q315" s="8">
        <v>0.08</v>
      </c>
      <c r="R315" s="3">
        <v>4</v>
      </c>
      <c r="S315" s="3">
        <v>0</v>
      </c>
      <c r="T315" s="3">
        <v>0</v>
      </c>
      <c r="U315" s="7">
        <v>357000</v>
      </c>
      <c r="V315" s="6">
        <v>79.906241707038262</v>
      </c>
      <c r="W315" s="3"/>
      <c r="X315" s="3"/>
    </row>
    <row r="316" spans="1:24" x14ac:dyDescent="0.25">
      <c r="A316" s="3" t="s">
        <v>1898</v>
      </c>
      <c r="B316" s="4" t="s">
        <v>1898</v>
      </c>
      <c r="C316" s="3" t="s">
        <v>1899</v>
      </c>
      <c r="D316" s="3" t="s">
        <v>759</v>
      </c>
      <c r="E316" s="3" t="s">
        <v>5</v>
      </c>
      <c r="F316" s="3" t="s">
        <v>32</v>
      </c>
      <c r="G316" s="3">
        <v>15054</v>
      </c>
      <c r="H316" s="3">
        <v>8571</v>
      </c>
      <c r="I316" s="3" t="s">
        <v>77</v>
      </c>
      <c r="J316" s="5" t="s">
        <v>62</v>
      </c>
      <c r="K316" s="6">
        <v>14.4</v>
      </c>
      <c r="L316" s="7">
        <v>123422.39999999999</v>
      </c>
      <c r="M316" s="8">
        <v>0.05</v>
      </c>
      <c r="N316" s="7">
        <v>117251.28</v>
      </c>
      <c r="O316" s="8">
        <v>0.54557689393529674</v>
      </c>
      <c r="P316" s="7">
        <v>53281.690847662219</v>
      </c>
      <c r="Q316" s="8">
        <v>0.08</v>
      </c>
      <c r="R316" s="3">
        <v>4</v>
      </c>
      <c r="S316" s="3">
        <v>0</v>
      </c>
      <c r="T316" s="3">
        <v>0</v>
      </c>
      <c r="U316" s="7">
        <v>666000</v>
      </c>
      <c r="V316" s="6">
        <v>77.70635113706426</v>
      </c>
      <c r="W316" s="3"/>
      <c r="X316" s="3"/>
    </row>
    <row r="317" spans="1:24" x14ac:dyDescent="0.25">
      <c r="A317" s="3" t="s">
        <v>1900</v>
      </c>
      <c r="B317" s="4" t="s">
        <v>1900</v>
      </c>
      <c r="C317" s="3" t="s">
        <v>1901</v>
      </c>
      <c r="D317" s="3" t="s">
        <v>572</v>
      </c>
      <c r="E317" s="3" t="s">
        <v>5</v>
      </c>
      <c r="F317" s="3" t="s">
        <v>32</v>
      </c>
      <c r="G317" s="3">
        <v>7777</v>
      </c>
      <c r="H317" s="3">
        <v>5350</v>
      </c>
      <c r="I317" s="3" t="s">
        <v>172</v>
      </c>
      <c r="J317" s="5" t="s">
        <v>62</v>
      </c>
      <c r="K317" s="6">
        <v>14.4</v>
      </c>
      <c r="L317" s="7">
        <v>77039.999999999985</v>
      </c>
      <c r="M317" s="8">
        <v>0.05</v>
      </c>
      <c r="N317" s="7">
        <v>73187.999999999985</v>
      </c>
      <c r="O317" s="8">
        <v>0.53271175616205368</v>
      </c>
      <c r="P317" s="7">
        <v>34199.891990011609</v>
      </c>
      <c r="Q317" s="8">
        <v>0.08</v>
      </c>
      <c r="R317" s="3">
        <v>4</v>
      </c>
      <c r="S317" s="3">
        <v>0</v>
      </c>
      <c r="T317" s="3">
        <v>0</v>
      </c>
      <c r="U317" s="7">
        <v>427000</v>
      </c>
      <c r="V317" s="6">
        <v>79.906289696288809</v>
      </c>
      <c r="W317" s="3"/>
      <c r="X317" s="3"/>
    </row>
    <row r="318" spans="1:24" x14ac:dyDescent="0.25">
      <c r="A318" s="3" t="s">
        <v>1902</v>
      </c>
      <c r="B318" s="4" t="s">
        <v>1902</v>
      </c>
      <c r="C318" s="3" t="s">
        <v>1903</v>
      </c>
      <c r="D318" s="3" t="s">
        <v>572</v>
      </c>
      <c r="E318" s="3" t="s">
        <v>5</v>
      </c>
      <c r="F318" s="3" t="s">
        <v>33</v>
      </c>
      <c r="G318" s="3">
        <v>11396</v>
      </c>
      <c r="H318" s="3">
        <v>6859</v>
      </c>
      <c r="I318" s="3" t="s">
        <v>94</v>
      </c>
      <c r="J318" s="5" t="s">
        <v>62</v>
      </c>
      <c r="K318" s="6">
        <v>14.4</v>
      </c>
      <c r="L318" s="7">
        <v>98769.599999999991</v>
      </c>
      <c r="M318" s="8">
        <v>0.05</v>
      </c>
      <c r="N318" s="7">
        <v>93831.12</v>
      </c>
      <c r="O318" s="8">
        <v>0.53271340747134932</v>
      </c>
      <c r="P318" s="7">
        <v>43846.024337946925</v>
      </c>
      <c r="Q318" s="8">
        <v>0.08</v>
      </c>
      <c r="R318" s="3">
        <v>4</v>
      </c>
      <c r="S318" s="3">
        <v>0</v>
      </c>
      <c r="T318" s="3">
        <v>0</v>
      </c>
      <c r="U318" s="7">
        <v>548000</v>
      </c>
      <c r="V318" s="6">
        <v>79.906007322399262</v>
      </c>
      <c r="W318" s="3"/>
      <c r="X318" s="3"/>
    </row>
    <row r="319" spans="1:24" ht="45" x14ac:dyDescent="0.25">
      <c r="A319" s="3" t="s">
        <v>1904</v>
      </c>
      <c r="B319" s="4" t="s">
        <v>1905</v>
      </c>
      <c r="C319" s="3" t="s">
        <v>1906</v>
      </c>
      <c r="D319" s="3" t="s">
        <v>759</v>
      </c>
      <c r="E319" s="3" t="s">
        <v>1907</v>
      </c>
      <c r="F319" s="3" t="s">
        <v>32</v>
      </c>
      <c r="G319" s="3">
        <v>122902</v>
      </c>
      <c r="H319" s="3">
        <v>11364</v>
      </c>
      <c r="I319" s="3" t="s">
        <v>91</v>
      </c>
      <c r="J319" s="5" t="s">
        <v>62</v>
      </c>
      <c r="K319" s="6">
        <v>13.2</v>
      </c>
      <c r="L319" s="7">
        <v>150004.80000000002</v>
      </c>
      <c r="M319" s="8">
        <v>0.05</v>
      </c>
      <c r="N319" s="7">
        <v>142504.56000000003</v>
      </c>
      <c r="O319" s="8">
        <v>0.54531865369489396</v>
      </c>
      <c r="P319" s="7">
        <v>64794.165195416776</v>
      </c>
      <c r="Q319" s="8">
        <v>0.08</v>
      </c>
      <c r="R319" s="3">
        <v>4</v>
      </c>
      <c r="S319" s="3">
        <v>77446</v>
      </c>
      <c r="T319" s="3">
        <v>1161690</v>
      </c>
      <c r="U319" s="7">
        <v>1972000</v>
      </c>
      <c r="V319" s="6">
        <v>71.271301033325386</v>
      </c>
      <c r="W319" s="3"/>
      <c r="X319" s="3"/>
    </row>
    <row r="320" spans="1:24" x14ac:dyDescent="0.25">
      <c r="A320" s="3" t="s">
        <v>1908</v>
      </c>
      <c r="B320" s="4" t="s">
        <v>1909</v>
      </c>
      <c r="C320" s="3" t="s">
        <v>1910</v>
      </c>
      <c r="D320" s="3" t="s">
        <v>759</v>
      </c>
      <c r="E320" s="3" t="s">
        <v>264</v>
      </c>
      <c r="F320" s="3" t="s">
        <v>32</v>
      </c>
      <c r="G320" s="3">
        <v>135447</v>
      </c>
      <c r="H320" s="3">
        <v>41481</v>
      </c>
      <c r="I320" s="3" t="s">
        <v>94</v>
      </c>
      <c r="J320" s="5" t="s">
        <v>62</v>
      </c>
      <c r="K320" s="6">
        <v>12</v>
      </c>
      <c r="L320" s="7">
        <v>497772</v>
      </c>
      <c r="M320" s="8">
        <v>0.05</v>
      </c>
      <c r="N320" s="7">
        <v>472883.4</v>
      </c>
      <c r="O320" s="8">
        <v>0.54557745340949371</v>
      </c>
      <c r="P320" s="7">
        <v>214888.87886837701</v>
      </c>
      <c r="Q320" s="8">
        <v>0.08</v>
      </c>
      <c r="R320" s="3">
        <v>4</v>
      </c>
      <c r="S320" s="3">
        <v>0</v>
      </c>
      <c r="T320" s="3">
        <v>0</v>
      </c>
      <c r="U320" s="7">
        <v>2686000</v>
      </c>
      <c r="V320" s="6">
        <v>64.755212889147145</v>
      </c>
      <c r="W320" s="3"/>
      <c r="X320" s="3"/>
    </row>
    <row r="321" spans="1:24" x14ac:dyDescent="0.25">
      <c r="A321" s="3" t="s">
        <v>1911</v>
      </c>
      <c r="B321" s="4" t="s">
        <v>1912</v>
      </c>
      <c r="C321" s="3" t="s">
        <v>1913</v>
      </c>
      <c r="D321" s="3" t="s">
        <v>759</v>
      </c>
      <c r="E321" s="3" t="s">
        <v>236</v>
      </c>
      <c r="F321" s="3" t="s">
        <v>33</v>
      </c>
      <c r="G321" s="3">
        <v>11175</v>
      </c>
      <c r="H321" s="3">
        <v>1470</v>
      </c>
      <c r="I321" s="3" t="s">
        <v>251</v>
      </c>
      <c r="J321" s="5" t="s">
        <v>62</v>
      </c>
      <c r="K321" s="6">
        <v>14.4</v>
      </c>
      <c r="L321" s="7">
        <v>21167.999999999996</v>
      </c>
      <c r="M321" s="8">
        <v>0.05</v>
      </c>
      <c r="N321" s="7">
        <v>20109.599999999995</v>
      </c>
      <c r="O321" s="8">
        <v>0.54557595939494885</v>
      </c>
      <c r="P321" s="7">
        <v>9138.2856869513344</v>
      </c>
      <c r="Q321" s="8">
        <v>0.08</v>
      </c>
      <c r="R321" s="3">
        <v>4</v>
      </c>
      <c r="S321" s="3">
        <v>5295</v>
      </c>
      <c r="T321" s="3">
        <v>92662.5</v>
      </c>
      <c r="U321" s="7">
        <v>207000</v>
      </c>
      <c r="V321" s="6">
        <v>77.706510943463726</v>
      </c>
      <c r="W321" s="3"/>
      <c r="X321" s="3"/>
    </row>
    <row r="322" spans="1:24" x14ac:dyDescent="0.25">
      <c r="A322" s="3" t="s">
        <v>1914</v>
      </c>
      <c r="B322" s="4" t="s">
        <v>1914</v>
      </c>
      <c r="C322" s="3" t="s">
        <v>1915</v>
      </c>
      <c r="D322" s="3" t="s">
        <v>759</v>
      </c>
      <c r="E322" s="3" t="s">
        <v>5</v>
      </c>
      <c r="F322" s="3" t="s">
        <v>33</v>
      </c>
      <c r="G322" s="3">
        <v>21908</v>
      </c>
      <c r="H322" s="3">
        <v>11183</v>
      </c>
      <c r="I322" s="3" t="s">
        <v>168</v>
      </c>
      <c r="J322" s="5" t="s">
        <v>62</v>
      </c>
      <c r="K322" s="6">
        <v>13.2</v>
      </c>
      <c r="L322" s="7">
        <v>147615.6</v>
      </c>
      <c r="M322" s="8">
        <v>0.05</v>
      </c>
      <c r="N322" s="7">
        <v>140234.82</v>
      </c>
      <c r="O322" s="8">
        <v>0.54557840823923243</v>
      </c>
      <c r="P322" s="7">
        <v>63725.73012468472</v>
      </c>
      <c r="Q322" s="8">
        <v>0.08</v>
      </c>
      <c r="R322" s="3">
        <v>4</v>
      </c>
      <c r="S322" s="3">
        <v>0</v>
      </c>
      <c r="T322" s="3">
        <v>0</v>
      </c>
      <c r="U322" s="7">
        <v>797000</v>
      </c>
      <c r="V322" s="6">
        <v>71.230584508500314</v>
      </c>
      <c r="W322" s="3"/>
      <c r="X322" s="3"/>
    </row>
    <row r="323" spans="1:24" x14ac:dyDescent="0.25">
      <c r="A323" s="3" t="s">
        <v>1916</v>
      </c>
      <c r="B323" s="4" t="s">
        <v>1916</v>
      </c>
      <c r="C323" s="3" t="s">
        <v>1917</v>
      </c>
      <c r="D323" s="3" t="s">
        <v>759</v>
      </c>
      <c r="E323" s="3" t="s">
        <v>5</v>
      </c>
      <c r="F323" s="3" t="s">
        <v>33</v>
      </c>
      <c r="G323" s="3">
        <v>11365</v>
      </c>
      <c r="H323" s="3">
        <v>5855</v>
      </c>
      <c r="I323" s="3" t="s">
        <v>80</v>
      </c>
      <c r="J323" s="5" t="s">
        <v>62</v>
      </c>
      <c r="K323" s="6">
        <v>14.4</v>
      </c>
      <c r="L323" s="7">
        <v>84311.999999999985</v>
      </c>
      <c r="M323" s="8">
        <v>0.05</v>
      </c>
      <c r="N323" s="7">
        <v>80096.39999999998</v>
      </c>
      <c r="O323" s="8">
        <v>0.54557831671411783</v>
      </c>
      <c r="P323" s="7">
        <v>36397.540913139324</v>
      </c>
      <c r="Q323" s="8">
        <v>0.08</v>
      </c>
      <c r="R323" s="3">
        <v>4</v>
      </c>
      <c r="S323" s="3">
        <v>0</v>
      </c>
      <c r="T323" s="3">
        <v>0</v>
      </c>
      <c r="U323" s="7">
        <v>455000</v>
      </c>
      <c r="V323" s="6">
        <v>77.706107841885839</v>
      </c>
      <c r="W323" s="3"/>
      <c r="X323" s="3"/>
    </row>
    <row r="324" spans="1:24" x14ac:dyDescent="0.25">
      <c r="A324" s="3" t="s">
        <v>1918</v>
      </c>
      <c r="B324" s="4" t="s">
        <v>1918</v>
      </c>
      <c r="C324" s="3" t="s">
        <v>1919</v>
      </c>
      <c r="D324" s="3" t="s">
        <v>759</v>
      </c>
      <c r="E324" s="3" t="s">
        <v>5</v>
      </c>
      <c r="F324" s="3" t="s">
        <v>32</v>
      </c>
      <c r="G324" s="3">
        <v>8009</v>
      </c>
      <c r="H324" s="3">
        <v>3840</v>
      </c>
      <c r="I324" s="3" t="s">
        <v>1269</v>
      </c>
      <c r="J324" s="5" t="s">
        <v>62</v>
      </c>
      <c r="K324" s="6">
        <v>14.4</v>
      </c>
      <c r="L324" s="7">
        <v>55295.999999999993</v>
      </c>
      <c r="M324" s="8">
        <v>0.05</v>
      </c>
      <c r="N324" s="7">
        <v>52531.19999999999</v>
      </c>
      <c r="O324" s="8">
        <v>0.54557745340949371</v>
      </c>
      <c r="P324" s="7">
        <v>23871.3616794552</v>
      </c>
      <c r="Q324" s="8">
        <v>0.08</v>
      </c>
      <c r="R324" s="3">
        <v>4</v>
      </c>
      <c r="S324" s="3">
        <v>0</v>
      </c>
      <c r="T324" s="3">
        <v>0</v>
      </c>
      <c r="U324" s="7">
        <v>298000</v>
      </c>
      <c r="V324" s="6">
        <v>77.706255466976557</v>
      </c>
      <c r="W324" s="3"/>
      <c r="X324" s="3"/>
    </row>
    <row r="325" spans="1:24" ht="30" x14ac:dyDescent="0.25">
      <c r="A325" s="3" t="s">
        <v>1920</v>
      </c>
      <c r="B325" s="4" t="s">
        <v>1921</v>
      </c>
      <c r="C325" s="3" t="s">
        <v>1922</v>
      </c>
      <c r="D325" s="3" t="s">
        <v>759</v>
      </c>
      <c r="E325" s="3" t="s">
        <v>1923</v>
      </c>
      <c r="F325" s="3" t="s">
        <v>226</v>
      </c>
      <c r="G325" s="3">
        <v>25799</v>
      </c>
      <c r="H325" s="3">
        <v>13490</v>
      </c>
      <c r="I325" s="3" t="s">
        <v>78</v>
      </c>
      <c r="J325" s="5" t="s">
        <v>62</v>
      </c>
      <c r="K325" s="6">
        <v>13.2</v>
      </c>
      <c r="L325" s="7">
        <v>178068</v>
      </c>
      <c r="M325" s="8">
        <v>0.05</v>
      </c>
      <c r="N325" s="7">
        <v>169164.6</v>
      </c>
      <c r="O325" s="8">
        <v>0.54558068134858229</v>
      </c>
      <c r="P325" s="7">
        <v>76871.662271939611</v>
      </c>
      <c r="Q325" s="8">
        <v>0.08</v>
      </c>
      <c r="R325" s="3">
        <v>4</v>
      </c>
      <c r="S325" s="3">
        <v>0</v>
      </c>
      <c r="T325" s="3">
        <v>0</v>
      </c>
      <c r="U325" s="7">
        <v>961000</v>
      </c>
      <c r="V325" s="6">
        <v>71.230228198609723</v>
      </c>
      <c r="W325" s="3"/>
      <c r="X325" s="3"/>
    </row>
    <row r="326" spans="1:24" x14ac:dyDescent="0.25">
      <c r="A326" s="3" t="s">
        <v>1924</v>
      </c>
      <c r="B326" s="4" t="s">
        <v>1924</v>
      </c>
      <c r="C326" s="3" t="s">
        <v>1925</v>
      </c>
      <c r="D326" s="3" t="s">
        <v>759</v>
      </c>
      <c r="E326" s="3" t="s">
        <v>5</v>
      </c>
      <c r="F326" s="3" t="s">
        <v>32</v>
      </c>
      <c r="G326" s="3">
        <v>14041</v>
      </c>
      <c r="H326" s="3">
        <v>11914</v>
      </c>
      <c r="I326" s="3" t="s">
        <v>86</v>
      </c>
      <c r="J326" s="5" t="s">
        <v>62</v>
      </c>
      <c r="K326" s="6">
        <v>13.2</v>
      </c>
      <c r="L326" s="7">
        <v>157264.80000000002</v>
      </c>
      <c r="M326" s="8">
        <v>0.05</v>
      </c>
      <c r="N326" s="7">
        <v>149401.56000000003</v>
      </c>
      <c r="O326" s="8">
        <v>0.54557745340949393</v>
      </c>
      <c r="P326" s="7">
        <v>67891.437359794305</v>
      </c>
      <c r="Q326" s="8">
        <v>0.08</v>
      </c>
      <c r="R326" s="3">
        <v>4</v>
      </c>
      <c r="S326" s="3">
        <v>0</v>
      </c>
      <c r="T326" s="3">
        <v>0</v>
      </c>
      <c r="U326" s="7">
        <v>849000</v>
      </c>
      <c r="V326" s="6">
        <v>71.230734178061837</v>
      </c>
      <c r="W326" s="3"/>
      <c r="X326" s="3"/>
    </row>
    <row r="327" spans="1:24" x14ac:dyDescent="0.25">
      <c r="A327" s="3" t="s">
        <v>1926</v>
      </c>
      <c r="B327" s="4" t="s">
        <v>1926</v>
      </c>
      <c r="C327" s="3" t="s">
        <v>1927</v>
      </c>
      <c r="D327" s="3" t="s">
        <v>759</v>
      </c>
      <c r="E327" s="3" t="s">
        <v>5</v>
      </c>
      <c r="F327" s="3" t="s">
        <v>32</v>
      </c>
      <c r="G327" s="3">
        <v>14546</v>
      </c>
      <c r="H327" s="3">
        <v>8640</v>
      </c>
      <c r="I327" s="3" t="s">
        <v>1145</v>
      </c>
      <c r="J327" s="5" t="s">
        <v>62</v>
      </c>
      <c r="K327" s="6">
        <v>14.4</v>
      </c>
      <c r="L327" s="7">
        <v>124416</v>
      </c>
      <c r="M327" s="8">
        <v>0.05</v>
      </c>
      <c r="N327" s="7">
        <v>118195.19999999998</v>
      </c>
      <c r="O327" s="8">
        <v>0.54557745340949382</v>
      </c>
      <c r="P327" s="7">
        <v>53710.563778774187</v>
      </c>
      <c r="Q327" s="8">
        <v>0.08</v>
      </c>
      <c r="R327" s="3">
        <v>4</v>
      </c>
      <c r="S327" s="3">
        <v>0</v>
      </c>
      <c r="T327" s="3">
        <v>0</v>
      </c>
      <c r="U327" s="7">
        <v>671000</v>
      </c>
      <c r="V327" s="6">
        <v>77.706255466976543</v>
      </c>
      <c r="W327" s="3"/>
      <c r="X327" s="3"/>
    </row>
    <row r="328" spans="1:24" x14ac:dyDescent="0.25">
      <c r="A328" s="3" t="s">
        <v>1928</v>
      </c>
      <c r="B328" s="4" t="s">
        <v>1928</v>
      </c>
      <c r="C328" s="3" t="s">
        <v>1929</v>
      </c>
      <c r="D328" s="3" t="s">
        <v>759</v>
      </c>
      <c r="E328" s="3" t="s">
        <v>5</v>
      </c>
      <c r="F328" s="3" t="s">
        <v>32</v>
      </c>
      <c r="G328" s="3">
        <v>12214</v>
      </c>
      <c r="H328" s="3">
        <v>8833</v>
      </c>
      <c r="I328" s="3" t="s">
        <v>86</v>
      </c>
      <c r="J328" s="5" t="s">
        <v>62</v>
      </c>
      <c r="K328" s="6">
        <v>14.4</v>
      </c>
      <c r="L328" s="7">
        <v>127195.19999999998</v>
      </c>
      <c r="M328" s="8">
        <v>0.05</v>
      </c>
      <c r="N328" s="7">
        <v>120835.44</v>
      </c>
      <c r="O328" s="8">
        <v>0.54557684917742921</v>
      </c>
      <c r="P328" s="7">
        <v>54910.421375831691</v>
      </c>
      <c r="Q328" s="8">
        <v>0.08</v>
      </c>
      <c r="R328" s="3">
        <v>4</v>
      </c>
      <c r="S328" s="3">
        <v>0</v>
      </c>
      <c r="T328" s="3">
        <v>0</v>
      </c>
      <c r="U328" s="7">
        <v>686000</v>
      </c>
      <c r="V328" s="6">
        <v>77.706358790659607</v>
      </c>
      <c r="W328" s="3"/>
      <c r="X328" s="3"/>
    </row>
    <row r="329" spans="1:24" ht="30" x14ac:dyDescent="0.25">
      <c r="A329" s="3" t="s">
        <v>1930</v>
      </c>
      <c r="B329" s="4" t="s">
        <v>1931</v>
      </c>
      <c r="C329" s="3" t="s">
        <v>1932</v>
      </c>
      <c r="D329" s="3" t="s">
        <v>759</v>
      </c>
      <c r="E329" s="3" t="s">
        <v>1933</v>
      </c>
      <c r="F329" s="3" t="s">
        <v>32</v>
      </c>
      <c r="G329" s="3">
        <v>16320</v>
      </c>
      <c r="H329" s="3">
        <v>11932</v>
      </c>
      <c r="I329" s="3" t="s">
        <v>78</v>
      </c>
      <c r="J329" s="5" t="s">
        <v>62</v>
      </c>
      <c r="K329" s="6">
        <v>13.2</v>
      </c>
      <c r="L329" s="7">
        <v>157502.40000000002</v>
      </c>
      <c r="M329" s="8">
        <v>0.05</v>
      </c>
      <c r="N329" s="7">
        <v>149627.28000000003</v>
      </c>
      <c r="O329" s="8">
        <v>0.54557745340949382</v>
      </c>
      <c r="P329" s="7">
        <v>67994.009617010728</v>
      </c>
      <c r="Q329" s="8">
        <v>0.08</v>
      </c>
      <c r="R329" s="3">
        <v>4</v>
      </c>
      <c r="S329" s="3">
        <v>0</v>
      </c>
      <c r="T329" s="3">
        <v>0</v>
      </c>
      <c r="U329" s="7">
        <v>850000</v>
      </c>
      <c r="V329" s="6">
        <v>71.230734178061851</v>
      </c>
      <c r="W329" s="3"/>
      <c r="X329" s="3"/>
    </row>
    <row r="330" spans="1:24" x14ac:dyDescent="0.25">
      <c r="A330" s="3" t="s">
        <v>1934</v>
      </c>
      <c r="B330" s="4" t="s">
        <v>1935</v>
      </c>
      <c r="C330" s="3" t="s">
        <v>1936</v>
      </c>
      <c r="D330" s="3" t="s">
        <v>759</v>
      </c>
      <c r="E330" s="3" t="s">
        <v>16</v>
      </c>
      <c r="F330" s="3" t="s">
        <v>32</v>
      </c>
      <c r="G330" s="3">
        <v>9520</v>
      </c>
      <c r="H330" s="3">
        <v>6500</v>
      </c>
      <c r="I330" s="3" t="s">
        <v>282</v>
      </c>
      <c r="J330" s="5" t="s">
        <v>62</v>
      </c>
      <c r="K330" s="6">
        <v>14.4</v>
      </c>
      <c r="L330" s="7">
        <v>93599.999999999985</v>
      </c>
      <c r="M330" s="8">
        <v>0.05</v>
      </c>
      <c r="N330" s="7">
        <v>88919.999999999985</v>
      </c>
      <c r="O330" s="8">
        <v>0.54557745340949382</v>
      </c>
      <c r="P330" s="7">
        <v>40407.252842827802</v>
      </c>
      <c r="Q330" s="8">
        <v>0.08</v>
      </c>
      <c r="R330" s="3">
        <v>4</v>
      </c>
      <c r="S330" s="3">
        <v>0</v>
      </c>
      <c r="T330" s="3">
        <v>0</v>
      </c>
      <c r="U330" s="7">
        <v>505000</v>
      </c>
      <c r="V330" s="6">
        <v>77.706255466976543</v>
      </c>
      <c r="W330" s="3"/>
      <c r="X330" s="3"/>
    </row>
    <row r="331" spans="1:24" x14ac:dyDescent="0.25">
      <c r="A331" s="3" t="s">
        <v>1937</v>
      </c>
      <c r="B331" s="4" t="s">
        <v>1937</v>
      </c>
      <c r="C331" s="3" t="s">
        <v>1938</v>
      </c>
      <c r="D331" s="3" t="s">
        <v>759</v>
      </c>
      <c r="E331" s="3" t="s">
        <v>5</v>
      </c>
      <c r="F331" s="3" t="s">
        <v>33</v>
      </c>
      <c r="G331" s="3">
        <v>5594</v>
      </c>
      <c r="H331" s="3">
        <v>4279</v>
      </c>
      <c r="I331" s="3" t="s">
        <v>95</v>
      </c>
      <c r="J331" s="5" t="s">
        <v>62</v>
      </c>
      <c r="K331" s="6">
        <v>14.4</v>
      </c>
      <c r="L331" s="7">
        <v>61617.599999999991</v>
      </c>
      <c r="M331" s="8">
        <v>0.05</v>
      </c>
      <c r="N331" s="7">
        <v>58536.719999999994</v>
      </c>
      <c r="O331" s="8">
        <v>0.54557822372331843</v>
      </c>
      <c r="P331" s="7">
        <v>26600.360279810742</v>
      </c>
      <c r="Q331" s="8">
        <v>0.08</v>
      </c>
      <c r="R331" s="3">
        <v>4</v>
      </c>
      <c r="S331" s="3">
        <v>0</v>
      </c>
      <c r="T331" s="3">
        <v>0</v>
      </c>
      <c r="U331" s="7">
        <v>333000</v>
      </c>
      <c r="V331" s="6">
        <v>77.706123743312531</v>
      </c>
      <c r="W331" s="3"/>
      <c r="X331" s="3"/>
    </row>
    <row r="332" spans="1:24" x14ac:dyDescent="0.25">
      <c r="A332" s="3" t="s">
        <v>1939</v>
      </c>
      <c r="B332" s="4" t="s">
        <v>1939</v>
      </c>
      <c r="C332" s="3" t="s">
        <v>1938</v>
      </c>
      <c r="D332" s="3" t="s">
        <v>759</v>
      </c>
      <c r="E332" s="3" t="s">
        <v>5</v>
      </c>
      <c r="F332" s="3" t="s">
        <v>32</v>
      </c>
      <c r="G332" s="3">
        <v>4606</v>
      </c>
      <c r="H332" s="3">
        <v>3618</v>
      </c>
      <c r="I332" s="3" t="s">
        <v>1272</v>
      </c>
      <c r="J332" s="5" t="s">
        <v>62</v>
      </c>
      <c r="K332" s="6">
        <v>14.4</v>
      </c>
      <c r="L332" s="7">
        <v>52099.199999999997</v>
      </c>
      <c r="M332" s="8">
        <v>0.05</v>
      </c>
      <c r="N332" s="7">
        <v>49494.239999999998</v>
      </c>
      <c r="O332" s="8">
        <v>0.54557563130641729</v>
      </c>
      <c r="P332" s="7">
        <v>22491.38876596867</v>
      </c>
      <c r="Q332" s="8">
        <v>0.08</v>
      </c>
      <c r="R332" s="3">
        <v>4</v>
      </c>
      <c r="S332" s="3">
        <v>0</v>
      </c>
      <c r="T332" s="3">
        <v>0</v>
      </c>
      <c r="U332" s="7">
        <v>281000</v>
      </c>
      <c r="V332" s="6">
        <v>77.706567046602643</v>
      </c>
      <c r="W332" s="3"/>
      <c r="X332" s="3"/>
    </row>
    <row r="333" spans="1:24" x14ac:dyDescent="0.25">
      <c r="A333" s="3" t="s">
        <v>1940</v>
      </c>
      <c r="B333" s="4" t="s">
        <v>1941</v>
      </c>
      <c r="C333" s="3" t="s">
        <v>1942</v>
      </c>
      <c r="D333" s="3" t="s">
        <v>759</v>
      </c>
      <c r="E333" s="3" t="s">
        <v>16</v>
      </c>
      <c r="F333" s="3" t="s">
        <v>32</v>
      </c>
      <c r="G333" s="3">
        <v>9523</v>
      </c>
      <c r="H333" s="3">
        <v>11640</v>
      </c>
      <c r="I333" s="3" t="s">
        <v>80</v>
      </c>
      <c r="J333" s="5" t="s">
        <v>62</v>
      </c>
      <c r="K333" s="6">
        <v>13.2</v>
      </c>
      <c r="L333" s="7">
        <v>153648</v>
      </c>
      <c r="M333" s="8">
        <v>0.05</v>
      </c>
      <c r="N333" s="7">
        <v>145965.6</v>
      </c>
      <c r="O333" s="8">
        <v>0.5455778319125113</v>
      </c>
      <c r="P333" s="7">
        <v>66330.004418191151</v>
      </c>
      <c r="Q333" s="8">
        <v>0.08</v>
      </c>
      <c r="R333" s="3">
        <v>4</v>
      </c>
      <c r="S333" s="3">
        <v>0</v>
      </c>
      <c r="T333" s="3">
        <v>0</v>
      </c>
      <c r="U333" s="7">
        <v>829000</v>
      </c>
      <c r="V333" s="6">
        <v>71.230674847713857</v>
      </c>
      <c r="W333" s="3"/>
      <c r="X333" s="3"/>
    </row>
    <row r="334" spans="1:24" x14ac:dyDescent="0.25">
      <c r="A334" s="3" t="s">
        <v>1943</v>
      </c>
      <c r="B334" s="4" t="s">
        <v>1944</v>
      </c>
      <c r="C334" s="3" t="s">
        <v>1945</v>
      </c>
      <c r="D334" s="3" t="s">
        <v>759</v>
      </c>
      <c r="E334" s="3" t="s">
        <v>15</v>
      </c>
      <c r="F334" s="3" t="s">
        <v>32</v>
      </c>
      <c r="G334" s="3">
        <v>6700</v>
      </c>
      <c r="H334" s="3">
        <v>2204</v>
      </c>
      <c r="I334" s="3" t="s">
        <v>282</v>
      </c>
      <c r="J334" s="5" t="s">
        <v>62</v>
      </c>
      <c r="K334" s="6">
        <v>14.4</v>
      </c>
      <c r="L334" s="7">
        <v>31737.599999999999</v>
      </c>
      <c r="M334" s="8">
        <v>0.05</v>
      </c>
      <c r="N334" s="7">
        <v>30150.720000000001</v>
      </c>
      <c r="O334" s="8">
        <v>0.54557745340949382</v>
      </c>
      <c r="P334" s="7">
        <v>13701.166963937309</v>
      </c>
      <c r="Q334" s="8">
        <v>0.08</v>
      </c>
      <c r="R334" s="3">
        <v>4</v>
      </c>
      <c r="S334" s="3">
        <v>0</v>
      </c>
      <c r="T334" s="3">
        <v>0</v>
      </c>
      <c r="U334" s="7">
        <v>171000</v>
      </c>
      <c r="V334" s="6">
        <v>77.706255466976557</v>
      </c>
      <c r="W334" s="3"/>
      <c r="X334" s="3"/>
    </row>
    <row r="335" spans="1:24" x14ac:dyDescent="0.25">
      <c r="A335" s="3" t="s">
        <v>1946</v>
      </c>
      <c r="B335" s="4" t="s">
        <v>1947</v>
      </c>
      <c r="C335" s="3" t="s">
        <v>1948</v>
      </c>
      <c r="D335" s="3" t="s">
        <v>759</v>
      </c>
      <c r="E335" s="3" t="s">
        <v>15</v>
      </c>
      <c r="F335" s="3" t="s">
        <v>32</v>
      </c>
      <c r="G335" s="3">
        <v>6700</v>
      </c>
      <c r="H335" s="3">
        <v>2882</v>
      </c>
      <c r="I335" s="3" t="s">
        <v>1949</v>
      </c>
      <c r="J335" s="5" t="s">
        <v>62</v>
      </c>
      <c r="K335" s="6">
        <v>14.4</v>
      </c>
      <c r="L335" s="7">
        <v>41500.800000000003</v>
      </c>
      <c r="M335" s="8">
        <v>0.05</v>
      </c>
      <c r="N335" s="7">
        <v>39425.759999999995</v>
      </c>
      <c r="O335" s="8">
        <v>0.54557287851441771</v>
      </c>
      <c r="P335" s="7">
        <v>17916.134629181408</v>
      </c>
      <c r="Q335" s="8">
        <v>0.08</v>
      </c>
      <c r="R335" s="3">
        <v>4</v>
      </c>
      <c r="S335" s="3">
        <v>0</v>
      </c>
      <c r="T335" s="3">
        <v>0</v>
      </c>
      <c r="U335" s="7">
        <v>224000</v>
      </c>
      <c r="V335" s="6">
        <v>77.707037774034561</v>
      </c>
      <c r="W335" s="3"/>
      <c r="X335" s="3"/>
    </row>
    <row r="336" spans="1:24" x14ac:dyDescent="0.25">
      <c r="A336" s="3" t="s">
        <v>1950</v>
      </c>
      <c r="B336" s="4" t="s">
        <v>1951</v>
      </c>
      <c r="C336" s="3" t="s">
        <v>1952</v>
      </c>
      <c r="D336" s="3" t="s">
        <v>759</v>
      </c>
      <c r="E336" s="3" t="s">
        <v>15</v>
      </c>
      <c r="F336" s="3" t="s">
        <v>32</v>
      </c>
      <c r="G336" s="3">
        <v>6173</v>
      </c>
      <c r="H336" s="3">
        <v>5613</v>
      </c>
      <c r="I336" s="3" t="s">
        <v>1145</v>
      </c>
      <c r="J336" s="5" t="s">
        <v>62</v>
      </c>
      <c r="K336" s="6">
        <v>14.4</v>
      </c>
      <c r="L336" s="7">
        <v>80827.199999999997</v>
      </c>
      <c r="M336" s="8">
        <v>0.05</v>
      </c>
      <c r="N336" s="7">
        <v>76785.84</v>
      </c>
      <c r="O336" s="8">
        <v>0.54557862787981848</v>
      </c>
      <c r="P336" s="7">
        <v>34893.126772200718</v>
      </c>
      <c r="Q336" s="8">
        <v>0.08</v>
      </c>
      <c r="R336" s="3">
        <v>4</v>
      </c>
      <c r="S336" s="3">
        <v>0</v>
      </c>
      <c r="T336" s="3">
        <v>0</v>
      </c>
      <c r="U336" s="7">
        <v>436000</v>
      </c>
      <c r="V336" s="6">
        <v>77.70605463255103</v>
      </c>
      <c r="W336" s="3"/>
      <c r="X336" s="3"/>
    </row>
    <row r="337" spans="1:24" x14ac:dyDescent="0.25">
      <c r="A337" s="3" t="s">
        <v>1953</v>
      </c>
      <c r="B337" s="4" t="s">
        <v>1954</v>
      </c>
      <c r="C337" s="3" t="s">
        <v>1955</v>
      </c>
      <c r="D337" s="3" t="s">
        <v>759</v>
      </c>
      <c r="E337" s="3" t="s">
        <v>16</v>
      </c>
      <c r="F337" s="3" t="s">
        <v>32</v>
      </c>
      <c r="G337" s="3">
        <v>9490</v>
      </c>
      <c r="H337" s="3">
        <v>8905</v>
      </c>
      <c r="I337" s="3" t="s">
        <v>1269</v>
      </c>
      <c r="J337" s="5" t="s">
        <v>62</v>
      </c>
      <c r="K337" s="6">
        <v>14.4</v>
      </c>
      <c r="L337" s="7">
        <v>128232</v>
      </c>
      <c r="M337" s="8">
        <v>0.05</v>
      </c>
      <c r="N337" s="7">
        <v>121820.39999999998</v>
      </c>
      <c r="O337" s="8">
        <v>0.54557893901122911</v>
      </c>
      <c r="P337" s="7">
        <v>55357.755418076456</v>
      </c>
      <c r="Q337" s="8">
        <v>0.08</v>
      </c>
      <c r="R337" s="3">
        <v>4</v>
      </c>
      <c r="S337" s="3">
        <v>0</v>
      </c>
      <c r="T337" s="3">
        <v>0</v>
      </c>
      <c r="U337" s="7">
        <v>692000</v>
      </c>
      <c r="V337" s="6">
        <v>77.706001429079819</v>
      </c>
      <c r="W337" s="3"/>
      <c r="X337" s="3"/>
    </row>
    <row r="338" spans="1:24" x14ac:dyDescent="0.25">
      <c r="A338" s="3" t="s">
        <v>1956</v>
      </c>
      <c r="B338" s="4" t="s">
        <v>1957</v>
      </c>
      <c r="C338" s="3" t="s">
        <v>1958</v>
      </c>
      <c r="D338" s="3" t="s">
        <v>759</v>
      </c>
      <c r="E338" s="3" t="s">
        <v>1959</v>
      </c>
      <c r="F338" s="3" t="s">
        <v>32</v>
      </c>
      <c r="G338" s="3">
        <v>13268</v>
      </c>
      <c r="H338" s="3">
        <v>5644</v>
      </c>
      <c r="I338" s="3" t="s">
        <v>181</v>
      </c>
      <c r="J338" s="5" t="s">
        <v>62</v>
      </c>
      <c r="K338" s="6">
        <v>14.4</v>
      </c>
      <c r="L338" s="7">
        <v>81273.599999999991</v>
      </c>
      <c r="M338" s="8">
        <v>0.05</v>
      </c>
      <c r="N338" s="7">
        <v>77209.919999999998</v>
      </c>
      <c r="O338" s="8">
        <v>0.54558452582152439</v>
      </c>
      <c r="P338" s="7">
        <v>35085.382408082165</v>
      </c>
      <c r="Q338" s="8">
        <v>0.08</v>
      </c>
      <c r="R338" s="3">
        <v>4</v>
      </c>
      <c r="S338" s="3">
        <v>0</v>
      </c>
      <c r="T338" s="3">
        <v>0</v>
      </c>
      <c r="U338" s="7">
        <v>439000</v>
      </c>
      <c r="V338" s="6">
        <v>77.705046084519324</v>
      </c>
      <c r="W338" s="3"/>
      <c r="X338" s="3"/>
    </row>
    <row r="339" spans="1:24" x14ac:dyDescent="0.25">
      <c r="A339" s="3" t="s">
        <v>1960</v>
      </c>
      <c r="B339" s="4" t="s">
        <v>1961</v>
      </c>
      <c r="C339" s="3" t="s">
        <v>1962</v>
      </c>
      <c r="D339" s="3" t="s">
        <v>759</v>
      </c>
      <c r="E339" s="3" t="s">
        <v>15</v>
      </c>
      <c r="F339" s="3" t="s">
        <v>32</v>
      </c>
      <c r="G339" s="3">
        <v>6634</v>
      </c>
      <c r="H339" s="3">
        <v>6200</v>
      </c>
      <c r="I339" s="3" t="s">
        <v>1272</v>
      </c>
      <c r="J339" s="5" t="s">
        <v>62</v>
      </c>
      <c r="K339" s="6">
        <v>14.4</v>
      </c>
      <c r="L339" s="7">
        <v>89279.999999999985</v>
      </c>
      <c r="M339" s="8">
        <v>0.05</v>
      </c>
      <c r="N339" s="7">
        <v>84815.999999999985</v>
      </c>
      <c r="O339" s="8">
        <v>0.54558028212233123</v>
      </c>
      <c r="P339" s="7">
        <v>38542.062791512355</v>
      </c>
      <c r="Q339" s="8">
        <v>0.08</v>
      </c>
      <c r="R339" s="3">
        <v>4</v>
      </c>
      <c r="S339" s="3">
        <v>0</v>
      </c>
      <c r="T339" s="3">
        <v>0</v>
      </c>
      <c r="U339" s="7">
        <v>482000</v>
      </c>
      <c r="V339" s="6">
        <v>77.705771757081351</v>
      </c>
      <c r="W339" s="3"/>
      <c r="X339" s="3"/>
    </row>
    <row r="340" spans="1:24" x14ac:dyDescent="0.25">
      <c r="A340" s="3" t="s">
        <v>1963</v>
      </c>
      <c r="B340" s="4" t="s">
        <v>1964</v>
      </c>
      <c r="C340" s="3" t="s">
        <v>1965</v>
      </c>
      <c r="D340" s="3" t="s">
        <v>759</v>
      </c>
      <c r="E340" s="3" t="s">
        <v>15</v>
      </c>
      <c r="F340" s="3" t="s">
        <v>32</v>
      </c>
      <c r="G340" s="3">
        <v>6173</v>
      </c>
      <c r="H340" s="3">
        <v>2980</v>
      </c>
      <c r="I340" s="3" t="s">
        <v>84</v>
      </c>
      <c r="J340" s="5" t="s">
        <v>62</v>
      </c>
      <c r="K340" s="6">
        <v>14.4</v>
      </c>
      <c r="L340" s="7">
        <v>42911.999999999993</v>
      </c>
      <c r="M340" s="8">
        <v>0.05</v>
      </c>
      <c r="N340" s="7">
        <v>40766.399999999994</v>
      </c>
      <c r="O340" s="8">
        <v>0.54558390033646054</v>
      </c>
      <c r="P340" s="7">
        <v>18524.908485323715</v>
      </c>
      <c r="Q340" s="8">
        <v>0.08</v>
      </c>
      <c r="R340" s="3">
        <v>4</v>
      </c>
      <c r="S340" s="3">
        <v>0</v>
      </c>
      <c r="T340" s="3">
        <v>0</v>
      </c>
      <c r="U340" s="7">
        <v>232000</v>
      </c>
      <c r="V340" s="6">
        <v>77.705153042465241</v>
      </c>
      <c r="W340" s="3"/>
      <c r="X340" s="3"/>
    </row>
    <row r="341" spans="1:24" ht="30" x14ac:dyDescent="0.25">
      <c r="A341" s="3" t="s">
        <v>1966</v>
      </c>
      <c r="B341" s="4" t="s">
        <v>1967</v>
      </c>
      <c r="C341" s="3" t="s">
        <v>1968</v>
      </c>
      <c r="D341" s="3" t="s">
        <v>759</v>
      </c>
      <c r="E341" s="3" t="s">
        <v>266</v>
      </c>
      <c r="F341" s="3" t="s">
        <v>33</v>
      </c>
      <c r="G341" s="3">
        <v>34506</v>
      </c>
      <c r="H341" s="3">
        <v>7600</v>
      </c>
      <c r="I341" s="3" t="s">
        <v>96</v>
      </c>
      <c r="J341" s="5" t="s">
        <v>62</v>
      </c>
      <c r="K341" s="6">
        <v>14.4</v>
      </c>
      <c r="L341" s="7">
        <v>109440</v>
      </c>
      <c r="M341" s="8">
        <v>0.05</v>
      </c>
      <c r="N341" s="7">
        <v>103968</v>
      </c>
      <c r="O341" s="8">
        <v>0.54558242939137247</v>
      </c>
      <c r="P341" s="7">
        <v>47244.885981037776</v>
      </c>
      <c r="Q341" s="8">
        <v>0.08</v>
      </c>
      <c r="R341" s="3">
        <v>4</v>
      </c>
      <c r="S341" s="3">
        <v>4106</v>
      </c>
      <c r="T341" s="3">
        <v>71855</v>
      </c>
      <c r="U341" s="7">
        <v>662000</v>
      </c>
      <c r="V341" s="6">
        <v>77.705404574075303</v>
      </c>
      <c r="W341" s="3"/>
      <c r="X341" s="3"/>
    </row>
    <row r="342" spans="1:24" x14ac:dyDescent="0.25">
      <c r="A342" s="3" t="s">
        <v>1969</v>
      </c>
      <c r="B342" s="4" t="s">
        <v>1969</v>
      </c>
      <c r="C342" s="3" t="s">
        <v>1970</v>
      </c>
      <c r="D342" s="3" t="s">
        <v>759</v>
      </c>
      <c r="E342" s="3" t="s">
        <v>5</v>
      </c>
      <c r="F342" s="3" t="s">
        <v>32</v>
      </c>
      <c r="G342" s="3">
        <v>3552</v>
      </c>
      <c r="H342" s="3">
        <v>2625</v>
      </c>
      <c r="I342" s="3" t="s">
        <v>89</v>
      </c>
      <c r="J342" s="5" t="s">
        <v>62</v>
      </c>
      <c r="K342" s="6">
        <v>14.4</v>
      </c>
      <c r="L342" s="7">
        <v>37799.999999999993</v>
      </c>
      <c r="M342" s="8">
        <v>0.05</v>
      </c>
      <c r="N342" s="7">
        <v>35909.999999999993</v>
      </c>
      <c r="O342" s="8">
        <v>0.54558016459090797</v>
      </c>
      <c r="P342" s="7">
        <v>16318.216289540493</v>
      </c>
      <c r="Q342" s="8">
        <v>0.08</v>
      </c>
      <c r="R342" s="3">
        <v>4</v>
      </c>
      <c r="S342" s="3">
        <v>0</v>
      </c>
      <c r="T342" s="3">
        <v>0</v>
      </c>
      <c r="U342" s="7">
        <v>204000</v>
      </c>
      <c r="V342" s="6">
        <v>77.705791854954711</v>
      </c>
      <c r="W342" s="3"/>
      <c r="X342" s="3"/>
    </row>
    <row r="343" spans="1:24" ht="30" x14ac:dyDescent="0.25">
      <c r="A343" s="3" t="s">
        <v>1971</v>
      </c>
      <c r="B343" s="4" t="s">
        <v>1972</v>
      </c>
      <c r="C343" s="3" t="s">
        <v>1973</v>
      </c>
      <c r="D343" s="3" t="s">
        <v>759</v>
      </c>
      <c r="E343" s="3" t="s">
        <v>1974</v>
      </c>
      <c r="F343" s="3" t="s">
        <v>32</v>
      </c>
      <c r="G343" s="3">
        <v>31971</v>
      </c>
      <c r="H343" s="3">
        <v>13700</v>
      </c>
      <c r="I343" s="3" t="s">
        <v>181</v>
      </c>
      <c r="J343" s="5" t="s">
        <v>62</v>
      </c>
      <c r="K343" s="6">
        <v>13.2</v>
      </c>
      <c r="L343" s="7">
        <v>180840.00000000003</v>
      </c>
      <c r="M343" s="8">
        <v>0.05</v>
      </c>
      <c r="N343" s="7">
        <v>171798.00000000003</v>
      </c>
      <c r="O343" s="8">
        <v>0.54558073486586023</v>
      </c>
      <c r="P343" s="7">
        <v>78068.320911514951</v>
      </c>
      <c r="Q343" s="8">
        <v>0.08</v>
      </c>
      <c r="R343" s="3">
        <v>4</v>
      </c>
      <c r="S343" s="3">
        <v>0</v>
      </c>
      <c r="T343" s="3">
        <v>0</v>
      </c>
      <c r="U343" s="7">
        <v>976000</v>
      </c>
      <c r="V343" s="6">
        <v>71.230219809776415</v>
      </c>
      <c r="W343" s="3"/>
      <c r="X343" s="3"/>
    </row>
    <row r="344" spans="1:24" x14ac:dyDescent="0.25">
      <c r="A344" s="3" t="s">
        <v>1975</v>
      </c>
      <c r="B344" s="4" t="s">
        <v>1975</v>
      </c>
      <c r="C344" s="3" t="s">
        <v>1976</v>
      </c>
      <c r="D344" s="3" t="s">
        <v>759</v>
      </c>
      <c r="E344" s="3" t="s">
        <v>5</v>
      </c>
      <c r="F344" s="3" t="s">
        <v>32</v>
      </c>
      <c r="G344" s="3">
        <v>6748</v>
      </c>
      <c r="H344" s="3">
        <v>6594</v>
      </c>
      <c r="I344" s="3" t="s">
        <v>118</v>
      </c>
      <c r="J344" s="5" t="s">
        <v>62</v>
      </c>
      <c r="K344" s="6">
        <v>14.4</v>
      </c>
      <c r="L344" s="7">
        <v>94953.599999999991</v>
      </c>
      <c r="M344" s="8">
        <v>0.05</v>
      </c>
      <c r="N344" s="7">
        <v>90205.92</v>
      </c>
      <c r="O344" s="8">
        <v>0.54558019958549342</v>
      </c>
      <c r="P344" s="7">
        <v>40991.356162606942</v>
      </c>
      <c r="Q344" s="8">
        <v>0.08</v>
      </c>
      <c r="R344" s="3">
        <v>4</v>
      </c>
      <c r="S344" s="3">
        <v>0</v>
      </c>
      <c r="T344" s="3">
        <v>0</v>
      </c>
      <c r="U344" s="7">
        <v>512000</v>
      </c>
      <c r="V344" s="6">
        <v>77.705785870880618</v>
      </c>
      <c r="W344" s="3"/>
      <c r="X344" s="3"/>
    </row>
    <row r="345" spans="1:24" x14ac:dyDescent="0.25">
      <c r="A345" s="3" t="s">
        <v>1977</v>
      </c>
      <c r="B345" s="4" t="s">
        <v>1977</v>
      </c>
      <c r="C345" s="3" t="s">
        <v>1978</v>
      </c>
      <c r="D345" s="3" t="s">
        <v>759</v>
      </c>
      <c r="E345" s="3" t="s">
        <v>5</v>
      </c>
      <c r="F345" s="3" t="s">
        <v>32</v>
      </c>
      <c r="G345" s="3">
        <v>7105</v>
      </c>
      <c r="H345" s="3">
        <v>3807</v>
      </c>
      <c r="I345" s="3" t="s">
        <v>77</v>
      </c>
      <c r="J345" s="5" t="s">
        <v>62</v>
      </c>
      <c r="K345" s="6">
        <v>14.4</v>
      </c>
      <c r="L345" s="7">
        <v>54820.800000000003</v>
      </c>
      <c r="M345" s="8">
        <v>0.05</v>
      </c>
      <c r="N345" s="7">
        <v>52079.759999999995</v>
      </c>
      <c r="O345" s="8">
        <v>0.54557745340949382</v>
      </c>
      <c r="P345" s="7">
        <v>23666.217165022379</v>
      </c>
      <c r="Q345" s="8">
        <v>0.08</v>
      </c>
      <c r="R345" s="3">
        <v>4</v>
      </c>
      <c r="S345" s="3">
        <v>0</v>
      </c>
      <c r="T345" s="3">
        <v>0</v>
      </c>
      <c r="U345" s="7">
        <v>296000</v>
      </c>
      <c r="V345" s="6">
        <v>77.706255466976557</v>
      </c>
      <c r="W345" s="3"/>
      <c r="X345" s="3"/>
    </row>
    <row r="346" spans="1:24" x14ac:dyDescent="0.25">
      <c r="A346" s="3" t="s">
        <v>1979</v>
      </c>
      <c r="B346" s="4" t="s">
        <v>1979</v>
      </c>
      <c r="C346" s="3" t="s">
        <v>1980</v>
      </c>
      <c r="D346" s="3" t="s">
        <v>759</v>
      </c>
      <c r="E346" s="3" t="s">
        <v>5</v>
      </c>
      <c r="F346" s="3" t="s">
        <v>32</v>
      </c>
      <c r="G346" s="3">
        <v>7428</v>
      </c>
      <c r="H346" s="3">
        <v>5500</v>
      </c>
      <c r="I346" s="3" t="s">
        <v>90</v>
      </c>
      <c r="J346" s="5" t="s">
        <v>62</v>
      </c>
      <c r="K346" s="6">
        <v>14.4</v>
      </c>
      <c r="L346" s="7">
        <v>79199.999999999985</v>
      </c>
      <c r="M346" s="8">
        <v>0.05</v>
      </c>
      <c r="N346" s="7">
        <v>75239.999999999985</v>
      </c>
      <c r="O346" s="8">
        <v>0.54557865201630851</v>
      </c>
      <c r="P346" s="7">
        <v>34190.662222292944</v>
      </c>
      <c r="Q346" s="8">
        <v>0.08</v>
      </c>
      <c r="R346" s="3">
        <v>4</v>
      </c>
      <c r="S346" s="3">
        <v>0</v>
      </c>
      <c r="T346" s="3">
        <v>0</v>
      </c>
      <c r="U346" s="7">
        <v>427000</v>
      </c>
      <c r="V346" s="6">
        <v>77.706050505211238</v>
      </c>
      <c r="W346" s="3"/>
      <c r="X346" s="3"/>
    </row>
    <row r="347" spans="1:24" x14ac:dyDescent="0.25">
      <c r="A347" s="3" t="s">
        <v>1981</v>
      </c>
      <c r="B347" s="4" t="s">
        <v>1981</v>
      </c>
      <c r="C347" s="3" t="s">
        <v>1982</v>
      </c>
      <c r="D347" s="3" t="s">
        <v>759</v>
      </c>
      <c r="E347" s="3" t="s">
        <v>5</v>
      </c>
      <c r="F347" s="3" t="s">
        <v>33</v>
      </c>
      <c r="G347" s="3">
        <v>7428</v>
      </c>
      <c r="H347" s="3">
        <v>9000</v>
      </c>
      <c r="I347" s="3" t="s">
        <v>90</v>
      </c>
      <c r="J347" s="5" t="s">
        <v>62</v>
      </c>
      <c r="K347" s="6">
        <v>14.4</v>
      </c>
      <c r="L347" s="7">
        <v>129600</v>
      </c>
      <c r="M347" s="8">
        <v>0.05</v>
      </c>
      <c r="N347" s="7">
        <v>123120</v>
      </c>
      <c r="O347" s="8">
        <v>0.54557951661458837</v>
      </c>
      <c r="P347" s="7">
        <v>55948.249914411877</v>
      </c>
      <c r="Q347" s="8">
        <v>0.08</v>
      </c>
      <c r="R347" s="3">
        <v>4</v>
      </c>
      <c r="S347" s="3">
        <v>0</v>
      </c>
      <c r="T347" s="3">
        <v>0</v>
      </c>
      <c r="U347" s="7">
        <v>699000</v>
      </c>
      <c r="V347" s="6">
        <v>77.705902658905387</v>
      </c>
      <c r="W347" s="3"/>
      <c r="X347" s="3"/>
    </row>
    <row r="348" spans="1:24" ht="30" x14ac:dyDescent="0.25">
      <c r="A348" s="3" t="s">
        <v>1983</v>
      </c>
      <c r="B348" s="4" t="s">
        <v>1984</v>
      </c>
      <c r="C348" s="3" t="s">
        <v>1985</v>
      </c>
      <c r="D348" s="3" t="s">
        <v>572</v>
      </c>
      <c r="E348" s="3" t="s">
        <v>197</v>
      </c>
      <c r="F348" s="3" t="s">
        <v>32</v>
      </c>
      <c r="G348" s="3">
        <v>16949</v>
      </c>
      <c r="H348" s="3">
        <v>11835</v>
      </c>
      <c r="I348" s="3" t="s">
        <v>80</v>
      </c>
      <c r="J348" s="5" t="s">
        <v>62</v>
      </c>
      <c r="K348" s="6">
        <v>13.2</v>
      </c>
      <c r="L348" s="7">
        <v>156222</v>
      </c>
      <c r="M348" s="8">
        <v>0.05</v>
      </c>
      <c r="N348" s="7">
        <v>148410.9</v>
      </c>
      <c r="O348" s="8">
        <v>0.53271140741575629</v>
      </c>
      <c r="P348" s="7">
        <v>69350.720585160932</v>
      </c>
      <c r="Q348" s="8">
        <v>0.08</v>
      </c>
      <c r="R348" s="3">
        <v>4</v>
      </c>
      <c r="S348" s="3">
        <v>0</v>
      </c>
      <c r="T348" s="3">
        <v>0</v>
      </c>
      <c r="U348" s="7">
        <v>867000</v>
      </c>
      <c r="V348" s="6">
        <v>73.247486887580209</v>
      </c>
      <c r="W348" s="3"/>
      <c r="X348" s="3"/>
    </row>
    <row r="349" spans="1:24" ht="30" x14ac:dyDescent="0.25">
      <c r="A349" s="3" t="s">
        <v>1986</v>
      </c>
      <c r="B349" s="4" t="s">
        <v>1987</v>
      </c>
      <c r="C349" s="3" t="s">
        <v>1988</v>
      </c>
      <c r="D349" s="3" t="s">
        <v>572</v>
      </c>
      <c r="E349" s="3" t="s">
        <v>1989</v>
      </c>
      <c r="F349" s="3" t="s">
        <v>32</v>
      </c>
      <c r="G349" s="3">
        <v>20558</v>
      </c>
      <c r="H349" s="3">
        <v>9330</v>
      </c>
      <c r="I349" s="3" t="s">
        <v>1145</v>
      </c>
      <c r="J349" s="5" t="s">
        <v>62</v>
      </c>
      <c r="K349" s="6">
        <v>14.4</v>
      </c>
      <c r="L349" s="7">
        <v>134352</v>
      </c>
      <c r="M349" s="8">
        <v>0.05</v>
      </c>
      <c r="N349" s="7">
        <v>127634.4</v>
      </c>
      <c r="O349" s="8">
        <v>0.53271301202286192</v>
      </c>
      <c r="P349" s="7">
        <v>59641.894338269223</v>
      </c>
      <c r="Q349" s="8">
        <v>0.08</v>
      </c>
      <c r="R349" s="3">
        <v>4</v>
      </c>
      <c r="S349" s="3">
        <v>0</v>
      </c>
      <c r="T349" s="3">
        <v>0</v>
      </c>
      <c r="U349" s="7">
        <v>746000</v>
      </c>
      <c r="V349" s="6">
        <v>79.906074944090605</v>
      </c>
      <c r="W349" s="3"/>
      <c r="X349" s="3"/>
    </row>
    <row r="350" spans="1:24" x14ac:dyDescent="0.25">
      <c r="A350" s="3" t="s">
        <v>1990</v>
      </c>
      <c r="B350" s="4" t="s">
        <v>1991</v>
      </c>
      <c r="C350" s="3" t="s">
        <v>1992</v>
      </c>
      <c r="D350" s="3" t="s">
        <v>572</v>
      </c>
      <c r="E350" s="3" t="s">
        <v>15</v>
      </c>
      <c r="F350" s="3" t="s">
        <v>32</v>
      </c>
      <c r="G350" s="3">
        <v>5376</v>
      </c>
      <c r="H350" s="3">
        <v>4785</v>
      </c>
      <c r="I350" s="3" t="s">
        <v>118</v>
      </c>
      <c r="J350" s="5" t="s">
        <v>62</v>
      </c>
      <c r="K350" s="6">
        <v>14.4</v>
      </c>
      <c r="L350" s="7">
        <v>68904</v>
      </c>
      <c r="M350" s="8">
        <v>0.05</v>
      </c>
      <c r="N350" s="7">
        <v>65458.8</v>
      </c>
      <c r="O350" s="8">
        <v>0.53271500657938609</v>
      </c>
      <c r="P350" s="7">
        <v>30587.914927321279</v>
      </c>
      <c r="Q350" s="8">
        <v>0.08</v>
      </c>
      <c r="R350" s="3">
        <v>4</v>
      </c>
      <c r="S350" s="3">
        <v>0</v>
      </c>
      <c r="T350" s="3">
        <v>0</v>
      </c>
      <c r="U350" s="7">
        <v>382000</v>
      </c>
      <c r="V350" s="6">
        <v>79.905733874924977</v>
      </c>
      <c r="W350" s="3"/>
      <c r="X350" s="3"/>
    </row>
    <row r="351" spans="1:24" x14ac:dyDescent="0.25">
      <c r="A351" s="3" t="s">
        <v>1993</v>
      </c>
      <c r="B351" s="4" t="s">
        <v>1994</v>
      </c>
      <c r="C351" s="3" t="s">
        <v>1995</v>
      </c>
      <c r="D351" s="3" t="s">
        <v>572</v>
      </c>
      <c r="E351" s="3" t="s">
        <v>15</v>
      </c>
      <c r="F351" s="3" t="s">
        <v>32</v>
      </c>
      <c r="G351" s="3">
        <v>6398</v>
      </c>
      <c r="H351" s="3">
        <v>5323</v>
      </c>
      <c r="I351" s="3" t="s">
        <v>1145</v>
      </c>
      <c r="J351" s="5" t="s">
        <v>62</v>
      </c>
      <c r="K351" s="6">
        <v>14.4</v>
      </c>
      <c r="L351" s="7">
        <v>76651.199999999997</v>
      </c>
      <c r="M351" s="8">
        <v>0.05</v>
      </c>
      <c r="N351" s="7">
        <v>72818.64</v>
      </c>
      <c r="O351" s="8">
        <v>0.53271174752491057</v>
      </c>
      <c r="P351" s="7">
        <v>34027.295033212649</v>
      </c>
      <c r="Q351" s="8">
        <v>0.08</v>
      </c>
      <c r="R351" s="3">
        <v>4</v>
      </c>
      <c r="S351" s="3">
        <v>0</v>
      </c>
      <c r="T351" s="3">
        <v>0</v>
      </c>
      <c r="U351" s="7">
        <v>425000</v>
      </c>
      <c r="V351" s="6">
        <v>79.906291173240305</v>
      </c>
      <c r="W351" s="3"/>
      <c r="X351" s="3"/>
    </row>
    <row r="352" spans="1:24" x14ac:dyDescent="0.25">
      <c r="A352" s="3" t="s">
        <v>1996</v>
      </c>
      <c r="B352" s="4" t="s">
        <v>1996</v>
      </c>
      <c r="C352" s="3" t="s">
        <v>1997</v>
      </c>
      <c r="D352" s="3" t="s">
        <v>572</v>
      </c>
      <c r="E352" s="3" t="s">
        <v>5</v>
      </c>
      <c r="F352" s="3" t="s">
        <v>33</v>
      </c>
      <c r="G352" s="3">
        <v>10896</v>
      </c>
      <c r="H352" s="3">
        <v>5000</v>
      </c>
      <c r="I352" s="3" t="s">
        <v>95</v>
      </c>
      <c r="J352" s="5" t="s">
        <v>62</v>
      </c>
      <c r="K352" s="6">
        <v>14.4</v>
      </c>
      <c r="L352" s="7">
        <v>72000</v>
      </c>
      <c r="M352" s="8">
        <v>0.05</v>
      </c>
      <c r="N352" s="7">
        <v>68400</v>
      </c>
      <c r="O352" s="8">
        <v>0.53271282376283946</v>
      </c>
      <c r="P352" s="7">
        <v>31962.442854621782</v>
      </c>
      <c r="Q352" s="8">
        <v>0.08</v>
      </c>
      <c r="R352" s="3">
        <v>4</v>
      </c>
      <c r="S352" s="3">
        <v>0</v>
      </c>
      <c r="T352" s="3">
        <v>0</v>
      </c>
      <c r="U352" s="7">
        <v>400000</v>
      </c>
      <c r="V352" s="6">
        <v>79.906107136554454</v>
      </c>
      <c r="W352" s="3"/>
      <c r="X352" s="3"/>
    </row>
    <row r="353" spans="1:24" x14ac:dyDescent="0.25">
      <c r="A353" s="3" t="s">
        <v>1998</v>
      </c>
      <c r="B353" s="4" t="s">
        <v>1999</v>
      </c>
      <c r="C353" s="3" t="s">
        <v>2000</v>
      </c>
      <c r="D353" s="3" t="s">
        <v>572</v>
      </c>
      <c r="E353" s="3" t="s">
        <v>245</v>
      </c>
      <c r="F353" s="3" t="s">
        <v>32</v>
      </c>
      <c r="G353" s="3">
        <v>18989</v>
      </c>
      <c r="H353" s="3">
        <v>12757</v>
      </c>
      <c r="I353" s="3" t="s">
        <v>78</v>
      </c>
      <c r="J353" s="5" t="s">
        <v>62</v>
      </c>
      <c r="K353" s="6">
        <v>13.2</v>
      </c>
      <c r="L353" s="7">
        <v>168392.40000000002</v>
      </c>
      <c r="M353" s="8">
        <v>0.05</v>
      </c>
      <c r="N353" s="7">
        <v>159972.78000000003</v>
      </c>
      <c r="O353" s="8">
        <v>0.53271095359989884</v>
      </c>
      <c r="P353" s="7">
        <v>74753.527816173184</v>
      </c>
      <c r="Q353" s="8">
        <v>0.08</v>
      </c>
      <c r="R353" s="3">
        <v>4</v>
      </c>
      <c r="S353" s="3">
        <v>0</v>
      </c>
      <c r="T353" s="3">
        <v>0</v>
      </c>
      <c r="U353" s="7">
        <v>934000</v>
      </c>
      <c r="V353" s="6">
        <v>73.247558023215859</v>
      </c>
      <c r="W353" s="3"/>
      <c r="X353" s="3"/>
    </row>
    <row r="354" spans="1:24" ht="30" x14ac:dyDescent="0.25">
      <c r="A354" s="3" t="s">
        <v>2001</v>
      </c>
      <c r="B354" s="4" t="s">
        <v>2002</v>
      </c>
      <c r="C354" s="3" t="s">
        <v>2003</v>
      </c>
      <c r="D354" s="3" t="s">
        <v>572</v>
      </c>
      <c r="E354" s="3" t="s">
        <v>1933</v>
      </c>
      <c r="F354" s="3" t="s">
        <v>32</v>
      </c>
      <c r="G354" s="3">
        <v>16678</v>
      </c>
      <c r="H354" s="3">
        <v>9232</v>
      </c>
      <c r="I354" s="3" t="s">
        <v>79</v>
      </c>
      <c r="J354" s="5" t="s">
        <v>62</v>
      </c>
      <c r="K354" s="6">
        <v>14.4</v>
      </c>
      <c r="L354" s="7">
        <v>132940.79999999999</v>
      </c>
      <c r="M354" s="8">
        <v>0.05</v>
      </c>
      <c r="N354" s="7">
        <v>126293.75999999999</v>
      </c>
      <c r="O354" s="8">
        <v>0.53271095359989895</v>
      </c>
      <c r="P354" s="7">
        <v>59015.690676683225</v>
      </c>
      <c r="Q354" s="8">
        <v>0.08</v>
      </c>
      <c r="R354" s="3">
        <v>4</v>
      </c>
      <c r="S354" s="3">
        <v>0</v>
      </c>
      <c r="T354" s="3">
        <v>0</v>
      </c>
      <c r="U354" s="7">
        <v>738000</v>
      </c>
      <c r="V354" s="6">
        <v>79.906426934417283</v>
      </c>
      <c r="W354" s="3"/>
      <c r="X354" s="3"/>
    </row>
    <row r="355" spans="1:24" x14ac:dyDescent="0.25">
      <c r="A355" s="3" t="s">
        <v>2004</v>
      </c>
      <c r="B355" s="4" t="s">
        <v>2005</v>
      </c>
      <c r="C355" s="3" t="s">
        <v>2006</v>
      </c>
      <c r="D355" s="3" t="s">
        <v>572</v>
      </c>
      <c r="E355" s="3" t="s">
        <v>245</v>
      </c>
      <c r="F355" s="3" t="s">
        <v>32</v>
      </c>
      <c r="G355" s="3">
        <v>109965</v>
      </c>
      <c r="H355" s="3">
        <v>87080</v>
      </c>
      <c r="I355" s="3" t="s">
        <v>95</v>
      </c>
      <c r="J355" s="5" t="s">
        <v>62</v>
      </c>
      <c r="K355" s="6">
        <v>10.8</v>
      </c>
      <c r="L355" s="7">
        <v>940464.00000000012</v>
      </c>
      <c r="M355" s="8">
        <v>0.05</v>
      </c>
      <c r="N355" s="7">
        <v>893440.8</v>
      </c>
      <c r="O355" s="8">
        <v>0.53271130425888935</v>
      </c>
      <c r="P355" s="7">
        <v>417494.78615389456</v>
      </c>
      <c r="Q355" s="8">
        <v>0.08</v>
      </c>
      <c r="R355" s="3">
        <v>4</v>
      </c>
      <c r="S355" s="3">
        <v>0</v>
      </c>
      <c r="T355" s="3">
        <v>0</v>
      </c>
      <c r="U355" s="7">
        <v>5219000</v>
      </c>
      <c r="V355" s="6">
        <v>59.929775228797446</v>
      </c>
      <c r="W355" s="3"/>
      <c r="X355" s="3"/>
    </row>
    <row r="356" spans="1:24" x14ac:dyDescent="0.25">
      <c r="A356" s="3" t="s">
        <v>2007</v>
      </c>
      <c r="B356" s="4" t="s">
        <v>2007</v>
      </c>
      <c r="C356" s="3" t="s">
        <v>2008</v>
      </c>
      <c r="D356" s="3" t="s">
        <v>572</v>
      </c>
      <c r="E356" s="3" t="s">
        <v>5</v>
      </c>
      <c r="F356" s="3" t="s">
        <v>33</v>
      </c>
      <c r="G356" s="3">
        <v>13600</v>
      </c>
      <c r="H356" s="3">
        <v>11465</v>
      </c>
      <c r="I356" s="3" t="s">
        <v>1145</v>
      </c>
      <c r="J356" s="5" t="s">
        <v>62</v>
      </c>
      <c r="K356" s="6">
        <v>13.2</v>
      </c>
      <c r="L356" s="7">
        <v>151338</v>
      </c>
      <c r="M356" s="8">
        <v>0.05</v>
      </c>
      <c r="N356" s="7">
        <v>143771.1</v>
      </c>
      <c r="O356" s="8">
        <v>0.53271095359989884</v>
      </c>
      <c r="P356" s="7">
        <v>67182.660218893579</v>
      </c>
      <c r="Q356" s="8">
        <v>0.08</v>
      </c>
      <c r="R356" s="3">
        <v>4</v>
      </c>
      <c r="S356" s="3">
        <v>0</v>
      </c>
      <c r="T356" s="3">
        <v>0</v>
      </c>
      <c r="U356" s="7">
        <v>840000</v>
      </c>
      <c r="V356" s="6">
        <v>73.247558023215845</v>
      </c>
      <c r="W356" s="3"/>
      <c r="X356" s="3"/>
    </row>
    <row r="357" spans="1:24" x14ac:dyDescent="0.25">
      <c r="A357" s="3" t="s">
        <v>2009</v>
      </c>
      <c r="B357" s="4" t="s">
        <v>2009</v>
      </c>
      <c r="C357" s="3" t="s">
        <v>2010</v>
      </c>
      <c r="D357" s="3" t="s">
        <v>572</v>
      </c>
      <c r="E357" s="3" t="s">
        <v>5</v>
      </c>
      <c r="F357" s="3" t="s">
        <v>33</v>
      </c>
      <c r="G357" s="3">
        <v>24581</v>
      </c>
      <c r="H357" s="3">
        <v>12000</v>
      </c>
      <c r="I357" s="3" t="s">
        <v>1145</v>
      </c>
      <c r="J357" s="5" t="s">
        <v>62</v>
      </c>
      <c r="K357" s="6">
        <v>13.2</v>
      </c>
      <c r="L357" s="7">
        <v>158400</v>
      </c>
      <c r="M357" s="8">
        <v>0.05</v>
      </c>
      <c r="N357" s="7">
        <v>150480</v>
      </c>
      <c r="O357" s="8">
        <v>0.53271127408352603</v>
      </c>
      <c r="P357" s="7">
        <v>70317.607475911005</v>
      </c>
      <c r="Q357" s="8">
        <v>0.08</v>
      </c>
      <c r="R357" s="3">
        <v>4</v>
      </c>
      <c r="S357" s="3">
        <v>0</v>
      </c>
      <c r="T357" s="3">
        <v>0</v>
      </c>
      <c r="U357" s="7">
        <v>879000</v>
      </c>
      <c r="V357" s="6">
        <v>73.247507787407301</v>
      </c>
      <c r="W357" s="3"/>
      <c r="X357" s="3"/>
    </row>
    <row r="358" spans="1:24" x14ac:dyDescent="0.25">
      <c r="A358" s="3" t="s">
        <v>2011</v>
      </c>
      <c r="B358" s="4" t="s">
        <v>2011</v>
      </c>
      <c r="C358" s="3" t="s">
        <v>2012</v>
      </c>
      <c r="D358" s="3" t="s">
        <v>572</v>
      </c>
      <c r="E358" s="3" t="s">
        <v>5</v>
      </c>
      <c r="F358" s="3" t="s">
        <v>33</v>
      </c>
      <c r="G358" s="3">
        <v>14960</v>
      </c>
      <c r="H358" s="3">
        <v>8000</v>
      </c>
      <c r="I358" s="3" t="s">
        <v>81</v>
      </c>
      <c r="J358" s="5" t="s">
        <v>62</v>
      </c>
      <c r="K358" s="6">
        <v>14.4</v>
      </c>
      <c r="L358" s="7">
        <v>115200</v>
      </c>
      <c r="M358" s="8">
        <v>0.05</v>
      </c>
      <c r="N358" s="7">
        <v>109440</v>
      </c>
      <c r="O358" s="8">
        <v>0.53271095359989895</v>
      </c>
      <c r="P358" s="7">
        <v>51140.113238027057</v>
      </c>
      <c r="Q358" s="8">
        <v>0.08</v>
      </c>
      <c r="R358" s="3">
        <v>4</v>
      </c>
      <c r="S358" s="3">
        <v>0</v>
      </c>
      <c r="T358" s="3">
        <v>0</v>
      </c>
      <c r="U358" s="7">
        <v>639000</v>
      </c>
      <c r="V358" s="6">
        <v>79.906426934417283</v>
      </c>
      <c r="W358" s="3"/>
      <c r="X358" s="3"/>
    </row>
    <row r="359" spans="1:24" x14ac:dyDescent="0.25">
      <c r="A359" s="3" t="s">
        <v>2013</v>
      </c>
      <c r="B359" s="4" t="s">
        <v>2013</v>
      </c>
      <c r="C359" s="3" t="s">
        <v>2014</v>
      </c>
      <c r="D359" s="3" t="s">
        <v>572</v>
      </c>
      <c r="E359" s="3" t="s">
        <v>5</v>
      </c>
      <c r="F359" s="3" t="s">
        <v>32</v>
      </c>
      <c r="G359" s="3">
        <v>9698</v>
      </c>
      <c r="H359" s="3">
        <v>8757</v>
      </c>
      <c r="I359" s="3" t="s">
        <v>80</v>
      </c>
      <c r="J359" s="5" t="s">
        <v>62</v>
      </c>
      <c r="K359" s="6">
        <v>14.4</v>
      </c>
      <c r="L359" s="7">
        <v>126100.8</v>
      </c>
      <c r="M359" s="8">
        <v>0.05</v>
      </c>
      <c r="N359" s="7">
        <v>119795.76</v>
      </c>
      <c r="O359" s="8">
        <v>0.53271193856574517</v>
      </c>
      <c r="P359" s="7">
        <v>55979.128458443243</v>
      </c>
      <c r="Q359" s="8">
        <v>0.08</v>
      </c>
      <c r="R359" s="3">
        <v>4</v>
      </c>
      <c r="S359" s="3">
        <v>0</v>
      </c>
      <c r="T359" s="3">
        <v>0</v>
      </c>
      <c r="U359" s="7">
        <v>700000</v>
      </c>
      <c r="V359" s="6">
        <v>79.906258505257568</v>
      </c>
      <c r="W359" s="3"/>
      <c r="X359" s="3"/>
    </row>
    <row r="360" spans="1:24" x14ac:dyDescent="0.25">
      <c r="A360" s="3" t="s">
        <v>2015</v>
      </c>
      <c r="B360" s="4" t="s">
        <v>2015</v>
      </c>
      <c r="C360" s="3" t="s">
        <v>2016</v>
      </c>
      <c r="D360" s="3" t="s">
        <v>572</v>
      </c>
      <c r="E360" s="3" t="s">
        <v>5</v>
      </c>
      <c r="F360" s="3" t="s">
        <v>32</v>
      </c>
      <c r="G360" s="3">
        <v>5876</v>
      </c>
      <c r="H360" s="3">
        <v>5658</v>
      </c>
      <c r="I360" s="3" t="s">
        <v>109</v>
      </c>
      <c r="J360" s="5" t="s">
        <v>62</v>
      </c>
      <c r="K360" s="6">
        <v>14.4</v>
      </c>
      <c r="L360" s="7">
        <v>81475.199999999997</v>
      </c>
      <c r="M360" s="8">
        <v>0.05</v>
      </c>
      <c r="N360" s="7">
        <v>77401.440000000002</v>
      </c>
      <c r="O360" s="8">
        <v>0.53271327189990991</v>
      </c>
      <c r="P360" s="7">
        <v>36168.665647835434</v>
      </c>
      <c r="Q360" s="8">
        <v>0.08</v>
      </c>
      <c r="R360" s="3">
        <v>4</v>
      </c>
      <c r="S360" s="3">
        <v>0</v>
      </c>
      <c r="T360" s="3">
        <v>0</v>
      </c>
      <c r="U360" s="7">
        <v>452000</v>
      </c>
      <c r="V360" s="6">
        <v>79.906030505115396</v>
      </c>
      <c r="W360" s="3"/>
      <c r="X360" s="3"/>
    </row>
    <row r="361" spans="1:24" x14ac:dyDescent="0.25">
      <c r="A361" s="3" t="s">
        <v>2017</v>
      </c>
      <c r="B361" s="4" t="s">
        <v>2018</v>
      </c>
      <c r="C361" s="3" t="s">
        <v>2019</v>
      </c>
      <c r="D361" s="3" t="s">
        <v>572</v>
      </c>
      <c r="E361" s="3" t="s">
        <v>255</v>
      </c>
      <c r="F361" s="3" t="s">
        <v>32</v>
      </c>
      <c r="G361" s="3">
        <v>21943</v>
      </c>
      <c r="H361" s="3">
        <v>12532</v>
      </c>
      <c r="I361" s="3" t="s">
        <v>107</v>
      </c>
      <c r="J361" s="5" t="s">
        <v>62</v>
      </c>
      <c r="K361" s="6">
        <v>13.2</v>
      </c>
      <c r="L361" s="7">
        <v>165422.40000000002</v>
      </c>
      <c r="M361" s="8">
        <v>0.05</v>
      </c>
      <c r="N361" s="7">
        <v>157151.28000000003</v>
      </c>
      <c r="O361" s="8">
        <v>0.53271095359989895</v>
      </c>
      <c r="P361" s="7">
        <v>73435.071771755291</v>
      </c>
      <c r="Q361" s="8">
        <v>0.08</v>
      </c>
      <c r="R361" s="3">
        <v>4</v>
      </c>
      <c r="S361" s="3">
        <v>0</v>
      </c>
      <c r="T361" s="3">
        <v>0</v>
      </c>
      <c r="U361" s="7">
        <v>918000</v>
      </c>
      <c r="V361" s="6">
        <v>73.247558023215859</v>
      </c>
      <c r="W361" s="3"/>
      <c r="X361" s="3"/>
    </row>
    <row r="362" spans="1:24" x14ac:dyDescent="0.25">
      <c r="A362" s="3" t="s">
        <v>2020</v>
      </c>
      <c r="B362" s="4" t="s">
        <v>2021</v>
      </c>
      <c r="C362" s="3" t="s">
        <v>2022</v>
      </c>
      <c r="D362" s="3" t="s">
        <v>572</v>
      </c>
      <c r="E362" s="3" t="s">
        <v>17</v>
      </c>
      <c r="F362" s="3" t="s">
        <v>32</v>
      </c>
      <c r="G362" s="3">
        <v>8777</v>
      </c>
      <c r="H362" s="3">
        <v>5400</v>
      </c>
      <c r="I362" s="3" t="s">
        <v>110</v>
      </c>
      <c r="J362" s="5" t="s">
        <v>62</v>
      </c>
      <c r="K362" s="6">
        <v>14.4</v>
      </c>
      <c r="L362" s="7">
        <v>77759.999999999985</v>
      </c>
      <c r="M362" s="8">
        <v>0.05</v>
      </c>
      <c r="N362" s="7">
        <v>73871.999999999985</v>
      </c>
      <c r="O362" s="8">
        <v>0.5327118123331448</v>
      </c>
      <c r="P362" s="7">
        <v>34519.512999325918</v>
      </c>
      <c r="Q362" s="8">
        <v>0.08</v>
      </c>
      <c r="R362" s="3">
        <v>4</v>
      </c>
      <c r="S362" s="3">
        <v>0</v>
      </c>
      <c r="T362" s="3">
        <v>0</v>
      </c>
      <c r="U362" s="7">
        <v>431000</v>
      </c>
      <c r="V362" s="6">
        <v>79.906280091032201</v>
      </c>
      <c r="W362" s="3"/>
      <c r="X362" s="3"/>
    </row>
    <row r="363" spans="1:24" x14ac:dyDescent="0.25">
      <c r="A363" s="3" t="s">
        <v>2023</v>
      </c>
      <c r="B363" s="4" t="s">
        <v>2024</v>
      </c>
      <c r="C363" s="3" t="s">
        <v>2025</v>
      </c>
      <c r="D363" s="3" t="s">
        <v>572</v>
      </c>
      <c r="E363" s="3" t="s">
        <v>17</v>
      </c>
      <c r="F363" s="3" t="s">
        <v>32</v>
      </c>
      <c r="G363" s="3">
        <v>8777</v>
      </c>
      <c r="H363" s="3">
        <v>4891</v>
      </c>
      <c r="I363" s="3" t="s">
        <v>94</v>
      </c>
      <c r="J363" s="5" t="s">
        <v>62</v>
      </c>
      <c r="K363" s="6">
        <v>14.4</v>
      </c>
      <c r="L363" s="7">
        <v>70430.399999999994</v>
      </c>
      <c r="M363" s="8">
        <v>0.05</v>
      </c>
      <c r="N363" s="7">
        <v>66908.87999999999</v>
      </c>
      <c r="O363" s="8">
        <v>0.53271199101762079</v>
      </c>
      <c r="P363" s="7">
        <v>31265.717318440929</v>
      </c>
      <c r="Q363" s="8">
        <v>0.08</v>
      </c>
      <c r="R363" s="3">
        <v>4</v>
      </c>
      <c r="S363" s="3">
        <v>0</v>
      </c>
      <c r="T363" s="3">
        <v>0</v>
      </c>
      <c r="U363" s="7">
        <v>391000</v>
      </c>
      <c r="V363" s="6">
        <v>79.906249535986831</v>
      </c>
      <c r="W363" s="3"/>
      <c r="X363" s="3"/>
    </row>
    <row r="364" spans="1:24" x14ac:dyDescent="0.25">
      <c r="A364" s="3" t="s">
        <v>2026</v>
      </c>
      <c r="B364" s="4" t="s">
        <v>2027</v>
      </c>
      <c r="C364" s="3" t="s">
        <v>2028</v>
      </c>
      <c r="D364" s="3" t="s">
        <v>572</v>
      </c>
      <c r="E364" s="3" t="s">
        <v>17</v>
      </c>
      <c r="F364" s="3" t="s">
        <v>33</v>
      </c>
      <c r="G364" s="3">
        <v>8777</v>
      </c>
      <c r="H364" s="3">
        <v>5095</v>
      </c>
      <c r="I364" s="3" t="s">
        <v>110</v>
      </c>
      <c r="J364" s="5" t="s">
        <v>62</v>
      </c>
      <c r="K364" s="6">
        <v>14.4</v>
      </c>
      <c r="L364" s="7">
        <v>73368</v>
      </c>
      <c r="M364" s="8">
        <v>0.05</v>
      </c>
      <c r="N364" s="7">
        <v>69699.600000000006</v>
      </c>
      <c r="O364" s="8">
        <v>0.53271095359989895</v>
      </c>
      <c r="P364" s="7">
        <v>32569.859618468487</v>
      </c>
      <c r="Q364" s="8">
        <v>0.08</v>
      </c>
      <c r="R364" s="3">
        <v>4</v>
      </c>
      <c r="S364" s="3">
        <v>0</v>
      </c>
      <c r="T364" s="3">
        <v>0</v>
      </c>
      <c r="U364" s="7">
        <v>407000</v>
      </c>
      <c r="V364" s="6">
        <v>79.906426934417283</v>
      </c>
      <c r="W364" s="3"/>
      <c r="X364" s="3"/>
    </row>
    <row r="365" spans="1:24" x14ac:dyDescent="0.25">
      <c r="A365" s="3" t="s">
        <v>2029</v>
      </c>
      <c r="B365" s="4" t="s">
        <v>2030</v>
      </c>
      <c r="C365" s="3" t="s">
        <v>2031</v>
      </c>
      <c r="D365" s="3" t="s">
        <v>572</v>
      </c>
      <c r="E365" s="3" t="s">
        <v>17</v>
      </c>
      <c r="F365" s="3" t="s">
        <v>32</v>
      </c>
      <c r="G365" s="3">
        <v>8777</v>
      </c>
      <c r="H365" s="3">
        <v>4725</v>
      </c>
      <c r="I365" s="3" t="s">
        <v>110</v>
      </c>
      <c r="J365" s="5" t="s">
        <v>62</v>
      </c>
      <c r="K365" s="6">
        <v>14.4</v>
      </c>
      <c r="L365" s="7">
        <v>68040</v>
      </c>
      <c r="M365" s="8">
        <v>0.05</v>
      </c>
      <c r="N365" s="7">
        <v>64638</v>
      </c>
      <c r="O365" s="8">
        <v>0.53270946935116159</v>
      </c>
      <c r="P365" s="7">
        <v>30204.725320079619</v>
      </c>
      <c r="Q365" s="8">
        <v>0.08</v>
      </c>
      <c r="R365" s="3">
        <v>4</v>
      </c>
      <c r="S365" s="3">
        <v>0</v>
      </c>
      <c r="T365" s="3">
        <v>0</v>
      </c>
      <c r="U365" s="7">
        <v>378000</v>
      </c>
      <c r="V365" s="6">
        <v>79.906680740951373</v>
      </c>
      <c r="W365" s="3"/>
      <c r="X365" s="3"/>
    </row>
    <row r="366" spans="1:24" x14ac:dyDescent="0.25">
      <c r="A366" s="3" t="s">
        <v>2032</v>
      </c>
      <c r="B366" s="4" t="s">
        <v>2033</v>
      </c>
      <c r="C366" s="3" t="s">
        <v>2034</v>
      </c>
      <c r="D366" s="3" t="s">
        <v>572</v>
      </c>
      <c r="E366" s="3" t="s">
        <v>17</v>
      </c>
      <c r="F366" s="3" t="s">
        <v>32</v>
      </c>
      <c r="G366" s="3">
        <v>8777</v>
      </c>
      <c r="H366" s="3">
        <v>4632</v>
      </c>
      <c r="I366" s="3" t="s">
        <v>107</v>
      </c>
      <c r="J366" s="5" t="s">
        <v>62</v>
      </c>
      <c r="K366" s="6">
        <v>14.4</v>
      </c>
      <c r="L366" s="7">
        <v>66700.799999999988</v>
      </c>
      <c r="M366" s="8">
        <v>0.05</v>
      </c>
      <c r="N366" s="7">
        <v>63365.759999999987</v>
      </c>
      <c r="O366" s="8">
        <v>0.53271095359989884</v>
      </c>
      <c r="P366" s="7">
        <v>29610.125564817667</v>
      </c>
      <c r="Q366" s="8">
        <v>0.08</v>
      </c>
      <c r="R366" s="3">
        <v>4</v>
      </c>
      <c r="S366" s="3">
        <v>0</v>
      </c>
      <c r="T366" s="3">
        <v>0</v>
      </c>
      <c r="U366" s="7">
        <v>370000</v>
      </c>
      <c r="V366" s="6">
        <v>79.906426934417269</v>
      </c>
      <c r="W366" s="3"/>
      <c r="X366" s="3"/>
    </row>
    <row r="367" spans="1:24" x14ac:dyDescent="0.25">
      <c r="A367" s="3" t="s">
        <v>2035</v>
      </c>
      <c r="B367" s="4" t="s">
        <v>2035</v>
      </c>
      <c r="C367" s="3" t="s">
        <v>2036</v>
      </c>
      <c r="D367" s="3" t="s">
        <v>572</v>
      </c>
      <c r="E367" s="3" t="s">
        <v>5</v>
      </c>
      <c r="F367" s="3" t="s">
        <v>32</v>
      </c>
      <c r="G367" s="3">
        <v>6815</v>
      </c>
      <c r="H367" s="3">
        <v>5000</v>
      </c>
      <c r="I367" s="3" t="s">
        <v>86</v>
      </c>
      <c r="J367" s="5" t="s">
        <v>62</v>
      </c>
      <c r="K367" s="6">
        <v>14.4</v>
      </c>
      <c r="L367" s="7">
        <v>72000</v>
      </c>
      <c r="M367" s="8">
        <v>0.05</v>
      </c>
      <c r="N367" s="7">
        <v>68400</v>
      </c>
      <c r="O367" s="8">
        <v>0.53271177944851567</v>
      </c>
      <c r="P367" s="7">
        <v>31962.514285721525</v>
      </c>
      <c r="Q367" s="8">
        <v>0.08</v>
      </c>
      <c r="R367" s="3">
        <v>4</v>
      </c>
      <c r="S367" s="3">
        <v>0</v>
      </c>
      <c r="T367" s="3">
        <v>0</v>
      </c>
      <c r="U367" s="7">
        <v>400000</v>
      </c>
      <c r="V367" s="6">
        <v>79.906285714303806</v>
      </c>
      <c r="W367" s="3"/>
      <c r="X367" s="3"/>
    </row>
    <row r="368" spans="1:24" x14ac:dyDescent="0.25">
      <c r="A368" s="3" t="s">
        <v>2037</v>
      </c>
      <c r="B368" s="4" t="s">
        <v>2038</v>
      </c>
      <c r="C368" s="3" t="s">
        <v>2039</v>
      </c>
      <c r="D368" s="3" t="s">
        <v>572</v>
      </c>
      <c r="E368" s="3" t="s">
        <v>17</v>
      </c>
      <c r="F368" s="3" t="s">
        <v>32</v>
      </c>
      <c r="G368" s="3">
        <v>8777</v>
      </c>
      <c r="H368" s="3">
        <v>4632</v>
      </c>
      <c r="I368" s="3" t="s">
        <v>107</v>
      </c>
      <c r="J368" s="5" t="s">
        <v>62</v>
      </c>
      <c r="K368" s="6">
        <v>14.4</v>
      </c>
      <c r="L368" s="7">
        <v>66700.799999999988</v>
      </c>
      <c r="M368" s="8">
        <v>0.05</v>
      </c>
      <c r="N368" s="7">
        <v>63365.759999999987</v>
      </c>
      <c r="O368" s="8">
        <v>0.53271095359989884</v>
      </c>
      <c r="P368" s="7">
        <v>29610.125564817667</v>
      </c>
      <c r="Q368" s="8">
        <v>0.08</v>
      </c>
      <c r="R368" s="3">
        <v>4</v>
      </c>
      <c r="S368" s="3">
        <v>0</v>
      </c>
      <c r="T368" s="3">
        <v>0</v>
      </c>
      <c r="U368" s="7">
        <v>370000</v>
      </c>
      <c r="V368" s="6">
        <v>79.906426934417269</v>
      </c>
      <c r="W368" s="3"/>
      <c r="X368" s="3"/>
    </row>
    <row r="369" spans="1:24" x14ac:dyDescent="0.25">
      <c r="A369" s="3" t="s">
        <v>2040</v>
      </c>
      <c r="B369" s="4" t="s">
        <v>2041</v>
      </c>
      <c r="C369" s="3" t="s">
        <v>2042</v>
      </c>
      <c r="D369" s="3" t="s">
        <v>572</v>
      </c>
      <c r="E369" s="3" t="s">
        <v>17</v>
      </c>
      <c r="F369" s="3" t="s">
        <v>32</v>
      </c>
      <c r="G369" s="3">
        <v>12767</v>
      </c>
      <c r="H369" s="3">
        <v>3558</v>
      </c>
      <c r="I369" s="3" t="s">
        <v>107</v>
      </c>
      <c r="J369" s="5" t="s">
        <v>62</v>
      </c>
      <c r="K369" s="6">
        <v>14.4</v>
      </c>
      <c r="L369" s="7">
        <v>51235.199999999997</v>
      </c>
      <c r="M369" s="8">
        <v>0.05</v>
      </c>
      <c r="N369" s="7">
        <v>48673.439999999995</v>
      </c>
      <c r="O369" s="8">
        <v>0.53270933315632962</v>
      </c>
      <c r="P369" s="7">
        <v>22744.644235175379</v>
      </c>
      <c r="Q369" s="8">
        <v>0.08</v>
      </c>
      <c r="R369" s="3">
        <v>4</v>
      </c>
      <c r="S369" s="3">
        <v>0</v>
      </c>
      <c r="T369" s="3">
        <v>0</v>
      </c>
      <c r="U369" s="7">
        <v>284000</v>
      </c>
      <c r="V369" s="6">
        <v>79.906704030267633</v>
      </c>
      <c r="W369" s="3"/>
      <c r="X369" s="3"/>
    </row>
    <row r="370" spans="1:24" ht="30" x14ac:dyDescent="0.25">
      <c r="A370" s="3" t="s">
        <v>2043</v>
      </c>
      <c r="B370" s="4" t="s">
        <v>2044</v>
      </c>
      <c r="C370" s="3" t="s">
        <v>2045</v>
      </c>
      <c r="D370" s="3" t="s">
        <v>572</v>
      </c>
      <c r="E370" s="3" t="s">
        <v>197</v>
      </c>
      <c r="F370" s="3" t="s">
        <v>33</v>
      </c>
      <c r="G370" s="3">
        <v>12926</v>
      </c>
      <c r="H370" s="3">
        <v>20583</v>
      </c>
      <c r="I370" s="3" t="s">
        <v>93</v>
      </c>
      <c r="J370" s="5" t="s">
        <v>62</v>
      </c>
      <c r="K370" s="6">
        <v>13.2</v>
      </c>
      <c r="L370" s="7">
        <v>271695.60000000003</v>
      </c>
      <c r="M370" s="8">
        <v>0.05</v>
      </c>
      <c r="N370" s="7">
        <v>258110.82000000004</v>
      </c>
      <c r="O370" s="8">
        <v>0.5327112825526783</v>
      </c>
      <c r="P370" s="7">
        <v>120612.27403707654</v>
      </c>
      <c r="Q370" s="8">
        <v>0.08</v>
      </c>
      <c r="R370" s="3">
        <v>4</v>
      </c>
      <c r="S370" s="3">
        <v>0</v>
      </c>
      <c r="T370" s="3">
        <v>0</v>
      </c>
      <c r="U370" s="7">
        <v>1508000</v>
      </c>
      <c r="V370" s="6">
        <v>73.247506459867694</v>
      </c>
      <c r="W370" s="3"/>
      <c r="X370" s="3"/>
    </row>
    <row r="371" spans="1:24" x14ac:dyDescent="0.25">
      <c r="A371" s="3" t="s">
        <v>2046</v>
      </c>
      <c r="B371" s="4" t="s">
        <v>2047</v>
      </c>
      <c r="C371" s="3" t="s">
        <v>2048</v>
      </c>
      <c r="D371" s="3" t="s">
        <v>572</v>
      </c>
      <c r="E371" s="3" t="s">
        <v>231</v>
      </c>
      <c r="F371" s="3" t="s">
        <v>32</v>
      </c>
      <c r="G371" s="3">
        <v>13600</v>
      </c>
      <c r="H371" s="3">
        <v>15100</v>
      </c>
      <c r="I371" s="3" t="s">
        <v>1145</v>
      </c>
      <c r="J371" s="5" t="s">
        <v>62</v>
      </c>
      <c r="K371" s="6">
        <v>13.2</v>
      </c>
      <c r="L371" s="7">
        <v>199320.00000000003</v>
      </c>
      <c r="M371" s="8">
        <v>0.05</v>
      </c>
      <c r="N371" s="7">
        <v>189354.00000000003</v>
      </c>
      <c r="O371" s="8">
        <v>0.53270994025131735</v>
      </c>
      <c r="P371" s="7">
        <v>88483.241973652068</v>
      </c>
      <c r="Q371" s="8">
        <v>0.08</v>
      </c>
      <c r="R371" s="3">
        <v>4</v>
      </c>
      <c r="S371" s="3">
        <v>0</v>
      </c>
      <c r="T371" s="3">
        <v>0</v>
      </c>
      <c r="U371" s="7">
        <v>1106000</v>
      </c>
      <c r="V371" s="6">
        <v>73.247716865606023</v>
      </c>
      <c r="W371" s="3"/>
      <c r="X371" s="3"/>
    </row>
    <row r="372" spans="1:24" x14ac:dyDescent="0.25">
      <c r="A372" s="3" t="s">
        <v>2049</v>
      </c>
      <c r="B372" s="4" t="s">
        <v>2050</v>
      </c>
      <c r="C372" s="3" t="s">
        <v>2051</v>
      </c>
      <c r="D372" s="3" t="s">
        <v>572</v>
      </c>
      <c r="E372" s="3" t="s">
        <v>16</v>
      </c>
      <c r="F372" s="3" t="s">
        <v>32</v>
      </c>
      <c r="G372" s="3">
        <v>9520</v>
      </c>
      <c r="H372" s="3">
        <v>10056</v>
      </c>
      <c r="I372" s="3" t="s">
        <v>79</v>
      </c>
      <c r="J372" s="5" t="s">
        <v>62</v>
      </c>
      <c r="K372" s="6">
        <v>13.2</v>
      </c>
      <c r="L372" s="7">
        <v>132739.20000000001</v>
      </c>
      <c r="M372" s="8">
        <v>0.05</v>
      </c>
      <c r="N372" s="7">
        <v>126102.24</v>
      </c>
      <c r="O372" s="8">
        <v>0.53271136213316783</v>
      </c>
      <c r="P372" s="7">
        <v>58926.143961556358</v>
      </c>
      <c r="Q372" s="8">
        <v>0.08</v>
      </c>
      <c r="R372" s="3">
        <v>4</v>
      </c>
      <c r="S372" s="3">
        <v>0</v>
      </c>
      <c r="T372" s="3">
        <v>0</v>
      </c>
      <c r="U372" s="7">
        <v>737000</v>
      </c>
      <c r="V372" s="6">
        <v>73.247493985625937</v>
      </c>
      <c r="W372" s="3"/>
      <c r="X372" s="3"/>
    </row>
    <row r="373" spans="1:24" x14ac:dyDescent="0.25">
      <c r="A373" s="3" t="s">
        <v>2052</v>
      </c>
      <c r="B373" s="4" t="s">
        <v>2053</v>
      </c>
      <c r="C373" s="3" t="s">
        <v>2054</v>
      </c>
      <c r="D373" s="3" t="s">
        <v>572</v>
      </c>
      <c r="E373" s="3" t="s">
        <v>15</v>
      </c>
      <c r="F373" s="3" t="s">
        <v>33</v>
      </c>
      <c r="G373" s="3">
        <v>13680</v>
      </c>
      <c r="H373" s="3">
        <v>9384</v>
      </c>
      <c r="I373" s="3" t="s">
        <v>1145</v>
      </c>
      <c r="J373" s="5" t="s">
        <v>62</v>
      </c>
      <c r="K373" s="6">
        <v>14.4</v>
      </c>
      <c r="L373" s="7">
        <v>135129.59999999998</v>
      </c>
      <c r="M373" s="8">
        <v>0.05</v>
      </c>
      <c r="N373" s="7">
        <v>128373.11999999998</v>
      </c>
      <c r="O373" s="8">
        <v>0.53271095359989906</v>
      </c>
      <c r="P373" s="7">
        <v>59987.352828205723</v>
      </c>
      <c r="Q373" s="8">
        <v>0.08</v>
      </c>
      <c r="R373" s="3">
        <v>4</v>
      </c>
      <c r="S373" s="3">
        <v>0</v>
      </c>
      <c r="T373" s="3">
        <v>0</v>
      </c>
      <c r="U373" s="7">
        <v>750000</v>
      </c>
      <c r="V373" s="6">
        <v>79.906426934417254</v>
      </c>
      <c r="W373" s="3"/>
      <c r="X373" s="3"/>
    </row>
    <row r="374" spans="1:24" x14ac:dyDescent="0.25">
      <c r="A374" s="3" t="s">
        <v>2055</v>
      </c>
      <c r="B374" s="4" t="s">
        <v>2055</v>
      </c>
      <c r="C374" s="3" t="s">
        <v>2056</v>
      </c>
      <c r="D374" s="3" t="s">
        <v>572</v>
      </c>
      <c r="E374" s="3" t="s">
        <v>5</v>
      </c>
      <c r="F374" s="3" t="s">
        <v>32</v>
      </c>
      <c r="G374" s="3">
        <v>24722</v>
      </c>
      <c r="H374" s="3">
        <v>21966</v>
      </c>
      <c r="I374" s="3" t="s">
        <v>2057</v>
      </c>
      <c r="J374" s="5" t="s">
        <v>62</v>
      </c>
      <c r="K374" s="6">
        <v>11.88</v>
      </c>
      <c r="L374" s="7">
        <v>260956.08</v>
      </c>
      <c r="M374" s="8">
        <v>0.05</v>
      </c>
      <c r="N374" s="7">
        <v>247908.27600000001</v>
      </c>
      <c r="O374" s="8">
        <v>0.53271125291903165</v>
      </c>
      <c r="P374" s="7">
        <v>115844.74768304288</v>
      </c>
      <c r="Q374" s="8">
        <v>0.08</v>
      </c>
      <c r="R374" s="3">
        <v>4</v>
      </c>
      <c r="S374" s="3">
        <v>0</v>
      </c>
      <c r="T374" s="3">
        <v>0</v>
      </c>
      <c r="U374" s="7">
        <v>1448000</v>
      </c>
      <c r="V374" s="6">
        <v>65.922759994447603</v>
      </c>
      <c r="W374" s="3"/>
      <c r="X374" s="3"/>
    </row>
    <row r="375" spans="1:24" x14ac:dyDescent="0.25">
      <c r="A375" s="3" t="s">
        <v>2058</v>
      </c>
      <c r="B375" s="4" t="s">
        <v>2059</v>
      </c>
      <c r="C375" s="3" t="s">
        <v>2060</v>
      </c>
      <c r="D375" s="3" t="s">
        <v>572</v>
      </c>
      <c r="E375" s="3" t="s">
        <v>231</v>
      </c>
      <c r="F375" s="3" t="s">
        <v>32</v>
      </c>
      <c r="G375" s="3">
        <v>13680</v>
      </c>
      <c r="H375" s="3">
        <v>9215</v>
      </c>
      <c r="I375" s="3" t="s">
        <v>2061</v>
      </c>
      <c r="J375" s="5" t="s">
        <v>62</v>
      </c>
      <c r="K375" s="6">
        <v>12.96</v>
      </c>
      <c r="L375" s="7">
        <v>119426.4</v>
      </c>
      <c r="M375" s="8">
        <v>0.05</v>
      </c>
      <c r="N375" s="7">
        <v>113455.08</v>
      </c>
      <c r="O375" s="8">
        <v>0.54095948044207109</v>
      </c>
      <c r="P375" s="7">
        <v>52080.478869686383</v>
      </c>
      <c r="Q375" s="8">
        <v>0.08</v>
      </c>
      <c r="R375" s="3">
        <v>4</v>
      </c>
      <c r="S375" s="3">
        <v>0</v>
      </c>
      <c r="T375" s="3">
        <v>0</v>
      </c>
      <c r="U375" s="7">
        <v>651000</v>
      </c>
      <c r="V375" s="6">
        <v>70.646335959965242</v>
      </c>
      <c r="W375" s="3"/>
      <c r="X375" s="3"/>
    </row>
    <row r="376" spans="1:24" x14ac:dyDescent="0.25">
      <c r="A376" s="3" t="s">
        <v>2062</v>
      </c>
      <c r="B376" s="4" t="s">
        <v>2063</v>
      </c>
      <c r="C376" s="3" t="s">
        <v>2064</v>
      </c>
      <c r="D376" s="3" t="s">
        <v>572</v>
      </c>
      <c r="E376" s="3" t="s">
        <v>15</v>
      </c>
      <c r="F376" s="3" t="s">
        <v>32</v>
      </c>
      <c r="G376" s="3">
        <v>6625</v>
      </c>
      <c r="H376" s="3">
        <v>5469</v>
      </c>
      <c r="I376" s="3" t="s">
        <v>110</v>
      </c>
      <c r="J376" s="5" t="s">
        <v>62</v>
      </c>
      <c r="K376" s="6">
        <v>14.4</v>
      </c>
      <c r="L376" s="7">
        <v>78753.599999999991</v>
      </c>
      <c r="M376" s="8">
        <v>0.05</v>
      </c>
      <c r="N376" s="7">
        <v>74815.92</v>
      </c>
      <c r="O376" s="8">
        <v>0.53271165303750545</v>
      </c>
      <c r="P376" s="7">
        <v>34960.607583278237</v>
      </c>
      <c r="Q376" s="8">
        <v>0.08</v>
      </c>
      <c r="R376" s="3">
        <v>4</v>
      </c>
      <c r="S376" s="3">
        <v>0</v>
      </c>
      <c r="T376" s="3">
        <v>0</v>
      </c>
      <c r="U376" s="7">
        <v>437000</v>
      </c>
      <c r="V376" s="6">
        <v>79.906307330586571</v>
      </c>
      <c r="W376" s="3"/>
      <c r="X376" s="3"/>
    </row>
    <row r="377" spans="1:24" x14ac:dyDescent="0.25">
      <c r="A377" s="3" t="s">
        <v>2065</v>
      </c>
      <c r="B377" s="4" t="s">
        <v>2066</v>
      </c>
      <c r="C377" s="3" t="s">
        <v>2067</v>
      </c>
      <c r="D377" s="3" t="s">
        <v>569</v>
      </c>
      <c r="E377" s="3" t="s">
        <v>15</v>
      </c>
      <c r="F377" s="3" t="s">
        <v>33</v>
      </c>
      <c r="G377" s="3">
        <v>448009</v>
      </c>
      <c r="H377" s="3">
        <v>99246</v>
      </c>
      <c r="I377" s="3" t="s">
        <v>252</v>
      </c>
      <c r="J377" s="5" t="s">
        <v>64</v>
      </c>
      <c r="K377" s="6">
        <v>15.552</v>
      </c>
      <c r="L377" s="7">
        <v>1543473.7919999999</v>
      </c>
      <c r="M377" s="8">
        <v>0.05</v>
      </c>
      <c r="N377" s="7">
        <v>1466300.1024</v>
      </c>
      <c r="O377" s="8">
        <v>0.58677542275831762</v>
      </c>
      <c r="P377" s="7">
        <v>605911.23992367554</v>
      </c>
      <c r="Q377" s="8">
        <v>0.06</v>
      </c>
      <c r="R377" s="3">
        <v>4</v>
      </c>
      <c r="S377" s="3">
        <v>51025</v>
      </c>
      <c r="T377" s="3">
        <v>765375</v>
      </c>
      <c r="U377" s="7">
        <v>10864000</v>
      </c>
      <c r="V377" s="6">
        <v>101.75241989999186</v>
      </c>
      <c r="W377" s="7">
        <v>8360000</v>
      </c>
      <c r="X377" s="3" t="s">
        <v>2068</v>
      </c>
    </row>
    <row r="378" spans="1:24" x14ac:dyDescent="0.25">
      <c r="A378" s="3" t="s">
        <v>2069</v>
      </c>
      <c r="B378" s="4" t="s">
        <v>2070</v>
      </c>
      <c r="C378" s="3" t="s">
        <v>2071</v>
      </c>
      <c r="D378" s="3" t="s">
        <v>443</v>
      </c>
      <c r="E378" s="3" t="s">
        <v>15</v>
      </c>
      <c r="F378" s="3" t="s">
        <v>32</v>
      </c>
      <c r="G378" s="3">
        <v>55103</v>
      </c>
      <c r="H378" s="3">
        <v>26120</v>
      </c>
      <c r="I378" s="3" t="s">
        <v>110</v>
      </c>
      <c r="J378" s="5" t="s">
        <v>62</v>
      </c>
      <c r="K378" s="6">
        <v>12</v>
      </c>
      <c r="L378" s="7">
        <v>313440</v>
      </c>
      <c r="M378" s="8">
        <v>0.05</v>
      </c>
      <c r="N378" s="7">
        <v>297768</v>
      </c>
      <c r="O378" s="8">
        <v>0.54108981554670788</v>
      </c>
      <c r="P378" s="7">
        <v>136648.7678042879</v>
      </c>
      <c r="Q378" s="8">
        <v>0.08</v>
      </c>
      <c r="R378" s="3">
        <v>4</v>
      </c>
      <c r="S378" s="3">
        <v>0</v>
      </c>
      <c r="T378" s="3">
        <v>0</v>
      </c>
      <c r="U378" s="7">
        <v>1708000</v>
      </c>
      <c r="V378" s="6">
        <v>65.394701284594134</v>
      </c>
      <c r="W378" s="3"/>
      <c r="X378" s="3"/>
    </row>
    <row r="379" spans="1:24" x14ac:dyDescent="0.25">
      <c r="A379" s="3" t="s">
        <v>2072</v>
      </c>
      <c r="B379" s="4" t="s">
        <v>2072</v>
      </c>
      <c r="C379" s="3" t="s">
        <v>2073</v>
      </c>
      <c r="D379" s="3" t="s">
        <v>443</v>
      </c>
      <c r="E379" s="3" t="s">
        <v>5</v>
      </c>
      <c r="F379" s="3" t="s">
        <v>33</v>
      </c>
      <c r="G379" s="3">
        <v>35719</v>
      </c>
      <c r="H379" s="3">
        <v>13000</v>
      </c>
      <c r="I379" s="3" t="s">
        <v>1949</v>
      </c>
      <c r="J379" s="5" t="s">
        <v>62</v>
      </c>
      <c r="K379" s="6">
        <v>13.2</v>
      </c>
      <c r="L379" s="7">
        <v>171600</v>
      </c>
      <c r="M379" s="8">
        <v>0.05</v>
      </c>
      <c r="N379" s="7">
        <v>163020</v>
      </c>
      <c r="O379" s="8">
        <v>0.54109058605156102</v>
      </c>
      <c r="P379" s="7">
        <v>74811.412661874521</v>
      </c>
      <c r="Q379" s="8">
        <v>0.08</v>
      </c>
      <c r="R379" s="3">
        <v>4</v>
      </c>
      <c r="S379" s="3">
        <v>0</v>
      </c>
      <c r="T379" s="3">
        <v>0</v>
      </c>
      <c r="U379" s="7">
        <v>935000</v>
      </c>
      <c r="V379" s="6">
        <v>71.934050636417808</v>
      </c>
      <c r="W379" s="3"/>
      <c r="X379" s="3"/>
    </row>
    <row r="380" spans="1:24" x14ac:dyDescent="0.25">
      <c r="A380" s="3" t="s">
        <v>2074</v>
      </c>
      <c r="B380" s="4" t="s">
        <v>2075</v>
      </c>
      <c r="C380" s="3" t="s">
        <v>2076</v>
      </c>
      <c r="D380" s="3" t="s">
        <v>443</v>
      </c>
      <c r="E380" s="3" t="s">
        <v>16</v>
      </c>
      <c r="F380" s="3" t="s">
        <v>32</v>
      </c>
      <c r="G380" s="3">
        <v>36023</v>
      </c>
      <c r="H380" s="3">
        <v>23244</v>
      </c>
      <c r="I380" s="3" t="s">
        <v>179</v>
      </c>
      <c r="J380" s="5" t="s">
        <v>62</v>
      </c>
      <c r="K380" s="6">
        <v>13.2</v>
      </c>
      <c r="L380" s="7">
        <v>306820.80000000005</v>
      </c>
      <c r="M380" s="8">
        <v>0.05</v>
      </c>
      <c r="N380" s="7">
        <v>291479.76000000007</v>
      </c>
      <c r="O380" s="8">
        <v>0.54109092238499812</v>
      </c>
      <c r="P380" s="7">
        <v>133762.70780504216</v>
      </c>
      <c r="Q380" s="8">
        <v>0.08</v>
      </c>
      <c r="R380" s="3">
        <v>4</v>
      </c>
      <c r="S380" s="3">
        <v>0</v>
      </c>
      <c r="T380" s="3">
        <v>0</v>
      </c>
      <c r="U380" s="7">
        <v>1672000</v>
      </c>
      <c r="V380" s="6">
        <v>71.933997916151569</v>
      </c>
      <c r="W380" s="3"/>
      <c r="X380" s="3"/>
    </row>
    <row r="381" spans="1:24" x14ac:dyDescent="0.25">
      <c r="A381" s="3" t="s">
        <v>2077</v>
      </c>
      <c r="B381" s="4" t="s">
        <v>2077</v>
      </c>
      <c r="C381" s="3" t="s">
        <v>2078</v>
      </c>
      <c r="D381" s="3" t="s">
        <v>443</v>
      </c>
      <c r="E381" s="3" t="s">
        <v>5</v>
      </c>
      <c r="F381" s="3" t="s">
        <v>33</v>
      </c>
      <c r="G381" s="3">
        <v>38289</v>
      </c>
      <c r="H381" s="3">
        <v>31100</v>
      </c>
      <c r="I381" s="3" t="s">
        <v>1269</v>
      </c>
      <c r="J381" s="5" t="s">
        <v>62</v>
      </c>
      <c r="K381" s="6">
        <v>12</v>
      </c>
      <c r="L381" s="7">
        <v>373200</v>
      </c>
      <c r="M381" s="8">
        <v>0.05</v>
      </c>
      <c r="N381" s="7">
        <v>354540</v>
      </c>
      <c r="O381" s="8">
        <v>0.54109036702683622</v>
      </c>
      <c r="P381" s="7">
        <v>162701.82127430549</v>
      </c>
      <c r="Q381" s="8">
        <v>0.08</v>
      </c>
      <c r="R381" s="3">
        <v>4</v>
      </c>
      <c r="S381" s="3">
        <v>0</v>
      </c>
      <c r="T381" s="3">
        <v>0</v>
      </c>
      <c r="U381" s="7">
        <v>2034000</v>
      </c>
      <c r="V381" s="6">
        <v>65.394622698675846</v>
      </c>
      <c r="W381" s="3"/>
      <c r="X381" s="3"/>
    </row>
    <row r="382" spans="1:24" x14ac:dyDescent="0.25">
      <c r="A382" s="3" t="s">
        <v>2079</v>
      </c>
      <c r="B382" s="4" t="s">
        <v>2079</v>
      </c>
      <c r="C382" s="3" t="s">
        <v>2080</v>
      </c>
      <c r="D382" s="3" t="s">
        <v>443</v>
      </c>
      <c r="E382" s="3" t="s">
        <v>5</v>
      </c>
      <c r="F382" s="3" t="s">
        <v>32</v>
      </c>
      <c r="G382" s="3">
        <v>31363</v>
      </c>
      <c r="H382" s="3">
        <v>6000</v>
      </c>
      <c r="I382" s="3" t="s">
        <v>1269</v>
      </c>
      <c r="J382" s="5" t="s">
        <v>62</v>
      </c>
      <c r="K382" s="6">
        <v>14.4</v>
      </c>
      <c r="L382" s="7">
        <v>86399.999999999985</v>
      </c>
      <c r="M382" s="8">
        <v>0.05</v>
      </c>
      <c r="N382" s="7">
        <v>82079.999999999985</v>
      </c>
      <c r="O382" s="8">
        <v>0.54109021973313554</v>
      </c>
      <c r="P382" s="7">
        <v>37667.314764304232</v>
      </c>
      <c r="Q382" s="8">
        <v>0.08</v>
      </c>
      <c r="R382" s="3">
        <v>4</v>
      </c>
      <c r="S382" s="3">
        <v>7363</v>
      </c>
      <c r="T382" s="3">
        <v>110445</v>
      </c>
      <c r="U382" s="7">
        <v>581000</v>
      </c>
      <c r="V382" s="6">
        <v>78.473572425633819</v>
      </c>
      <c r="W382" s="3"/>
      <c r="X382" s="3"/>
    </row>
    <row r="383" spans="1:24" x14ac:dyDescent="0.25">
      <c r="A383" s="3" t="s">
        <v>2081</v>
      </c>
      <c r="B383" s="4" t="s">
        <v>2081</v>
      </c>
      <c r="C383" s="3" t="s">
        <v>2082</v>
      </c>
      <c r="D383" s="3" t="s">
        <v>443</v>
      </c>
      <c r="E383" s="3" t="s">
        <v>5</v>
      </c>
      <c r="F383" s="3" t="s">
        <v>33</v>
      </c>
      <c r="G383" s="3">
        <v>43560</v>
      </c>
      <c r="H383" s="3">
        <v>15650</v>
      </c>
      <c r="I383" s="3" t="s">
        <v>87</v>
      </c>
      <c r="J383" s="5" t="s">
        <v>62</v>
      </c>
      <c r="K383" s="6">
        <v>13.2</v>
      </c>
      <c r="L383" s="7">
        <v>206580.00000000003</v>
      </c>
      <c r="M383" s="8">
        <v>0.05</v>
      </c>
      <c r="N383" s="7">
        <v>196251.00000000003</v>
      </c>
      <c r="O383" s="8">
        <v>0.54109021973313554</v>
      </c>
      <c r="P383" s="7">
        <v>90061.503287152431</v>
      </c>
      <c r="Q383" s="8">
        <v>0.08</v>
      </c>
      <c r="R383" s="3">
        <v>4</v>
      </c>
      <c r="S383" s="3">
        <v>0</v>
      </c>
      <c r="T383" s="3">
        <v>0</v>
      </c>
      <c r="U383" s="7">
        <v>1126000</v>
      </c>
      <c r="V383" s="6">
        <v>71.934108056831008</v>
      </c>
      <c r="W383" s="3"/>
      <c r="X383" s="3"/>
    </row>
    <row r="384" spans="1:24" x14ac:dyDescent="0.25">
      <c r="A384" s="3" t="s">
        <v>2083</v>
      </c>
      <c r="B384" s="4" t="s">
        <v>2083</v>
      </c>
      <c r="C384" s="3" t="s">
        <v>2084</v>
      </c>
      <c r="D384" s="3" t="s">
        <v>443</v>
      </c>
      <c r="E384" s="3" t="s">
        <v>5</v>
      </c>
      <c r="F384" s="3" t="s">
        <v>32</v>
      </c>
      <c r="G384" s="3">
        <v>43560</v>
      </c>
      <c r="H384" s="3">
        <v>25555</v>
      </c>
      <c r="I384" s="3" t="s">
        <v>118</v>
      </c>
      <c r="J384" s="5" t="s">
        <v>62</v>
      </c>
      <c r="K384" s="6">
        <v>12</v>
      </c>
      <c r="L384" s="7">
        <v>306660</v>
      </c>
      <c r="M384" s="8">
        <v>0.05</v>
      </c>
      <c r="N384" s="7">
        <v>291327</v>
      </c>
      <c r="O384" s="8">
        <v>0.54109066626393965</v>
      </c>
      <c r="P384" s="7">
        <v>133692.67946932526</v>
      </c>
      <c r="Q384" s="8">
        <v>0.08</v>
      </c>
      <c r="R384" s="3">
        <v>4</v>
      </c>
      <c r="S384" s="3">
        <v>0</v>
      </c>
      <c r="T384" s="3">
        <v>0</v>
      </c>
      <c r="U384" s="7">
        <v>1671000</v>
      </c>
      <c r="V384" s="6">
        <v>65.394580057388609</v>
      </c>
      <c r="W384" s="3"/>
      <c r="X384" s="3"/>
    </row>
    <row r="385" spans="1:24" x14ac:dyDescent="0.25">
      <c r="A385" s="3" t="s">
        <v>2085</v>
      </c>
      <c r="B385" s="4" t="s">
        <v>2086</v>
      </c>
      <c r="C385" s="3" t="s">
        <v>2087</v>
      </c>
      <c r="D385" s="3" t="s">
        <v>443</v>
      </c>
      <c r="E385" s="3" t="s">
        <v>17</v>
      </c>
      <c r="F385" s="3" t="s">
        <v>33</v>
      </c>
      <c r="G385" s="3">
        <v>121935</v>
      </c>
      <c r="H385" s="3">
        <v>61976</v>
      </c>
      <c r="I385" s="3" t="s">
        <v>85</v>
      </c>
      <c r="J385" s="5" t="s">
        <v>62</v>
      </c>
      <c r="K385" s="6">
        <v>12</v>
      </c>
      <c r="L385" s="7">
        <v>743712</v>
      </c>
      <c r="M385" s="8">
        <v>0.05</v>
      </c>
      <c r="N385" s="7">
        <v>706526.4</v>
      </c>
      <c r="O385" s="8">
        <v>0.54109021973313554</v>
      </c>
      <c r="P385" s="7">
        <v>324231.87497673882</v>
      </c>
      <c r="Q385" s="8">
        <v>0.08</v>
      </c>
      <c r="R385" s="3">
        <v>4</v>
      </c>
      <c r="S385" s="3">
        <v>0</v>
      </c>
      <c r="T385" s="3">
        <v>0</v>
      </c>
      <c r="U385" s="7">
        <v>4053000</v>
      </c>
      <c r="V385" s="6">
        <v>65.394643688028182</v>
      </c>
      <c r="W385" s="3"/>
      <c r="X385" s="3"/>
    </row>
    <row r="386" spans="1:24" x14ac:dyDescent="0.25">
      <c r="A386" s="3" t="s">
        <v>2088</v>
      </c>
      <c r="B386" s="4" t="s">
        <v>2088</v>
      </c>
      <c r="C386" s="3" t="s">
        <v>2089</v>
      </c>
      <c r="D386" s="3" t="s">
        <v>443</v>
      </c>
      <c r="E386" s="3" t="s">
        <v>5</v>
      </c>
      <c r="F386" s="3" t="s">
        <v>32</v>
      </c>
      <c r="G386" s="3">
        <v>43560</v>
      </c>
      <c r="H386" s="3">
        <v>13555</v>
      </c>
      <c r="I386" s="3" t="s">
        <v>92</v>
      </c>
      <c r="J386" s="5" t="s">
        <v>62</v>
      </c>
      <c r="K386" s="6">
        <v>13.2</v>
      </c>
      <c r="L386" s="7">
        <v>178926</v>
      </c>
      <c r="M386" s="8">
        <v>0.05</v>
      </c>
      <c r="N386" s="7">
        <v>169979.7</v>
      </c>
      <c r="O386" s="8">
        <v>0.54109056524202825</v>
      </c>
      <c r="P386" s="7">
        <v>78005.288047329639</v>
      </c>
      <c r="Q386" s="8">
        <v>0.08</v>
      </c>
      <c r="R386" s="3">
        <v>4</v>
      </c>
      <c r="S386" s="3">
        <v>0</v>
      </c>
      <c r="T386" s="3">
        <v>0</v>
      </c>
      <c r="U386" s="7">
        <v>975000</v>
      </c>
      <c r="V386" s="6">
        <v>71.934053898312087</v>
      </c>
      <c r="W386" s="3"/>
      <c r="X386" s="3"/>
    </row>
    <row r="387" spans="1:24" x14ac:dyDescent="0.25">
      <c r="A387" s="3" t="s">
        <v>2090</v>
      </c>
      <c r="B387" s="4" t="s">
        <v>2090</v>
      </c>
      <c r="C387" s="3" t="s">
        <v>2091</v>
      </c>
      <c r="D387" s="3" t="s">
        <v>443</v>
      </c>
      <c r="E387" s="3" t="s">
        <v>5</v>
      </c>
      <c r="F387" s="3" t="s">
        <v>33</v>
      </c>
      <c r="G387" s="3">
        <v>22477</v>
      </c>
      <c r="H387" s="3">
        <v>14149</v>
      </c>
      <c r="I387" s="3" t="s">
        <v>92</v>
      </c>
      <c r="J387" s="5" t="s">
        <v>62</v>
      </c>
      <c r="K387" s="6">
        <v>13.2</v>
      </c>
      <c r="L387" s="7">
        <v>186766.8</v>
      </c>
      <c r="M387" s="8">
        <v>0.05</v>
      </c>
      <c r="N387" s="7">
        <v>177428.46000000002</v>
      </c>
      <c r="O387" s="8">
        <v>0.54109057165954255</v>
      </c>
      <c r="P387" s="7">
        <v>81423.59314992775</v>
      </c>
      <c r="Q387" s="8">
        <v>0.08</v>
      </c>
      <c r="R387" s="3">
        <v>4</v>
      </c>
      <c r="S387" s="3">
        <v>0</v>
      </c>
      <c r="T387" s="3">
        <v>0</v>
      </c>
      <c r="U387" s="7">
        <v>1018000</v>
      </c>
      <c r="V387" s="6">
        <v>71.934052892366722</v>
      </c>
      <c r="W387" s="3"/>
      <c r="X387" s="3"/>
    </row>
    <row r="388" spans="1:24" x14ac:dyDescent="0.25">
      <c r="A388" s="3" t="s">
        <v>2092</v>
      </c>
      <c r="B388" s="4" t="s">
        <v>2092</v>
      </c>
      <c r="C388" s="3" t="s">
        <v>2093</v>
      </c>
      <c r="D388" s="3" t="s">
        <v>443</v>
      </c>
      <c r="E388" s="3" t="s">
        <v>5</v>
      </c>
      <c r="F388" s="3" t="s">
        <v>32</v>
      </c>
      <c r="G388" s="3">
        <v>12545</v>
      </c>
      <c r="H388" s="3">
        <v>7280</v>
      </c>
      <c r="I388" s="3" t="s">
        <v>94</v>
      </c>
      <c r="J388" s="5" t="s">
        <v>62</v>
      </c>
      <c r="K388" s="6">
        <v>14.4</v>
      </c>
      <c r="L388" s="7">
        <v>104832</v>
      </c>
      <c r="M388" s="8">
        <v>0.05</v>
      </c>
      <c r="N388" s="7">
        <v>99590.39999999998</v>
      </c>
      <c r="O388" s="8">
        <v>0.54109067178769543</v>
      </c>
      <c r="P388" s="7">
        <v>45702.963560394688</v>
      </c>
      <c r="Q388" s="8">
        <v>0.08</v>
      </c>
      <c r="R388" s="3">
        <v>4</v>
      </c>
      <c r="S388" s="3">
        <v>0</v>
      </c>
      <c r="T388" s="3">
        <v>0</v>
      </c>
      <c r="U388" s="7">
        <v>571000</v>
      </c>
      <c r="V388" s="6">
        <v>78.473495124304065</v>
      </c>
      <c r="W388" s="3"/>
      <c r="X388" s="3"/>
    </row>
    <row r="389" spans="1:24" x14ac:dyDescent="0.25">
      <c r="A389" s="3" t="s">
        <v>2094</v>
      </c>
      <c r="B389" s="4" t="s">
        <v>2094</v>
      </c>
      <c r="C389" s="3" t="s">
        <v>2095</v>
      </c>
      <c r="D389" s="3" t="s">
        <v>443</v>
      </c>
      <c r="E389" s="3" t="s">
        <v>5</v>
      </c>
      <c r="F389" s="3" t="s">
        <v>32</v>
      </c>
      <c r="G389" s="3">
        <v>12545</v>
      </c>
      <c r="H389" s="3">
        <v>5860</v>
      </c>
      <c r="I389" s="3" t="s">
        <v>95</v>
      </c>
      <c r="J389" s="5" t="s">
        <v>62</v>
      </c>
      <c r="K389" s="6">
        <v>14.4</v>
      </c>
      <c r="L389" s="7">
        <v>84383.999999999985</v>
      </c>
      <c r="M389" s="8">
        <v>0.05</v>
      </c>
      <c r="N389" s="7">
        <v>80164.799999999988</v>
      </c>
      <c r="O389" s="8">
        <v>0.54109021973313554</v>
      </c>
      <c r="P389" s="7">
        <v>36788.410753137134</v>
      </c>
      <c r="Q389" s="8">
        <v>0.08</v>
      </c>
      <c r="R389" s="3">
        <v>4</v>
      </c>
      <c r="S389" s="3">
        <v>0</v>
      </c>
      <c r="T389" s="3">
        <v>0</v>
      </c>
      <c r="U389" s="7">
        <v>460000</v>
      </c>
      <c r="V389" s="6">
        <v>78.473572425633819</v>
      </c>
      <c r="W389" s="3"/>
      <c r="X389" s="3"/>
    </row>
    <row r="390" spans="1:24" x14ac:dyDescent="0.25">
      <c r="A390" s="3" t="s">
        <v>2096</v>
      </c>
      <c r="B390" s="4" t="s">
        <v>2096</v>
      </c>
      <c r="C390" s="3" t="s">
        <v>2097</v>
      </c>
      <c r="D390" s="3" t="s">
        <v>443</v>
      </c>
      <c r="E390" s="3" t="s">
        <v>5</v>
      </c>
      <c r="F390" s="3" t="s">
        <v>32</v>
      </c>
      <c r="G390" s="3">
        <v>24481</v>
      </c>
      <c r="H390" s="3">
        <v>10560</v>
      </c>
      <c r="I390" s="3" t="s">
        <v>232</v>
      </c>
      <c r="J390" s="5" t="s">
        <v>62</v>
      </c>
      <c r="K390" s="6">
        <v>13.2</v>
      </c>
      <c r="L390" s="7">
        <v>139392</v>
      </c>
      <c r="M390" s="8">
        <v>0.05</v>
      </c>
      <c r="N390" s="7">
        <v>132422.39999999999</v>
      </c>
      <c r="O390" s="8">
        <v>0.54108981983958815</v>
      </c>
      <c r="P390" s="7">
        <v>60769.987441274119</v>
      </c>
      <c r="Q390" s="8">
        <v>0.08</v>
      </c>
      <c r="R390" s="3">
        <v>4</v>
      </c>
      <c r="S390" s="3">
        <v>0</v>
      </c>
      <c r="T390" s="3">
        <v>0</v>
      </c>
      <c r="U390" s="7">
        <v>760000</v>
      </c>
      <c r="V390" s="6">
        <v>71.934170740144552</v>
      </c>
      <c r="W390" s="3"/>
      <c r="X390" s="3"/>
    </row>
    <row r="391" spans="1:24" x14ac:dyDescent="0.25">
      <c r="A391" s="3" t="s">
        <v>2098</v>
      </c>
      <c r="B391" s="4" t="s">
        <v>2098</v>
      </c>
      <c r="C391" s="3" t="s">
        <v>2099</v>
      </c>
      <c r="D391" s="3" t="s">
        <v>443</v>
      </c>
      <c r="E391" s="3" t="s">
        <v>5</v>
      </c>
      <c r="F391" s="3" t="s">
        <v>33</v>
      </c>
      <c r="G391" s="3">
        <v>24481</v>
      </c>
      <c r="H391" s="3">
        <v>14388</v>
      </c>
      <c r="I391" s="3" t="s">
        <v>81</v>
      </c>
      <c r="J391" s="5" t="s">
        <v>62</v>
      </c>
      <c r="K391" s="6">
        <v>13.2</v>
      </c>
      <c r="L391" s="7">
        <v>189921.6</v>
      </c>
      <c r="M391" s="8">
        <v>0.05</v>
      </c>
      <c r="N391" s="7">
        <v>180425.52</v>
      </c>
      <c r="O391" s="8">
        <v>0.54109095531092732</v>
      </c>
      <c r="P391" s="7">
        <v>82798.903020729194</v>
      </c>
      <c r="Q391" s="8">
        <v>0.08</v>
      </c>
      <c r="R391" s="3">
        <v>4</v>
      </c>
      <c r="S391" s="3">
        <v>0</v>
      </c>
      <c r="T391" s="3">
        <v>0</v>
      </c>
      <c r="U391" s="7">
        <v>1035000</v>
      </c>
      <c r="V391" s="6">
        <v>71.933992755012156</v>
      </c>
      <c r="W391" s="3"/>
      <c r="X391" s="3"/>
    </row>
    <row r="392" spans="1:24" x14ac:dyDescent="0.25">
      <c r="A392" s="3" t="s">
        <v>2100</v>
      </c>
      <c r="B392" s="4" t="s">
        <v>2100</v>
      </c>
      <c r="C392" s="3" t="s">
        <v>2101</v>
      </c>
      <c r="D392" s="3" t="s">
        <v>443</v>
      </c>
      <c r="E392" s="3" t="s">
        <v>5</v>
      </c>
      <c r="F392" s="3" t="s">
        <v>32</v>
      </c>
      <c r="G392" s="3">
        <v>24481</v>
      </c>
      <c r="H392" s="3">
        <v>11150</v>
      </c>
      <c r="I392" s="3" t="s">
        <v>95</v>
      </c>
      <c r="J392" s="5" t="s">
        <v>62</v>
      </c>
      <c r="K392" s="6">
        <v>13.2</v>
      </c>
      <c r="L392" s="7">
        <v>147180</v>
      </c>
      <c r="M392" s="8">
        <v>0.05</v>
      </c>
      <c r="N392" s="7">
        <v>139821</v>
      </c>
      <c r="O392" s="8">
        <v>0.54109021973313554</v>
      </c>
      <c r="P392" s="7">
        <v>64165.224386693255</v>
      </c>
      <c r="Q392" s="8">
        <v>0.08</v>
      </c>
      <c r="R392" s="3">
        <v>4</v>
      </c>
      <c r="S392" s="3">
        <v>0</v>
      </c>
      <c r="T392" s="3">
        <v>0</v>
      </c>
      <c r="U392" s="7">
        <v>802000</v>
      </c>
      <c r="V392" s="6">
        <v>71.934108056831008</v>
      </c>
      <c r="W392" s="3"/>
      <c r="X392" s="3"/>
    </row>
    <row r="393" spans="1:24" x14ac:dyDescent="0.25">
      <c r="A393" s="3" t="s">
        <v>2102</v>
      </c>
      <c r="B393" s="4" t="s">
        <v>2102</v>
      </c>
      <c r="C393" s="3" t="s">
        <v>2103</v>
      </c>
      <c r="D393" s="3" t="s">
        <v>443</v>
      </c>
      <c r="E393" s="3" t="s">
        <v>5</v>
      </c>
      <c r="F393" s="3" t="s">
        <v>32</v>
      </c>
      <c r="G393" s="3">
        <v>9453</v>
      </c>
      <c r="H393" s="3">
        <v>7020</v>
      </c>
      <c r="I393" s="3" t="s">
        <v>95</v>
      </c>
      <c r="J393" s="5" t="s">
        <v>62</v>
      </c>
      <c r="K393" s="6">
        <v>14.4</v>
      </c>
      <c r="L393" s="7">
        <v>101088</v>
      </c>
      <c r="M393" s="8">
        <v>0.05</v>
      </c>
      <c r="N393" s="7">
        <v>96033.599999999991</v>
      </c>
      <c r="O393" s="8">
        <v>0.54109244241034771</v>
      </c>
      <c r="P393" s="7">
        <v>44070.544822541633</v>
      </c>
      <c r="Q393" s="8">
        <v>0.08</v>
      </c>
      <c r="R393" s="3">
        <v>4</v>
      </c>
      <c r="S393" s="3">
        <v>0</v>
      </c>
      <c r="T393" s="3">
        <v>0</v>
      </c>
      <c r="U393" s="7">
        <v>551000</v>
      </c>
      <c r="V393" s="6">
        <v>78.473192347830548</v>
      </c>
      <c r="W393" s="3"/>
      <c r="X393" s="3"/>
    </row>
    <row r="394" spans="1:24" x14ac:dyDescent="0.25">
      <c r="A394" s="3" t="s">
        <v>2104</v>
      </c>
      <c r="B394" s="4" t="s">
        <v>2104</v>
      </c>
      <c r="C394" s="3" t="s">
        <v>2105</v>
      </c>
      <c r="D394" s="3" t="s">
        <v>443</v>
      </c>
      <c r="E394" s="3" t="s">
        <v>5</v>
      </c>
      <c r="F394" s="3" t="s">
        <v>32</v>
      </c>
      <c r="G394" s="3">
        <v>8973</v>
      </c>
      <c r="H394" s="3">
        <v>3000</v>
      </c>
      <c r="I394" s="3" t="s">
        <v>95</v>
      </c>
      <c r="J394" s="5" t="s">
        <v>62</v>
      </c>
      <c r="K394" s="6">
        <v>14.4</v>
      </c>
      <c r="L394" s="7">
        <v>43199.999999999993</v>
      </c>
      <c r="M394" s="8">
        <v>0.05</v>
      </c>
      <c r="N394" s="7">
        <v>41039.999999999993</v>
      </c>
      <c r="O394" s="8">
        <v>0.5410946648008772</v>
      </c>
      <c r="P394" s="7">
        <v>18833.474956572001</v>
      </c>
      <c r="Q394" s="8">
        <v>0.08</v>
      </c>
      <c r="R394" s="3">
        <v>4</v>
      </c>
      <c r="S394" s="3">
        <v>0</v>
      </c>
      <c r="T394" s="3">
        <v>0</v>
      </c>
      <c r="U394" s="7">
        <v>235000</v>
      </c>
      <c r="V394" s="6">
        <v>78.472812319050007</v>
      </c>
      <c r="W394" s="3"/>
      <c r="X394" s="3"/>
    </row>
    <row r="395" spans="1:24" x14ac:dyDescent="0.25">
      <c r="A395" s="3" t="s">
        <v>2106</v>
      </c>
      <c r="B395" s="4" t="s">
        <v>2106</v>
      </c>
      <c r="C395" s="3" t="s">
        <v>2107</v>
      </c>
      <c r="D395" s="3" t="s">
        <v>443</v>
      </c>
      <c r="E395" s="3" t="s">
        <v>5</v>
      </c>
      <c r="F395" s="3" t="s">
        <v>32</v>
      </c>
      <c r="G395" s="3">
        <v>43560</v>
      </c>
      <c r="H395" s="3">
        <v>28049</v>
      </c>
      <c r="I395" s="3" t="s">
        <v>282</v>
      </c>
      <c r="J395" s="5" t="s">
        <v>62</v>
      </c>
      <c r="K395" s="6">
        <v>12</v>
      </c>
      <c r="L395" s="7">
        <v>336588</v>
      </c>
      <c r="M395" s="8">
        <v>0.05</v>
      </c>
      <c r="N395" s="7">
        <v>319758.59999999998</v>
      </c>
      <c r="O395" s="8">
        <v>0.54109021973313542</v>
      </c>
      <c r="P395" s="7">
        <v>146740.34886444022</v>
      </c>
      <c r="Q395" s="8">
        <v>0.08</v>
      </c>
      <c r="R395" s="3">
        <v>4</v>
      </c>
      <c r="S395" s="3">
        <v>0</v>
      </c>
      <c r="T395" s="3">
        <v>0</v>
      </c>
      <c r="U395" s="7">
        <v>1834000</v>
      </c>
      <c r="V395" s="6">
        <v>65.394643688028196</v>
      </c>
      <c r="W395" s="3"/>
      <c r="X395" s="3"/>
    </row>
    <row r="396" spans="1:24" x14ac:dyDescent="0.25">
      <c r="A396" s="3" t="s">
        <v>2108</v>
      </c>
      <c r="B396" s="4" t="s">
        <v>2108</v>
      </c>
      <c r="C396" s="3" t="s">
        <v>2109</v>
      </c>
      <c r="D396" s="3" t="s">
        <v>443</v>
      </c>
      <c r="E396" s="3" t="s">
        <v>5</v>
      </c>
      <c r="F396" s="3" t="s">
        <v>33</v>
      </c>
      <c r="G396" s="3">
        <v>43560</v>
      </c>
      <c r="H396" s="3">
        <v>19800</v>
      </c>
      <c r="I396" s="3" t="s">
        <v>94</v>
      </c>
      <c r="J396" s="5" t="s">
        <v>62</v>
      </c>
      <c r="K396" s="6">
        <v>13.2</v>
      </c>
      <c r="L396" s="7">
        <v>261360.00000000003</v>
      </c>
      <c r="M396" s="8">
        <v>0.05</v>
      </c>
      <c r="N396" s="7">
        <v>248292.00000000003</v>
      </c>
      <c r="O396" s="8">
        <v>0.54109052521078438</v>
      </c>
      <c r="P396" s="7">
        <v>113943.55131436393</v>
      </c>
      <c r="Q396" s="8">
        <v>0.08</v>
      </c>
      <c r="R396" s="3">
        <v>4</v>
      </c>
      <c r="S396" s="3">
        <v>0</v>
      </c>
      <c r="T396" s="3">
        <v>0</v>
      </c>
      <c r="U396" s="7">
        <v>1424000</v>
      </c>
      <c r="V396" s="6">
        <v>71.934060173209545</v>
      </c>
      <c r="W396" s="3"/>
      <c r="X396" s="3"/>
    </row>
    <row r="397" spans="1:24" x14ac:dyDescent="0.25">
      <c r="A397" s="3" t="s">
        <v>2110</v>
      </c>
      <c r="B397" s="4" t="s">
        <v>2110</v>
      </c>
      <c r="C397" s="3" t="s">
        <v>2111</v>
      </c>
      <c r="D397" s="3" t="s">
        <v>443</v>
      </c>
      <c r="E397" s="3" t="s">
        <v>5</v>
      </c>
      <c r="F397" s="3" t="s">
        <v>33</v>
      </c>
      <c r="G397" s="3">
        <v>43560</v>
      </c>
      <c r="H397" s="3">
        <v>19480</v>
      </c>
      <c r="I397" s="3" t="s">
        <v>81</v>
      </c>
      <c r="J397" s="5" t="s">
        <v>62</v>
      </c>
      <c r="K397" s="6">
        <v>13.2</v>
      </c>
      <c r="L397" s="7">
        <v>257136.00000000003</v>
      </c>
      <c r="M397" s="8">
        <v>0.05</v>
      </c>
      <c r="N397" s="7">
        <v>244279.2</v>
      </c>
      <c r="O397" s="8">
        <v>0.54109021973313554</v>
      </c>
      <c r="P397" s="7">
        <v>112102.11399576544</v>
      </c>
      <c r="Q397" s="8">
        <v>0.08</v>
      </c>
      <c r="R397" s="3">
        <v>4</v>
      </c>
      <c r="S397" s="3">
        <v>0</v>
      </c>
      <c r="T397" s="3">
        <v>0</v>
      </c>
      <c r="U397" s="7">
        <v>1401000</v>
      </c>
      <c r="V397" s="6">
        <v>71.934108056831008</v>
      </c>
      <c r="W397" s="3"/>
      <c r="X397" s="3"/>
    </row>
    <row r="398" spans="1:24" x14ac:dyDescent="0.25">
      <c r="A398" s="3" t="s">
        <v>2112</v>
      </c>
      <c r="B398" s="4" t="s">
        <v>2112</v>
      </c>
      <c r="C398" s="3" t="s">
        <v>2113</v>
      </c>
      <c r="D398" s="3" t="s">
        <v>443</v>
      </c>
      <c r="E398" s="3" t="s">
        <v>5</v>
      </c>
      <c r="F398" s="3" t="s">
        <v>32</v>
      </c>
      <c r="G398" s="3">
        <v>49658</v>
      </c>
      <c r="H398" s="3">
        <v>10400</v>
      </c>
      <c r="I398" s="3" t="s">
        <v>203</v>
      </c>
      <c r="J398" s="5" t="s">
        <v>62</v>
      </c>
      <c r="K398" s="6">
        <v>13.2</v>
      </c>
      <c r="L398" s="7">
        <v>137280</v>
      </c>
      <c r="M398" s="8">
        <v>0.05</v>
      </c>
      <c r="N398" s="7">
        <v>130416</v>
      </c>
      <c r="O398" s="8">
        <v>0.54109021973313554</v>
      </c>
      <c r="P398" s="7">
        <v>59849.177903283402</v>
      </c>
      <c r="Q398" s="8">
        <v>0.08</v>
      </c>
      <c r="R398" s="3">
        <v>4</v>
      </c>
      <c r="S398" s="3">
        <v>8058</v>
      </c>
      <c r="T398" s="3">
        <v>120870</v>
      </c>
      <c r="U398" s="7">
        <v>869000</v>
      </c>
      <c r="V398" s="6">
        <v>71.934108056831008</v>
      </c>
      <c r="W398" s="3"/>
      <c r="X398" s="3"/>
    </row>
    <row r="399" spans="1:24" x14ac:dyDescent="0.25">
      <c r="A399" s="3" t="s">
        <v>2114</v>
      </c>
      <c r="B399" s="4" t="s">
        <v>2115</v>
      </c>
      <c r="C399" s="3" t="s">
        <v>2116</v>
      </c>
      <c r="D399" s="3" t="s">
        <v>443</v>
      </c>
      <c r="E399" s="3" t="s">
        <v>17</v>
      </c>
      <c r="F399" s="3" t="s">
        <v>32</v>
      </c>
      <c r="G399" s="3">
        <v>95680</v>
      </c>
      <c r="H399" s="3">
        <v>48526</v>
      </c>
      <c r="I399" s="3" t="s">
        <v>88</v>
      </c>
      <c r="J399" s="5" t="s">
        <v>62</v>
      </c>
      <c r="K399" s="6">
        <v>12</v>
      </c>
      <c r="L399" s="7">
        <v>582312</v>
      </c>
      <c r="M399" s="8">
        <v>0.05</v>
      </c>
      <c r="N399" s="7">
        <v>553196.4</v>
      </c>
      <c r="O399" s="8">
        <v>0.5410907508065208</v>
      </c>
      <c r="P399" s="7">
        <v>253866.94458053561</v>
      </c>
      <c r="Q399" s="8">
        <v>0.08</v>
      </c>
      <c r="R399" s="3">
        <v>4</v>
      </c>
      <c r="S399" s="3">
        <v>0</v>
      </c>
      <c r="T399" s="3">
        <v>0</v>
      </c>
      <c r="U399" s="7">
        <v>3173000</v>
      </c>
      <c r="V399" s="6">
        <v>65.394568010070785</v>
      </c>
      <c r="W399" s="3"/>
      <c r="X399" s="3"/>
    </row>
    <row r="400" spans="1:24" x14ac:dyDescent="0.25">
      <c r="A400" s="3" t="s">
        <v>2117</v>
      </c>
      <c r="B400" s="4" t="s">
        <v>2117</v>
      </c>
      <c r="C400" s="3" t="s">
        <v>2118</v>
      </c>
      <c r="D400" s="3" t="s">
        <v>443</v>
      </c>
      <c r="E400" s="3" t="s">
        <v>225</v>
      </c>
      <c r="F400" s="3" t="s">
        <v>33</v>
      </c>
      <c r="G400" s="3">
        <v>248980</v>
      </c>
      <c r="H400" s="3">
        <v>72680</v>
      </c>
      <c r="I400" s="3" t="s">
        <v>132</v>
      </c>
      <c r="J400" s="5" t="s">
        <v>63</v>
      </c>
      <c r="K400" s="6">
        <v>13.2</v>
      </c>
      <c r="L400" s="7">
        <v>959376.00000000012</v>
      </c>
      <c r="M400" s="8">
        <v>0.05</v>
      </c>
      <c r="N400" s="7">
        <v>911407.2</v>
      </c>
      <c r="O400" s="8">
        <v>0.37751173104413238</v>
      </c>
      <c r="P400" s="7">
        <v>567340.29024191434</v>
      </c>
      <c r="Q400" s="8">
        <v>7.0000000000000007E-2</v>
      </c>
      <c r="R400" s="3">
        <v>4</v>
      </c>
      <c r="S400" s="3">
        <v>0</v>
      </c>
      <c r="T400" s="3">
        <v>0</v>
      </c>
      <c r="U400" s="7">
        <v>8105000</v>
      </c>
      <c r="V400" s="6">
        <v>111.51432703866544</v>
      </c>
      <c r="W400" s="3"/>
      <c r="X400" s="3"/>
    </row>
    <row r="401" spans="1:24" x14ac:dyDescent="0.25">
      <c r="A401" s="3" t="s">
        <v>2119</v>
      </c>
      <c r="B401" s="4" t="s">
        <v>2120</v>
      </c>
      <c r="C401" s="3" t="s">
        <v>2121</v>
      </c>
      <c r="D401" s="3" t="s">
        <v>443</v>
      </c>
      <c r="E401" s="3" t="s">
        <v>15</v>
      </c>
      <c r="F401" s="3" t="s">
        <v>33</v>
      </c>
      <c r="G401" s="3">
        <v>29200</v>
      </c>
      <c r="H401" s="3">
        <v>9619</v>
      </c>
      <c r="I401" s="3" t="s">
        <v>77</v>
      </c>
      <c r="J401" s="5" t="s">
        <v>62</v>
      </c>
      <c r="K401" s="6">
        <v>14.4</v>
      </c>
      <c r="L401" s="7">
        <v>138513.59999999998</v>
      </c>
      <c r="M401" s="8">
        <v>0.05</v>
      </c>
      <c r="N401" s="7">
        <v>131587.91999999998</v>
      </c>
      <c r="O401" s="8">
        <v>0.5410912453794805</v>
      </c>
      <c r="P401" s="7">
        <v>60386.848490304546</v>
      </c>
      <c r="Q401" s="8">
        <v>0.08</v>
      </c>
      <c r="R401" s="3">
        <v>4</v>
      </c>
      <c r="S401" s="3">
        <v>0</v>
      </c>
      <c r="T401" s="3">
        <v>0</v>
      </c>
      <c r="U401" s="7">
        <v>755000</v>
      </c>
      <c r="V401" s="6">
        <v>78.473397040108836</v>
      </c>
      <c r="W401" s="3"/>
      <c r="X401" s="3"/>
    </row>
    <row r="402" spans="1:24" x14ac:dyDescent="0.25">
      <c r="A402" s="3" t="s">
        <v>2122</v>
      </c>
      <c r="B402" s="4" t="s">
        <v>2122</v>
      </c>
      <c r="C402" s="3" t="s">
        <v>2123</v>
      </c>
      <c r="D402" s="3" t="s">
        <v>443</v>
      </c>
      <c r="E402" s="3" t="s">
        <v>5</v>
      </c>
      <c r="F402" s="3" t="s">
        <v>33</v>
      </c>
      <c r="G402" s="3">
        <v>82886</v>
      </c>
      <c r="H402" s="3">
        <v>3600</v>
      </c>
      <c r="I402" s="3" t="s">
        <v>1145</v>
      </c>
      <c r="J402" s="5" t="s">
        <v>62</v>
      </c>
      <c r="K402" s="6">
        <v>14.4</v>
      </c>
      <c r="L402" s="7">
        <v>51839.999999999993</v>
      </c>
      <c r="M402" s="8">
        <v>0.05</v>
      </c>
      <c r="N402" s="7">
        <v>49247.999999999993</v>
      </c>
      <c r="O402" s="8">
        <v>0.54109021973313542</v>
      </c>
      <c r="P402" s="7">
        <v>22600.388858582541</v>
      </c>
      <c r="Q402" s="8">
        <v>0.08</v>
      </c>
      <c r="R402" s="3">
        <v>4</v>
      </c>
      <c r="S402" s="3">
        <v>68486</v>
      </c>
      <c r="T402" s="3">
        <v>1027290</v>
      </c>
      <c r="U402" s="7">
        <v>1310000</v>
      </c>
      <c r="V402" s="6">
        <v>78.473572425633819</v>
      </c>
      <c r="W402" s="3"/>
      <c r="X402" s="3"/>
    </row>
    <row r="403" spans="1:24" x14ac:dyDescent="0.25">
      <c r="A403" s="3" t="s">
        <v>2124</v>
      </c>
      <c r="B403" s="4" t="s">
        <v>2124</v>
      </c>
      <c r="C403" s="3" t="s">
        <v>2125</v>
      </c>
      <c r="D403" s="3" t="s">
        <v>443</v>
      </c>
      <c r="E403" s="3" t="s">
        <v>5</v>
      </c>
      <c r="F403" s="3" t="s">
        <v>33</v>
      </c>
      <c r="G403" s="3">
        <v>16500</v>
      </c>
      <c r="H403" s="3">
        <v>5637</v>
      </c>
      <c r="I403" s="3" t="s">
        <v>86</v>
      </c>
      <c r="J403" s="5" t="s">
        <v>62</v>
      </c>
      <c r="K403" s="6">
        <v>14.4</v>
      </c>
      <c r="L403" s="7">
        <v>81172.799999999988</v>
      </c>
      <c r="M403" s="8">
        <v>0.05</v>
      </c>
      <c r="N403" s="7">
        <v>77114.159999999989</v>
      </c>
      <c r="O403" s="8">
        <v>0.54109070865887987</v>
      </c>
      <c r="P403" s="7">
        <v>35388.404517965748</v>
      </c>
      <c r="Q403" s="8">
        <v>0.08</v>
      </c>
      <c r="R403" s="3">
        <v>4</v>
      </c>
      <c r="S403" s="3">
        <v>0</v>
      </c>
      <c r="T403" s="3">
        <v>0</v>
      </c>
      <c r="U403" s="7">
        <v>442000</v>
      </c>
      <c r="V403" s="6">
        <v>78.473488819331521</v>
      </c>
      <c r="W403" s="3"/>
      <c r="X403" s="3"/>
    </row>
    <row r="404" spans="1:24" x14ac:dyDescent="0.25">
      <c r="A404" s="3" t="s">
        <v>2126</v>
      </c>
      <c r="B404" s="4" t="s">
        <v>2126</v>
      </c>
      <c r="C404" s="3" t="s">
        <v>2127</v>
      </c>
      <c r="D404" s="3" t="s">
        <v>443</v>
      </c>
      <c r="E404" s="3" t="s">
        <v>225</v>
      </c>
      <c r="F404" s="3" t="s">
        <v>33</v>
      </c>
      <c r="G404" s="3">
        <v>73723</v>
      </c>
      <c r="H404" s="3">
        <v>42899</v>
      </c>
      <c r="I404" s="3" t="s">
        <v>232</v>
      </c>
      <c r="J404" s="5" t="s">
        <v>62</v>
      </c>
      <c r="K404" s="6">
        <v>10.8</v>
      </c>
      <c r="L404" s="7">
        <v>463309.2</v>
      </c>
      <c r="M404" s="8">
        <v>0.05</v>
      </c>
      <c r="N404" s="7">
        <v>440143.74</v>
      </c>
      <c r="O404" s="8">
        <v>0.36609121449344761</v>
      </c>
      <c r="P404" s="7">
        <v>279010.98367171176</v>
      </c>
      <c r="Q404" s="8">
        <v>0.08</v>
      </c>
      <c r="R404" s="3">
        <v>4</v>
      </c>
      <c r="S404" s="3">
        <v>0</v>
      </c>
      <c r="T404" s="3">
        <v>0</v>
      </c>
      <c r="U404" s="7">
        <v>3488000</v>
      </c>
      <c r="V404" s="6">
        <v>81.298801741215343</v>
      </c>
      <c r="W404" s="3"/>
      <c r="X404" s="3"/>
    </row>
    <row r="405" spans="1:24" x14ac:dyDescent="0.25">
      <c r="A405" s="3" t="s">
        <v>2128</v>
      </c>
      <c r="B405" s="4" t="s">
        <v>2128</v>
      </c>
      <c r="C405" s="3" t="s">
        <v>2129</v>
      </c>
      <c r="D405" s="3" t="s">
        <v>443</v>
      </c>
      <c r="E405" s="3" t="s">
        <v>5</v>
      </c>
      <c r="F405" s="3" t="s">
        <v>226</v>
      </c>
      <c r="G405" s="3">
        <v>70965</v>
      </c>
      <c r="H405" s="3">
        <v>36000</v>
      </c>
      <c r="I405" s="3" t="s">
        <v>93</v>
      </c>
      <c r="J405" s="5" t="s">
        <v>62</v>
      </c>
      <c r="K405" s="6">
        <v>12</v>
      </c>
      <c r="L405" s="7">
        <v>432000</v>
      </c>
      <c r="M405" s="8">
        <v>0.05</v>
      </c>
      <c r="N405" s="7">
        <v>410400</v>
      </c>
      <c r="O405" s="8">
        <v>0.54109061963052996</v>
      </c>
      <c r="P405" s="7">
        <v>188336.40970363049</v>
      </c>
      <c r="Q405" s="8">
        <v>0.08</v>
      </c>
      <c r="R405" s="3">
        <v>4</v>
      </c>
      <c r="S405" s="3">
        <v>0</v>
      </c>
      <c r="T405" s="3">
        <v>0</v>
      </c>
      <c r="U405" s="7">
        <v>2354000</v>
      </c>
      <c r="V405" s="6">
        <v>65.394586702649462</v>
      </c>
      <c r="W405" s="3"/>
      <c r="X405" s="3"/>
    </row>
    <row r="406" spans="1:24" x14ac:dyDescent="0.25">
      <c r="A406" s="3" t="s">
        <v>2130</v>
      </c>
      <c r="B406" s="4" t="s">
        <v>2130</v>
      </c>
      <c r="C406" s="3" t="s">
        <v>2131</v>
      </c>
      <c r="D406" s="3" t="s">
        <v>443</v>
      </c>
      <c r="E406" s="3" t="s">
        <v>5</v>
      </c>
      <c r="F406" s="3" t="s">
        <v>32</v>
      </c>
      <c r="G406" s="3">
        <v>53595</v>
      </c>
      <c r="H406" s="3">
        <v>33800</v>
      </c>
      <c r="I406" s="3" t="s">
        <v>89</v>
      </c>
      <c r="J406" s="5" t="s">
        <v>62</v>
      </c>
      <c r="K406" s="6">
        <v>12</v>
      </c>
      <c r="L406" s="7">
        <v>405600</v>
      </c>
      <c r="M406" s="8">
        <v>0.05</v>
      </c>
      <c r="N406" s="7">
        <v>385320</v>
      </c>
      <c r="O406" s="8">
        <v>0.54109034673840495</v>
      </c>
      <c r="P406" s="7">
        <v>176827.0675947578</v>
      </c>
      <c r="Q406" s="8">
        <v>0.08</v>
      </c>
      <c r="R406" s="3">
        <v>4</v>
      </c>
      <c r="S406" s="3">
        <v>0</v>
      </c>
      <c r="T406" s="3">
        <v>0</v>
      </c>
      <c r="U406" s="7">
        <v>2210000</v>
      </c>
      <c r="V406" s="6">
        <v>65.394625589777291</v>
      </c>
      <c r="W406" s="3"/>
      <c r="X406" s="3"/>
    </row>
    <row r="407" spans="1:24" x14ac:dyDescent="0.25">
      <c r="A407" s="3" t="s">
        <v>2132</v>
      </c>
      <c r="B407" s="4" t="s">
        <v>2132</v>
      </c>
      <c r="C407" s="3" t="s">
        <v>2133</v>
      </c>
      <c r="D407" s="3" t="s">
        <v>443</v>
      </c>
      <c r="E407" s="3" t="s">
        <v>5</v>
      </c>
      <c r="F407" s="3" t="s">
        <v>32</v>
      </c>
      <c r="G407" s="3">
        <v>43833</v>
      </c>
      <c r="H407" s="3">
        <v>16353</v>
      </c>
      <c r="I407" s="3" t="s">
        <v>181</v>
      </c>
      <c r="J407" s="5" t="s">
        <v>62</v>
      </c>
      <c r="K407" s="6">
        <v>13.2</v>
      </c>
      <c r="L407" s="7">
        <v>215859.6</v>
      </c>
      <c r="M407" s="8">
        <v>0.05</v>
      </c>
      <c r="N407" s="7">
        <v>205066.62</v>
      </c>
      <c r="O407" s="8">
        <v>0.54108996159324951</v>
      </c>
      <c r="P407" s="7">
        <v>94107.130460142507</v>
      </c>
      <c r="Q407" s="8">
        <v>0.08</v>
      </c>
      <c r="R407" s="3">
        <v>4</v>
      </c>
      <c r="S407" s="3">
        <v>0</v>
      </c>
      <c r="T407" s="3">
        <v>0</v>
      </c>
      <c r="U407" s="7">
        <v>1176000</v>
      </c>
      <c r="V407" s="6">
        <v>71.934148520258148</v>
      </c>
      <c r="W407" s="3"/>
      <c r="X407" s="3"/>
    </row>
    <row r="408" spans="1:24" x14ac:dyDescent="0.25">
      <c r="A408" s="3" t="s">
        <v>2134</v>
      </c>
      <c r="B408" s="4" t="s">
        <v>2134</v>
      </c>
      <c r="C408" s="3" t="s">
        <v>2135</v>
      </c>
      <c r="D408" s="3" t="s">
        <v>443</v>
      </c>
      <c r="E408" s="3" t="s">
        <v>5</v>
      </c>
      <c r="F408" s="3" t="s">
        <v>32</v>
      </c>
      <c r="G408" s="3">
        <v>121909</v>
      </c>
      <c r="H408" s="3">
        <v>41546</v>
      </c>
      <c r="I408" s="3" t="s">
        <v>93</v>
      </c>
      <c r="J408" s="5" t="s">
        <v>62</v>
      </c>
      <c r="K408" s="6">
        <v>12</v>
      </c>
      <c r="L408" s="7">
        <v>498552</v>
      </c>
      <c r="M408" s="8">
        <v>0.05</v>
      </c>
      <c r="N408" s="7">
        <v>473624.4</v>
      </c>
      <c r="O408" s="8">
        <v>0.54109060090051142</v>
      </c>
      <c r="P408" s="7">
        <v>217350.68880285585</v>
      </c>
      <c r="Q408" s="8">
        <v>0.08</v>
      </c>
      <c r="R408" s="3">
        <v>4</v>
      </c>
      <c r="S408" s="3">
        <v>0</v>
      </c>
      <c r="T408" s="3">
        <v>0</v>
      </c>
      <c r="U408" s="7">
        <v>2717000</v>
      </c>
      <c r="V408" s="6">
        <v>65.394589371677114</v>
      </c>
      <c r="W408" s="3"/>
      <c r="X408" s="3"/>
    </row>
    <row r="409" spans="1:24" x14ac:dyDescent="0.25">
      <c r="A409" s="3" t="s">
        <v>2136</v>
      </c>
      <c r="B409" s="4" t="s">
        <v>2137</v>
      </c>
      <c r="C409" s="3" t="s">
        <v>2138</v>
      </c>
      <c r="D409" s="3" t="s">
        <v>443</v>
      </c>
      <c r="E409" s="3" t="s">
        <v>15</v>
      </c>
      <c r="F409" s="3" t="s">
        <v>226</v>
      </c>
      <c r="G409" s="3">
        <v>151404</v>
      </c>
      <c r="H409" s="3">
        <v>65082</v>
      </c>
      <c r="I409" s="3" t="s">
        <v>92</v>
      </c>
      <c r="J409" s="5" t="s">
        <v>62</v>
      </c>
      <c r="K409" s="6">
        <v>12</v>
      </c>
      <c r="L409" s="7">
        <v>780984</v>
      </c>
      <c r="M409" s="8">
        <v>0.05</v>
      </c>
      <c r="N409" s="7">
        <v>741934.8</v>
      </c>
      <c r="O409" s="8">
        <v>0.54109053064927082</v>
      </c>
      <c r="P409" s="7">
        <v>340480.90536083945</v>
      </c>
      <c r="Q409" s="8">
        <v>0.08</v>
      </c>
      <c r="R409" s="3">
        <v>4</v>
      </c>
      <c r="S409" s="3">
        <v>0</v>
      </c>
      <c r="T409" s="3">
        <v>0</v>
      </c>
      <c r="U409" s="7">
        <v>4256000</v>
      </c>
      <c r="V409" s="6">
        <v>65.394599382478916</v>
      </c>
      <c r="W409" s="3"/>
      <c r="X409" s="3"/>
    </row>
    <row r="410" spans="1:24" x14ac:dyDescent="0.25">
      <c r="A410" s="3" t="s">
        <v>2139</v>
      </c>
      <c r="B410" s="4" t="s">
        <v>2140</v>
      </c>
      <c r="C410" s="3" t="s">
        <v>2141</v>
      </c>
      <c r="D410" s="3" t="s">
        <v>443</v>
      </c>
      <c r="E410" s="3" t="s">
        <v>15</v>
      </c>
      <c r="F410" s="3" t="s">
        <v>32</v>
      </c>
      <c r="G410" s="3">
        <v>37878</v>
      </c>
      <c r="H410" s="3">
        <v>18070</v>
      </c>
      <c r="I410" s="3" t="s">
        <v>107</v>
      </c>
      <c r="J410" s="5" t="s">
        <v>62</v>
      </c>
      <c r="K410" s="6">
        <v>13.2</v>
      </c>
      <c r="L410" s="7">
        <v>238524.00000000003</v>
      </c>
      <c r="M410" s="8">
        <v>0.05</v>
      </c>
      <c r="N410" s="7">
        <v>226597.8</v>
      </c>
      <c r="O410" s="8">
        <v>0.54109021973313542</v>
      </c>
      <c r="P410" s="7">
        <v>103987.94660695492</v>
      </c>
      <c r="Q410" s="8">
        <v>0.08</v>
      </c>
      <c r="R410" s="3">
        <v>4</v>
      </c>
      <c r="S410" s="3">
        <v>0</v>
      </c>
      <c r="T410" s="3">
        <v>0</v>
      </c>
      <c r="U410" s="7">
        <v>1300000</v>
      </c>
      <c r="V410" s="6">
        <v>71.934108056831008</v>
      </c>
      <c r="W410" s="3"/>
      <c r="X410" s="3"/>
    </row>
    <row r="411" spans="1:24" x14ac:dyDescent="0.25">
      <c r="A411" s="3" t="s">
        <v>2142</v>
      </c>
      <c r="B411" s="4" t="s">
        <v>2142</v>
      </c>
      <c r="C411" s="3" t="s">
        <v>2143</v>
      </c>
      <c r="D411" s="3" t="s">
        <v>443</v>
      </c>
      <c r="E411" s="3" t="s">
        <v>5</v>
      </c>
      <c r="F411" s="3" t="s">
        <v>32</v>
      </c>
      <c r="G411" s="3">
        <v>40500</v>
      </c>
      <c r="H411" s="3">
        <v>19534</v>
      </c>
      <c r="I411" s="3" t="s">
        <v>179</v>
      </c>
      <c r="J411" s="5" t="s">
        <v>62</v>
      </c>
      <c r="K411" s="6">
        <v>13.2</v>
      </c>
      <c r="L411" s="7">
        <v>257848.8</v>
      </c>
      <c r="M411" s="8">
        <v>0.05</v>
      </c>
      <c r="N411" s="7">
        <v>244956.36</v>
      </c>
      <c r="O411" s="8">
        <v>0.54109021973313542</v>
      </c>
      <c r="P411" s="7">
        <v>112412.86934257098</v>
      </c>
      <c r="Q411" s="8">
        <v>0.08</v>
      </c>
      <c r="R411" s="3">
        <v>4</v>
      </c>
      <c r="S411" s="3">
        <v>0</v>
      </c>
      <c r="T411" s="3">
        <v>0</v>
      </c>
      <c r="U411" s="7">
        <v>1405000</v>
      </c>
      <c r="V411" s="6">
        <v>71.934108056831022</v>
      </c>
      <c r="W411" s="3"/>
      <c r="X411" s="3"/>
    </row>
    <row r="412" spans="1:24" x14ac:dyDescent="0.25">
      <c r="A412" s="3" t="s">
        <v>2144</v>
      </c>
      <c r="B412" s="4" t="s">
        <v>2144</v>
      </c>
      <c r="C412" s="3" t="s">
        <v>2145</v>
      </c>
      <c r="D412" s="3" t="s">
        <v>443</v>
      </c>
      <c r="E412" s="3" t="s">
        <v>5</v>
      </c>
      <c r="F412" s="3" t="s">
        <v>32</v>
      </c>
      <c r="G412" s="3">
        <v>30000</v>
      </c>
      <c r="H412" s="3">
        <v>7250</v>
      </c>
      <c r="I412" s="3" t="s">
        <v>91</v>
      </c>
      <c r="J412" s="5" t="s">
        <v>62</v>
      </c>
      <c r="K412" s="6">
        <v>14.4</v>
      </c>
      <c r="L412" s="7">
        <v>104400</v>
      </c>
      <c r="M412" s="8">
        <v>0.05</v>
      </c>
      <c r="N412" s="7">
        <v>99179.999999999985</v>
      </c>
      <c r="O412" s="8">
        <v>0.54109021973313542</v>
      </c>
      <c r="P412" s="7">
        <v>45514.672006867622</v>
      </c>
      <c r="Q412" s="8">
        <v>0.08</v>
      </c>
      <c r="R412" s="3">
        <v>4</v>
      </c>
      <c r="S412" s="3">
        <v>1000</v>
      </c>
      <c r="T412" s="3">
        <v>15000</v>
      </c>
      <c r="U412" s="7">
        <v>584000</v>
      </c>
      <c r="V412" s="6">
        <v>78.473572425633833</v>
      </c>
      <c r="W412" s="3"/>
      <c r="X412" s="3"/>
    </row>
    <row r="413" spans="1:24" x14ac:dyDescent="0.25">
      <c r="A413" s="3" t="s">
        <v>2146</v>
      </c>
      <c r="B413" s="4" t="s">
        <v>2146</v>
      </c>
      <c r="C413" s="3" t="s">
        <v>2147</v>
      </c>
      <c r="D413" s="3" t="s">
        <v>443</v>
      </c>
      <c r="E413" s="3" t="s">
        <v>5</v>
      </c>
      <c r="F413" s="3" t="s">
        <v>33</v>
      </c>
      <c r="G413" s="3">
        <v>13370</v>
      </c>
      <c r="H413" s="3">
        <v>5005</v>
      </c>
      <c r="I413" s="3" t="s">
        <v>92</v>
      </c>
      <c r="J413" s="5" t="s">
        <v>62</v>
      </c>
      <c r="K413" s="6">
        <v>14.4</v>
      </c>
      <c r="L413" s="7">
        <v>72072</v>
      </c>
      <c r="M413" s="8">
        <v>0.05</v>
      </c>
      <c r="N413" s="7">
        <v>68468.399999999994</v>
      </c>
      <c r="O413" s="8">
        <v>0.54109087726789828</v>
      </c>
      <c r="P413" s="7">
        <v>31420.773378870632</v>
      </c>
      <c r="Q413" s="8">
        <v>0.08</v>
      </c>
      <c r="R413" s="3">
        <v>4</v>
      </c>
      <c r="S413" s="3">
        <v>0</v>
      </c>
      <c r="T413" s="3">
        <v>0</v>
      </c>
      <c r="U413" s="7">
        <v>393000</v>
      </c>
      <c r="V413" s="6">
        <v>78.473459987189386</v>
      </c>
      <c r="W413" s="3"/>
      <c r="X413" s="3"/>
    </row>
    <row r="414" spans="1:24" x14ac:dyDescent="0.25">
      <c r="A414" s="3" t="s">
        <v>2148</v>
      </c>
      <c r="B414" s="4" t="s">
        <v>2148</v>
      </c>
      <c r="C414" s="3" t="s">
        <v>2149</v>
      </c>
      <c r="D414" s="3" t="s">
        <v>443</v>
      </c>
      <c r="E414" s="3" t="s">
        <v>5</v>
      </c>
      <c r="F414" s="3" t="s">
        <v>33</v>
      </c>
      <c r="G414" s="3">
        <v>39898</v>
      </c>
      <c r="H414" s="3">
        <v>18900</v>
      </c>
      <c r="I414" s="3" t="s">
        <v>86</v>
      </c>
      <c r="J414" s="5" t="s">
        <v>62</v>
      </c>
      <c r="K414" s="6">
        <v>13.2</v>
      </c>
      <c r="L414" s="7">
        <v>249480.00000000003</v>
      </c>
      <c r="M414" s="8">
        <v>0.05</v>
      </c>
      <c r="N414" s="7">
        <v>237006.00000000003</v>
      </c>
      <c r="O414" s="8">
        <v>0.54109052887647624</v>
      </c>
      <c r="P414" s="7">
        <v>108764.29811310188</v>
      </c>
      <c r="Q414" s="8">
        <v>0.08</v>
      </c>
      <c r="R414" s="3">
        <v>4</v>
      </c>
      <c r="S414" s="3">
        <v>0</v>
      </c>
      <c r="T414" s="3">
        <v>0</v>
      </c>
      <c r="U414" s="7">
        <v>1360000</v>
      </c>
      <c r="V414" s="6">
        <v>71.934059598612365</v>
      </c>
      <c r="W414" s="3"/>
      <c r="X414" s="3"/>
    </row>
    <row r="415" spans="1:24" x14ac:dyDescent="0.25">
      <c r="A415" s="3" t="s">
        <v>2150</v>
      </c>
      <c r="B415" s="4" t="s">
        <v>2150</v>
      </c>
      <c r="C415" s="3" t="s">
        <v>2151</v>
      </c>
      <c r="D415" s="3" t="s">
        <v>443</v>
      </c>
      <c r="E415" s="3" t="s">
        <v>5</v>
      </c>
      <c r="F415" s="3" t="s">
        <v>32</v>
      </c>
      <c r="G415" s="3">
        <v>45000</v>
      </c>
      <c r="H415" s="3">
        <v>28148</v>
      </c>
      <c r="I415" s="3" t="s">
        <v>93</v>
      </c>
      <c r="J415" s="5" t="s">
        <v>62</v>
      </c>
      <c r="K415" s="6">
        <v>12</v>
      </c>
      <c r="L415" s="7">
        <v>337776</v>
      </c>
      <c r="M415" s="8">
        <v>0.05</v>
      </c>
      <c r="N415" s="7">
        <v>320887.2</v>
      </c>
      <c r="O415" s="8">
        <v>0.54109070699353168</v>
      </c>
      <c r="P415" s="7">
        <v>147258.11808682521</v>
      </c>
      <c r="Q415" s="8">
        <v>0.08</v>
      </c>
      <c r="R415" s="3">
        <v>4</v>
      </c>
      <c r="S415" s="3">
        <v>0</v>
      </c>
      <c r="T415" s="3">
        <v>0</v>
      </c>
      <c r="U415" s="7">
        <v>1841000</v>
      </c>
      <c r="V415" s="6">
        <v>65.394574253421737</v>
      </c>
      <c r="W415" s="3"/>
      <c r="X415" s="3"/>
    </row>
    <row r="416" spans="1:24" x14ac:dyDescent="0.25">
      <c r="A416" s="3" t="s">
        <v>2152</v>
      </c>
      <c r="B416" s="4" t="s">
        <v>2152</v>
      </c>
      <c r="C416" s="3" t="s">
        <v>2153</v>
      </c>
      <c r="D416" s="3" t="s">
        <v>443</v>
      </c>
      <c r="E416" s="3" t="s">
        <v>5</v>
      </c>
      <c r="F416" s="3" t="s">
        <v>32</v>
      </c>
      <c r="G416" s="3">
        <v>19986</v>
      </c>
      <c r="H416" s="3">
        <v>11593</v>
      </c>
      <c r="I416" s="3" t="s">
        <v>76</v>
      </c>
      <c r="J416" s="5" t="s">
        <v>62</v>
      </c>
      <c r="K416" s="6">
        <v>13.2</v>
      </c>
      <c r="L416" s="7">
        <v>153027.6</v>
      </c>
      <c r="M416" s="8">
        <v>0.05</v>
      </c>
      <c r="N416" s="7">
        <v>145376.22</v>
      </c>
      <c r="O416" s="8">
        <v>0.54109021973313542</v>
      </c>
      <c r="P416" s="7">
        <v>66714.569176227364</v>
      </c>
      <c r="Q416" s="8">
        <v>0.08</v>
      </c>
      <c r="R416" s="3">
        <v>4</v>
      </c>
      <c r="S416" s="3">
        <v>0</v>
      </c>
      <c r="T416" s="3">
        <v>0</v>
      </c>
      <c r="U416" s="7">
        <v>834000</v>
      </c>
      <c r="V416" s="6">
        <v>71.934108056831022</v>
      </c>
      <c r="W416" s="3"/>
      <c r="X416" s="3"/>
    </row>
    <row r="417" spans="1:24" x14ac:dyDescent="0.25">
      <c r="A417" s="3" t="s">
        <v>2154</v>
      </c>
      <c r="B417" s="4" t="s">
        <v>2155</v>
      </c>
      <c r="C417" s="3" t="s">
        <v>2156</v>
      </c>
      <c r="D417" s="3" t="s">
        <v>443</v>
      </c>
      <c r="E417" s="3" t="s">
        <v>2157</v>
      </c>
      <c r="F417" s="3" t="s">
        <v>32</v>
      </c>
      <c r="G417" s="3">
        <v>75877</v>
      </c>
      <c r="H417" s="3">
        <v>44024</v>
      </c>
      <c r="I417" s="3" t="s">
        <v>128</v>
      </c>
      <c r="J417" s="5" t="s">
        <v>62</v>
      </c>
      <c r="K417" s="6">
        <v>12</v>
      </c>
      <c r="L417" s="7">
        <v>528288</v>
      </c>
      <c r="M417" s="8">
        <v>0.05</v>
      </c>
      <c r="N417" s="7">
        <v>501873.6</v>
      </c>
      <c r="O417" s="8">
        <v>0.37119640668826542</v>
      </c>
      <c r="P417" s="7">
        <v>315579.92306829611</v>
      </c>
      <c r="Q417" s="8">
        <v>0.08</v>
      </c>
      <c r="R417" s="3">
        <v>4</v>
      </c>
      <c r="S417" s="3">
        <v>0</v>
      </c>
      <c r="T417" s="3">
        <v>0</v>
      </c>
      <c r="U417" s="7">
        <v>3945000</v>
      </c>
      <c r="V417" s="6">
        <v>89.604512046922153</v>
      </c>
      <c r="W417" s="3"/>
      <c r="X417" s="3"/>
    </row>
    <row r="418" spans="1:24" x14ac:dyDescent="0.25">
      <c r="A418" s="3" t="s">
        <v>2158</v>
      </c>
      <c r="B418" s="4" t="s">
        <v>2159</v>
      </c>
      <c r="C418" s="3" t="s">
        <v>2160</v>
      </c>
      <c r="D418" s="3" t="s">
        <v>443</v>
      </c>
      <c r="E418" s="3" t="s">
        <v>224</v>
      </c>
      <c r="F418" s="3" t="s">
        <v>32</v>
      </c>
      <c r="G418" s="3">
        <v>77763</v>
      </c>
      <c r="H418" s="3">
        <v>40247</v>
      </c>
      <c r="I418" s="3" t="s">
        <v>110</v>
      </c>
      <c r="J418" s="5" t="s">
        <v>62</v>
      </c>
      <c r="K418" s="6">
        <v>10.8</v>
      </c>
      <c r="L418" s="7">
        <v>434667.6</v>
      </c>
      <c r="M418" s="8">
        <v>0.05</v>
      </c>
      <c r="N418" s="7">
        <v>412934.22</v>
      </c>
      <c r="O418" s="8">
        <v>0.3660908756582974</v>
      </c>
      <c r="P418" s="7">
        <v>261762.76981092399</v>
      </c>
      <c r="Q418" s="8">
        <v>0.08</v>
      </c>
      <c r="R418" s="3">
        <v>4</v>
      </c>
      <c r="S418" s="3">
        <v>0</v>
      </c>
      <c r="T418" s="3">
        <v>0</v>
      </c>
      <c r="U418" s="7">
        <v>3272000</v>
      </c>
      <c r="V418" s="6">
        <v>81.298845196823351</v>
      </c>
      <c r="W418" s="3"/>
      <c r="X418" s="3"/>
    </row>
    <row r="419" spans="1:24" x14ac:dyDescent="0.25">
      <c r="A419" s="3" t="s">
        <v>2161</v>
      </c>
      <c r="B419" s="4" t="s">
        <v>2161</v>
      </c>
      <c r="C419" s="3" t="s">
        <v>2162</v>
      </c>
      <c r="D419" s="3" t="s">
        <v>443</v>
      </c>
      <c r="E419" s="3" t="s">
        <v>5</v>
      </c>
      <c r="F419" s="3" t="s">
        <v>33</v>
      </c>
      <c r="G419" s="3">
        <v>66200</v>
      </c>
      <c r="H419" s="3">
        <v>36000</v>
      </c>
      <c r="I419" s="3" t="s">
        <v>94</v>
      </c>
      <c r="J419" s="5" t="s">
        <v>62</v>
      </c>
      <c r="K419" s="6">
        <v>12</v>
      </c>
      <c r="L419" s="7">
        <v>432000</v>
      </c>
      <c r="M419" s="8">
        <v>0.05</v>
      </c>
      <c r="N419" s="7">
        <v>410400</v>
      </c>
      <c r="O419" s="8">
        <v>0.54109049276262466</v>
      </c>
      <c r="P419" s="7">
        <v>188336.46177021888</v>
      </c>
      <c r="Q419" s="8">
        <v>0.08</v>
      </c>
      <c r="R419" s="3">
        <v>4</v>
      </c>
      <c r="S419" s="3">
        <v>0</v>
      </c>
      <c r="T419" s="3">
        <v>0</v>
      </c>
      <c r="U419" s="7">
        <v>2354000</v>
      </c>
      <c r="V419" s="6">
        <v>65.394604781325981</v>
      </c>
      <c r="W419" s="3"/>
      <c r="X419" s="3"/>
    </row>
    <row r="420" spans="1:24" x14ac:dyDescent="0.25">
      <c r="A420" s="3" t="s">
        <v>2163</v>
      </c>
      <c r="B420" s="4" t="s">
        <v>2163</v>
      </c>
      <c r="C420" s="3" t="s">
        <v>2164</v>
      </c>
      <c r="D420" s="3" t="s">
        <v>443</v>
      </c>
      <c r="E420" s="3" t="s">
        <v>5</v>
      </c>
      <c r="F420" s="3" t="s">
        <v>32</v>
      </c>
      <c r="G420" s="3">
        <v>45177</v>
      </c>
      <c r="H420" s="3">
        <v>28245</v>
      </c>
      <c r="I420" s="3" t="s">
        <v>110</v>
      </c>
      <c r="J420" s="5" t="s">
        <v>62</v>
      </c>
      <c r="K420" s="6">
        <v>12</v>
      </c>
      <c r="L420" s="7">
        <v>338940</v>
      </c>
      <c r="M420" s="8">
        <v>0.05</v>
      </c>
      <c r="N420" s="7">
        <v>321993</v>
      </c>
      <c r="O420" s="8">
        <v>0.54109021973313542</v>
      </c>
      <c r="P420" s="7">
        <v>147765.73687746853</v>
      </c>
      <c r="Q420" s="8">
        <v>0.08</v>
      </c>
      <c r="R420" s="3">
        <v>4</v>
      </c>
      <c r="S420" s="3">
        <v>0</v>
      </c>
      <c r="T420" s="3">
        <v>0</v>
      </c>
      <c r="U420" s="7">
        <v>1847000</v>
      </c>
      <c r="V420" s="6">
        <v>65.394643688028196</v>
      </c>
      <c r="W420" s="3"/>
      <c r="X420" s="3"/>
    </row>
    <row r="421" spans="1:24" x14ac:dyDescent="0.25">
      <c r="A421" s="3" t="s">
        <v>2165</v>
      </c>
      <c r="B421" s="4" t="s">
        <v>2165</v>
      </c>
      <c r="C421" s="3" t="s">
        <v>2166</v>
      </c>
      <c r="D421" s="3" t="s">
        <v>443</v>
      </c>
      <c r="E421" s="3" t="s">
        <v>5</v>
      </c>
      <c r="F421" s="3" t="s">
        <v>32</v>
      </c>
      <c r="G421" s="3">
        <v>197966</v>
      </c>
      <c r="H421" s="3">
        <v>125700</v>
      </c>
      <c r="I421" s="3" t="s">
        <v>182</v>
      </c>
      <c r="J421" s="5" t="s">
        <v>62</v>
      </c>
      <c r="K421" s="6">
        <v>10.8</v>
      </c>
      <c r="L421" s="7">
        <v>1357560</v>
      </c>
      <c r="M421" s="8">
        <v>0.05</v>
      </c>
      <c r="N421" s="7">
        <v>1289682</v>
      </c>
      <c r="O421" s="8">
        <v>0.54109012374642229</v>
      </c>
      <c r="P421" s="7">
        <v>591847.80702646659</v>
      </c>
      <c r="Q421" s="8">
        <v>0.08</v>
      </c>
      <c r="R421" s="3">
        <v>4</v>
      </c>
      <c r="S421" s="3">
        <v>0</v>
      </c>
      <c r="T421" s="3">
        <v>0</v>
      </c>
      <c r="U421" s="7">
        <v>7398000</v>
      </c>
      <c r="V421" s="6">
        <v>58.855191629521336</v>
      </c>
      <c r="W421" s="3"/>
      <c r="X421" s="3"/>
    </row>
    <row r="422" spans="1:24" x14ac:dyDescent="0.25">
      <c r="A422" s="3" t="s">
        <v>2167</v>
      </c>
      <c r="B422" s="4" t="s">
        <v>2167</v>
      </c>
      <c r="C422" s="3" t="s">
        <v>2168</v>
      </c>
      <c r="D422" s="3" t="s">
        <v>443</v>
      </c>
      <c r="E422" s="3" t="s">
        <v>5</v>
      </c>
      <c r="F422" s="3" t="s">
        <v>32</v>
      </c>
      <c r="G422" s="3">
        <v>102788</v>
      </c>
      <c r="H422" s="3">
        <v>35434</v>
      </c>
      <c r="I422" s="3" t="s">
        <v>120</v>
      </c>
      <c r="J422" s="5" t="s">
        <v>62</v>
      </c>
      <c r="K422" s="6">
        <v>12</v>
      </c>
      <c r="L422" s="7">
        <v>425208</v>
      </c>
      <c r="M422" s="8">
        <v>0.05</v>
      </c>
      <c r="N422" s="7">
        <v>403947.6</v>
      </c>
      <c r="O422" s="8">
        <v>0.54109054670342283</v>
      </c>
      <c r="P422" s="7">
        <v>185375.37227646439</v>
      </c>
      <c r="Q422" s="8">
        <v>0.08</v>
      </c>
      <c r="R422" s="3">
        <v>4</v>
      </c>
      <c r="S422" s="3">
        <v>0</v>
      </c>
      <c r="T422" s="3">
        <v>0</v>
      </c>
      <c r="U422" s="7">
        <v>2317000</v>
      </c>
      <c r="V422" s="6">
        <v>65.394597094762233</v>
      </c>
      <c r="W422" s="3"/>
      <c r="X422" s="3"/>
    </row>
    <row r="423" spans="1:24" x14ac:dyDescent="0.25">
      <c r="A423" s="3" t="s">
        <v>2169</v>
      </c>
      <c r="B423" s="4" t="s">
        <v>2169</v>
      </c>
      <c r="C423" s="3" t="s">
        <v>2170</v>
      </c>
      <c r="D423" s="3" t="s">
        <v>569</v>
      </c>
      <c r="E423" s="3" t="s">
        <v>5</v>
      </c>
      <c r="F423" s="3" t="s">
        <v>32</v>
      </c>
      <c r="G423" s="3">
        <v>79876</v>
      </c>
      <c r="H423" s="3">
        <v>40072</v>
      </c>
      <c r="I423" s="3" t="s">
        <v>86</v>
      </c>
      <c r="J423" s="5" t="s">
        <v>62</v>
      </c>
      <c r="K423" s="6">
        <v>12</v>
      </c>
      <c r="L423" s="7">
        <v>480864</v>
      </c>
      <c r="M423" s="8">
        <v>0.05</v>
      </c>
      <c r="N423" s="7">
        <v>456820.8</v>
      </c>
      <c r="O423" s="8">
        <v>0.53984270495720299</v>
      </c>
      <c r="P423" s="7">
        <v>210209.42364728657</v>
      </c>
      <c r="Q423" s="8">
        <v>0.08</v>
      </c>
      <c r="R423" s="3">
        <v>4</v>
      </c>
      <c r="S423" s="3">
        <v>0</v>
      </c>
      <c r="T423" s="3">
        <v>0</v>
      </c>
      <c r="U423" s="7">
        <v>2628000</v>
      </c>
      <c r="V423" s="6">
        <v>65.572414543598569</v>
      </c>
      <c r="W423" s="3"/>
      <c r="X423" s="3"/>
    </row>
    <row r="424" spans="1:24" x14ac:dyDescent="0.25">
      <c r="A424" s="3" t="s">
        <v>2171</v>
      </c>
      <c r="B424" s="4" t="s">
        <v>2171</v>
      </c>
      <c r="C424" s="3" t="s">
        <v>2172</v>
      </c>
      <c r="D424" s="3" t="s">
        <v>443</v>
      </c>
      <c r="E424" s="3" t="s">
        <v>5</v>
      </c>
      <c r="F424" s="3" t="s">
        <v>33</v>
      </c>
      <c r="G424" s="3">
        <v>12000</v>
      </c>
      <c r="H424" s="3">
        <v>3000</v>
      </c>
      <c r="I424" s="3" t="s">
        <v>80</v>
      </c>
      <c r="J424" s="5" t="s">
        <v>62</v>
      </c>
      <c r="K424" s="6">
        <v>14.4</v>
      </c>
      <c r="L424" s="7">
        <v>43199.999999999993</v>
      </c>
      <c r="M424" s="8">
        <v>0.05</v>
      </c>
      <c r="N424" s="7">
        <v>41039.999999999993</v>
      </c>
      <c r="O424" s="8">
        <v>0.54108839384051854</v>
      </c>
      <c r="P424" s="7">
        <v>18833.732316785114</v>
      </c>
      <c r="Q424" s="8">
        <v>0.08</v>
      </c>
      <c r="R424" s="3">
        <v>4</v>
      </c>
      <c r="S424" s="3">
        <v>0</v>
      </c>
      <c r="T424" s="3">
        <v>0</v>
      </c>
      <c r="U424" s="7">
        <v>235000</v>
      </c>
      <c r="V424" s="6">
        <v>78.473884653271298</v>
      </c>
      <c r="W424" s="3"/>
      <c r="X424" s="3"/>
    </row>
    <row r="425" spans="1:24" x14ac:dyDescent="0.25">
      <c r="A425" s="3" t="s">
        <v>2173</v>
      </c>
      <c r="B425" s="4" t="s">
        <v>2173</v>
      </c>
      <c r="C425" s="3" t="s">
        <v>2174</v>
      </c>
      <c r="D425" s="3" t="s">
        <v>443</v>
      </c>
      <c r="E425" s="3" t="s">
        <v>5</v>
      </c>
      <c r="F425" s="3" t="s">
        <v>33</v>
      </c>
      <c r="G425" s="3">
        <v>12000</v>
      </c>
      <c r="H425" s="3">
        <v>5600</v>
      </c>
      <c r="I425" s="3" t="s">
        <v>92</v>
      </c>
      <c r="J425" s="5" t="s">
        <v>62</v>
      </c>
      <c r="K425" s="6">
        <v>14.4</v>
      </c>
      <c r="L425" s="7">
        <v>80639.999999999985</v>
      </c>
      <c r="M425" s="8">
        <v>0.05</v>
      </c>
      <c r="N425" s="7">
        <v>76607.999999999985</v>
      </c>
      <c r="O425" s="8">
        <v>0.54109021973313554</v>
      </c>
      <c r="P425" s="7">
        <v>35156.160446683949</v>
      </c>
      <c r="Q425" s="8">
        <v>0.08</v>
      </c>
      <c r="R425" s="3">
        <v>4</v>
      </c>
      <c r="S425" s="3">
        <v>0</v>
      </c>
      <c r="T425" s="3">
        <v>0</v>
      </c>
      <c r="U425" s="7">
        <v>439000</v>
      </c>
      <c r="V425" s="6">
        <v>78.473572425633805</v>
      </c>
      <c r="W425" s="3"/>
      <c r="X425" s="3"/>
    </row>
    <row r="426" spans="1:24" x14ac:dyDescent="0.25">
      <c r="A426" s="3" t="s">
        <v>2175</v>
      </c>
      <c r="B426" s="4" t="s">
        <v>2175</v>
      </c>
      <c r="C426" s="3" t="s">
        <v>2176</v>
      </c>
      <c r="D426" s="3" t="s">
        <v>443</v>
      </c>
      <c r="E426" s="3" t="s">
        <v>5</v>
      </c>
      <c r="F426" s="3" t="s">
        <v>226</v>
      </c>
      <c r="G426" s="3">
        <v>293986</v>
      </c>
      <c r="H426" s="3">
        <v>133378</v>
      </c>
      <c r="I426" s="3" t="s">
        <v>87</v>
      </c>
      <c r="J426" s="5" t="s">
        <v>62</v>
      </c>
      <c r="K426" s="6">
        <v>10.8</v>
      </c>
      <c r="L426" s="7">
        <v>1440482.4</v>
      </c>
      <c r="M426" s="8">
        <v>0.05</v>
      </c>
      <c r="N426" s="7">
        <v>1368458.28</v>
      </c>
      <c r="O426" s="8">
        <v>0.54109024530156025</v>
      </c>
      <c r="P426" s="7">
        <v>627998.85358984885</v>
      </c>
      <c r="Q426" s="8">
        <v>0.08</v>
      </c>
      <c r="R426" s="3">
        <v>4</v>
      </c>
      <c r="S426" s="3">
        <v>0</v>
      </c>
      <c r="T426" s="3">
        <v>0</v>
      </c>
      <c r="U426" s="7">
        <v>7850000</v>
      </c>
      <c r="V426" s="6">
        <v>58.855176040074902</v>
      </c>
      <c r="W426" s="3"/>
      <c r="X426" s="3"/>
    </row>
    <row r="427" spans="1:24" x14ac:dyDescent="0.25">
      <c r="A427" s="3" t="s">
        <v>2177</v>
      </c>
      <c r="B427" s="4" t="s">
        <v>2177</v>
      </c>
      <c r="C427" s="3" t="s">
        <v>2178</v>
      </c>
      <c r="D427" s="3" t="s">
        <v>443</v>
      </c>
      <c r="E427" s="3" t="s">
        <v>5</v>
      </c>
      <c r="F427" s="3" t="s">
        <v>33</v>
      </c>
      <c r="G427" s="3">
        <v>8536</v>
      </c>
      <c r="H427" s="3">
        <v>1500</v>
      </c>
      <c r="I427" s="3" t="s">
        <v>179</v>
      </c>
      <c r="J427" s="5" t="s">
        <v>62</v>
      </c>
      <c r="K427" s="6">
        <v>14.4</v>
      </c>
      <c r="L427" s="7">
        <v>21599.999999999996</v>
      </c>
      <c r="M427" s="8">
        <v>0.05</v>
      </c>
      <c r="N427" s="7">
        <v>20519.999999999996</v>
      </c>
      <c r="O427" s="8">
        <v>0.54109021973313554</v>
      </c>
      <c r="P427" s="7">
        <v>9416.828691076058</v>
      </c>
      <c r="Q427" s="8">
        <v>0.08</v>
      </c>
      <c r="R427" s="3">
        <v>4</v>
      </c>
      <c r="S427" s="3">
        <v>2536</v>
      </c>
      <c r="T427" s="3">
        <v>38040</v>
      </c>
      <c r="U427" s="7">
        <v>156000</v>
      </c>
      <c r="V427" s="6">
        <v>78.473572425633819</v>
      </c>
      <c r="W427" s="3"/>
      <c r="X427" s="3"/>
    </row>
    <row r="428" spans="1:24" x14ac:dyDescent="0.25">
      <c r="A428" s="3" t="s">
        <v>2179</v>
      </c>
      <c r="B428" s="4" t="s">
        <v>2179</v>
      </c>
      <c r="C428" s="3" t="s">
        <v>2180</v>
      </c>
      <c r="D428" s="3" t="s">
        <v>443</v>
      </c>
      <c r="E428" s="3" t="s">
        <v>225</v>
      </c>
      <c r="F428" s="3" t="s">
        <v>33</v>
      </c>
      <c r="G428" s="3">
        <v>101601</v>
      </c>
      <c r="H428" s="3">
        <v>47779</v>
      </c>
      <c r="I428" s="3" t="s">
        <v>92</v>
      </c>
      <c r="J428" s="5" t="s">
        <v>62</v>
      </c>
      <c r="K428" s="6">
        <v>12</v>
      </c>
      <c r="L428" s="7">
        <v>573348</v>
      </c>
      <c r="M428" s="8">
        <v>0.05</v>
      </c>
      <c r="N428" s="7">
        <v>544680.6</v>
      </c>
      <c r="O428" s="8">
        <v>0.36609075846035066</v>
      </c>
      <c r="P428" s="7">
        <v>345278.06602736114</v>
      </c>
      <c r="Q428" s="8">
        <v>0.08</v>
      </c>
      <c r="R428" s="3">
        <v>4</v>
      </c>
      <c r="S428" s="3">
        <v>0</v>
      </c>
      <c r="T428" s="3">
        <v>0</v>
      </c>
      <c r="U428" s="7">
        <v>4316000</v>
      </c>
      <c r="V428" s="6">
        <v>90.332066919400035</v>
      </c>
      <c r="W428" s="3"/>
      <c r="X428" s="3"/>
    </row>
    <row r="429" spans="1:24" x14ac:dyDescent="0.25">
      <c r="A429" s="3" t="s">
        <v>2181</v>
      </c>
      <c r="B429" s="4" t="s">
        <v>2181</v>
      </c>
      <c r="C429" s="3" t="s">
        <v>2182</v>
      </c>
      <c r="D429" s="3" t="s">
        <v>443</v>
      </c>
      <c r="E429" s="3" t="s">
        <v>5</v>
      </c>
      <c r="F429" s="3" t="s">
        <v>32</v>
      </c>
      <c r="G429" s="3">
        <v>12444</v>
      </c>
      <c r="H429" s="3">
        <v>6500</v>
      </c>
      <c r="I429" s="3" t="s">
        <v>118</v>
      </c>
      <c r="J429" s="5" t="s">
        <v>62</v>
      </c>
      <c r="K429" s="6">
        <v>14.4</v>
      </c>
      <c r="L429" s="7">
        <v>93599.999999999985</v>
      </c>
      <c r="M429" s="8">
        <v>0.05</v>
      </c>
      <c r="N429" s="7">
        <v>88919.999999999985</v>
      </c>
      <c r="O429" s="8">
        <v>0.54109123233506673</v>
      </c>
      <c r="P429" s="7">
        <v>40806.16762076586</v>
      </c>
      <c r="Q429" s="8">
        <v>0.08</v>
      </c>
      <c r="R429" s="3">
        <v>4</v>
      </c>
      <c r="S429" s="3">
        <v>0</v>
      </c>
      <c r="T429" s="3">
        <v>0</v>
      </c>
      <c r="U429" s="7">
        <v>510000</v>
      </c>
      <c r="V429" s="6">
        <v>78.473399270703581</v>
      </c>
      <c r="W429" s="3"/>
      <c r="X429" s="3"/>
    </row>
    <row r="430" spans="1:24" x14ac:dyDescent="0.25">
      <c r="A430" s="3" t="s">
        <v>2183</v>
      </c>
      <c r="B430" s="4" t="s">
        <v>2183</v>
      </c>
      <c r="C430" s="3" t="s">
        <v>2184</v>
      </c>
      <c r="D430" s="3" t="s">
        <v>443</v>
      </c>
      <c r="E430" s="3" t="s">
        <v>5</v>
      </c>
      <c r="F430" s="3" t="s">
        <v>32</v>
      </c>
      <c r="G430" s="3">
        <v>8296</v>
      </c>
      <c r="H430" s="3">
        <v>4265</v>
      </c>
      <c r="I430" s="3" t="s">
        <v>96</v>
      </c>
      <c r="J430" s="5" t="s">
        <v>62</v>
      </c>
      <c r="K430" s="6">
        <v>14.4</v>
      </c>
      <c r="L430" s="7">
        <v>61415.999999999993</v>
      </c>
      <c r="M430" s="8">
        <v>0.05</v>
      </c>
      <c r="N430" s="7">
        <v>58345.19999999999</v>
      </c>
      <c r="O430" s="8">
        <v>0.54108944811059712</v>
      </c>
      <c r="P430" s="7">
        <v>26775.227932097583</v>
      </c>
      <c r="Q430" s="8">
        <v>0.08</v>
      </c>
      <c r="R430" s="3">
        <v>4</v>
      </c>
      <c r="S430" s="3">
        <v>0</v>
      </c>
      <c r="T430" s="3">
        <v>0</v>
      </c>
      <c r="U430" s="7">
        <v>335000</v>
      </c>
      <c r="V430" s="6">
        <v>78.47370437308787</v>
      </c>
      <c r="W430" s="3"/>
      <c r="X430" s="3"/>
    </row>
    <row r="431" spans="1:24" x14ac:dyDescent="0.25">
      <c r="A431" s="3" t="s">
        <v>2185</v>
      </c>
      <c r="B431" s="4" t="s">
        <v>2185</v>
      </c>
      <c r="C431" s="3" t="s">
        <v>2186</v>
      </c>
      <c r="D431" s="3" t="s">
        <v>443</v>
      </c>
      <c r="E431" s="3" t="s">
        <v>5</v>
      </c>
      <c r="F431" s="3" t="s">
        <v>32</v>
      </c>
      <c r="G431" s="3">
        <v>14288</v>
      </c>
      <c r="H431" s="3">
        <v>8280</v>
      </c>
      <c r="I431" s="3" t="s">
        <v>81</v>
      </c>
      <c r="J431" s="5" t="s">
        <v>62</v>
      </c>
      <c r="K431" s="6">
        <v>14.4</v>
      </c>
      <c r="L431" s="7">
        <v>119232</v>
      </c>
      <c r="M431" s="8">
        <v>0.05</v>
      </c>
      <c r="N431" s="7">
        <v>113270.39999999998</v>
      </c>
      <c r="O431" s="8">
        <v>0.54109021973313542</v>
      </c>
      <c r="P431" s="7">
        <v>51980.894374739837</v>
      </c>
      <c r="Q431" s="8">
        <v>0.08</v>
      </c>
      <c r="R431" s="3">
        <v>4</v>
      </c>
      <c r="S431" s="3">
        <v>0</v>
      </c>
      <c r="T431" s="3">
        <v>0</v>
      </c>
      <c r="U431" s="7">
        <v>650000</v>
      </c>
      <c r="V431" s="6">
        <v>78.473572425633819</v>
      </c>
      <c r="W431" s="3"/>
      <c r="X431" s="3"/>
    </row>
    <row r="432" spans="1:24" x14ac:dyDescent="0.25">
      <c r="A432" s="3" t="s">
        <v>2187</v>
      </c>
      <c r="B432" s="4" t="s">
        <v>2187</v>
      </c>
      <c r="C432" s="3" t="s">
        <v>2188</v>
      </c>
      <c r="D432" s="3" t="s">
        <v>569</v>
      </c>
      <c r="E432" s="3" t="s">
        <v>5</v>
      </c>
      <c r="F432" s="3" t="s">
        <v>226</v>
      </c>
      <c r="G432" s="3">
        <v>600611</v>
      </c>
      <c r="H432" s="3">
        <v>325045</v>
      </c>
      <c r="I432" s="3" t="s">
        <v>185</v>
      </c>
      <c r="J432" s="5" t="s">
        <v>62</v>
      </c>
      <c r="K432" s="6">
        <v>9.6000000000000014</v>
      </c>
      <c r="L432" s="7">
        <v>3120432.0000000005</v>
      </c>
      <c r="M432" s="8">
        <v>0.05</v>
      </c>
      <c r="N432" s="7">
        <v>2964410.4000000004</v>
      </c>
      <c r="O432" s="8">
        <v>0.49339908839159352</v>
      </c>
      <c r="P432" s="7">
        <v>1501773.0110214413</v>
      </c>
      <c r="Q432" s="8">
        <v>0.08</v>
      </c>
      <c r="R432" s="3">
        <v>4</v>
      </c>
      <c r="S432" s="3">
        <v>0</v>
      </c>
      <c r="T432" s="3">
        <v>0</v>
      </c>
      <c r="U432" s="7">
        <v>18772000</v>
      </c>
      <c r="V432" s="6">
        <v>57.75250392335834</v>
      </c>
      <c r="W432" s="3"/>
      <c r="X432" s="3"/>
    </row>
    <row r="433" spans="1:24" x14ac:dyDescent="0.25">
      <c r="A433" s="3" t="s">
        <v>2189</v>
      </c>
      <c r="B433" s="4" t="s">
        <v>2189</v>
      </c>
      <c r="C433" s="3" t="s">
        <v>2190</v>
      </c>
      <c r="D433" s="3" t="s">
        <v>443</v>
      </c>
      <c r="E433" s="3" t="s">
        <v>5</v>
      </c>
      <c r="F433" s="3" t="s">
        <v>253</v>
      </c>
      <c r="G433" s="3">
        <v>385918</v>
      </c>
      <c r="H433" s="3">
        <v>129128</v>
      </c>
      <c r="I433" s="3" t="s">
        <v>83</v>
      </c>
      <c r="J433" s="5" t="s">
        <v>62</v>
      </c>
      <c r="K433" s="6">
        <v>14.256000000000002</v>
      </c>
      <c r="L433" s="7">
        <v>1840848.7679999999</v>
      </c>
      <c r="M433" s="8">
        <v>0.05</v>
      </c>
      <c r="N433" s="7">
        <v>1748806.3296000001</v>
      </c>
      <c r="O433" s="8">
        <v>0.53299176372521251</v>
      </c>
      <c r="P433" s="7">
        <v>816706.95957268076</v>
      </c>
      <c r="Q433" s="8">
        <v>0.08</v>
      </c>
      <c r="R433" s="3">
        <v>4</v>
      </c>
      <c r="S433" s="3">
        <v>0</v>
      </c>
      <c r="T433" s="3">
        <v>0</v>
      </c>
      <c r="U433" s="7">
        <v>10209000</v>
      </c>
      <c r="V433" s="6">
        <v>79.059824318958775</v>
      </c>
      <c r="W433" s="3"/>
      <c r="X433" s="3"/>
    </row>
    <row r="434" spans="1:24" x14ac:dyDescent="0.25">
      <c r="A434" s="3" t="s">
        <v>2191</v>
      </c>
      <c r="B434" s="4" t="s">
        <v>2191</v>
      </c>
      <c r="C434" s="3" t="s">
        <v>2192</v>
      </c>
      <c r="D434" s="3" t="s">
        <v>569</v>
      </c>
      <c r="E434" s="3" t="s">
        <v>5</v>
      </c>
      <c r="F434" s="3" t="s">
        <v>33</v>
      </c>
      <c r="G434" s="3">
        <v>832885</v>
      </c>
      <c r="H434" s="3">
        <v>396650</v>
      </c>
      <c r="I434" s="3" t="s">
        <v>133</v>
      </c>
      <c r="J434" s="5" t="s">
        <v>64</v>
      </c>
      <c r="K434" s="6">
        <v>13.824000000000002</v>
      </c>
      <c r="L434" s="7">
        <v>5483289.6000000006</v>
      </c>
      <c r="M434" s="8">
        <v>0.05</v>
      </c>
      <c r="N434" s="7">
        <v>5209125.12</v>
      </c>
      <c r="O434" s="8">
        <v>0.58677544876643406</v>
      </c>
      <c r="P434" s="7">
        <v>2152538.3900314951</v>
      </c>
      <c r="Q434" s="8">
        <v>0.06</v>
      </c>
      <c r="R434" s="3">
        <v>4</v>
      </c>
      <c r="S434" s="3">
        <v>0</v>
      </c>
      <c r="T434" s="3">
        <v>0</v>
      </c>
      <c r="U434" s="7">
        <v>35876000</v>
      </c>
      <c r="V434" s="6">
        <v>90.446589774002902</v>
      </c>
      <c r="W434" s="3"/>
      <c r="X434" s="3"/>
    </row>
    <row r="435" spans="1:24" x14ac:dyDescent="0.25">
      <c r="A435" s="3" t="s">
        <v>2193</v>
      </c>
      <c r="B435" s="4" t="s">
        <v>2194</v>
      </c>
      <c r="C435" s="3" t="s">
        <v>2195</v>
      </c>
      <c r="D435" s="3" t="s">
        <v>569</v>
      </c>
      <c r="E435" s="3" t="s">
        <v>245</v>
      </c>
      <c r="F435" s="3" t="s">
        <v>32</v>
      </c>
      <c r="G435" s="3">
        <v>26697</v>
      </c>
      <c r="H435" s="3">
        <v>12573</v>
      </c>
      <c r="I435" s="3" t="s">
        <v>79</v>
      </c>
      <c r="J435" s="5" t="s">
        <v>62</v>
      </c>
      <c r="K435" s="6">
        <v>13.2</v>
      </c>
      <c r="L435" s="7">
        <v>165963.6</v>
      </c>
      <c r="M435" s="8">
        <v>0.05</v>
      </c>
      <c r="N435" s="7">
        <v>157665.42000000001</v>
      </c>
      <c r="O435" s="8">
        <v>0.53984371280676713</v>
      </c>
      <c r="P435" s="7">
        <v>72550.734285961691</v>
      </c>
      <c r="Q435" s="8">
        <v>0.08</v>
      </c>
      <c r="R435" s="3">
        <v>4</v>
      </c>
      <c r="S435" s="3">
        <v>0</v>
      </c>
      <c r="T435" s="3">
        <v>0</v>
      </c>
      <c r="U435" s="7">
        <v>907000</v>
      </c>
      <c r="V435" s="6">
        <v>72.129498017539262</v>
      </c>
      <c r="W435" s="3"/>
      <c r="X435" s="3"/>
    </row>
    <row r="436" spans="1:24" x14ac:dyDescent="0.25">
      <c r="A436" s="3" t="s">
        <v>2196</v>
      </c>
      <c r="B436" s="4" t="s">
        <v>2197</v>
      </c>
      <c r="C436" s="3" t="s">
        <v>2198</v>
      </c>
      <c r="D436" s="3" t="s">
        <v>572</v>
      </c>
      <c r="E436" s="3" t="s">
        <v>245</v>
      </c>
      <c r="F436" s="3" t="s">
        <v>32</v>
      </c>
      <c r="G436" s="3">
        <v>26820</v>
      </c>
      <c r="H436" s="3">
        <v>14688</v>
      </c>
      <c r="I436" s="3" t="s">
        <v>80</v>
      </c>
      <c r="J436" s="5" t="s">
        <v>62</v>
      </c>
      <c r="K436" s="6">
        <v>13.2</v>
      </c>
      <c r="L436" s="7">
        <v>193881.60000000001</v>
      </c>
      <c r="M436" s="8">
        <v>0.05</v>
      </c>
      <c r="N436" s="7">
        <v>184187.51999999999</v>
      </c>
      <c r="O436" s="8">
        <v>0.5327116790998675</v>
      </c>
      <c r="P436" s="7">
        <v>86068.676951559581</v>
      </c>
      <c r="Q436" s="8">
        <v>0.08</v>
      </c>
      <c r="R436" s="3">
        <v>4</v>
      </c>
      <c r="S436" s="3">
        <v>0</v>
      </c>
      <c r="T436" s="3">
        <v>0</v>
      </c>
      <c r="U436" s="7">
        <v>1076000</v>
      </c>
      <c r="V436" s="6">
        <v>73.247444301095783</v>
      </c>
      <c r="W436" s="3"/>
      <c r="X436" s="3"/>
    </row>
    <row r="437" spans="1:24" x14ac:dyDescent="0.25">
      <c r="A437" s="3" t="s">
        <v>2199</v>
      </c>
      <c r="B437" s="4" t="s">
        <v>2199</v>
      </c>
      <c r="C437" s="3" t="s">
        <v>2200</v>
      </c>
      <c r="D437" s="3" t="s">
        <v>572</v>
      </c>
      <c r="E437" s="3" t="s">
        <v>5</v>
      </c>
      <c r="F437" s="3" t="s">
        <v>32</v>
      </c>
      <c r="G437" s="3">
        <v>18649</v>
      </c>
      <c r="H437" s="3">
        <v>9720</v>
      </c>
      <c r="I437" s="3" t="s">
        <v>1145</v>
      </c>
      <c r="J437" s="5" t="s">
        <v>62</v>
      </c>
      <c r="K437" s="6">
        <v>14.4</v>
      </c>
      <c r="L437" s="7">
        <v>139968</v>
      </c>
      <c r="M437" s="8">
        <v>0.05</v>
      </c>
      <c r="N437" s="7">
        <v>132969.60000000001</v>
      </c>
      <c r="O437" s="8">
        <v>0.53271061622808746</v>
      </c>
      <c r="P437" s="7">
        <v>62135.282444397701</v>
      </c>
      <c r="Q437" s="8">
        <v>0.08</v>
      </c>
      <c r="R437" s="3">
        <v>4</v>
      </c>
      <c r="S437" s="3">
        <v>0</v>
      </c>
      <c r="T437" s="3">
        <v>0</v>
      </c>
      <c r="U437" s="7">
        <v>777000</v>
      </c>
      <c r="V437" s="6">
        <v>79.906484624997034</v>
      </c>
      <c r="W437" s="3"/>
      <c r="X437" s="3"/>
    </row>
    <row r="438" spans="1:24" x14ac:dyDescent="0.25">
      <c r="A438" s="3" t="s">
        <v>2201</v>
      </c>
      <c r="B438" s="4" t="s">
        <v>2201</v>
      </c>
      <c r="C438" s="3" t="s">
        <v>2202</v>
      </c>
      <c r="D438" s="3" t="s">
        <v>572</v>
      </c>
      <c r="E438" s="3" t="s">
        <v>5</v>
      </c>
      <c r="F438" s="3" t="s">
        <v>32</v>
      </c>
      <c r="G438" s="3">
        <v>19009</v>
      </c>
      <c r="H438" s="3">
        <v>15604</v>
      </c>
      <c r="I438" s="3" t="s">
        <v>92</v>
      </c>
      <c r="J438" s="5" t="s">
        <v>62</v>
      </c>
      <c r="K438" s="6">
        <v>13.2</v>
      </c>
      <c r="L438" s="7">
        <v>205972.8</v>
      </c>
      <c r="M438" s="8">
        <v>0.05</v>
      </c>
      <c r="N438" s="7">
        <v>195674.16</v>
      </c>
      <c r="O438" s="8">
        <v>0.53271162776587222</v>
      </c>
      <c r="P438" s="7">
        <v>91436.259714680273</v>
      </c>
      <c r="Q438" s="8">
        <v>0.08</v>
      </c>
      <c r="R438" s="3">
        <v>4</v>
      </c>
      <c r="S438" s="3">
        <v>0</v>
      </c>
      <c r="T438" s="3">
        <v>0</v>
      </c>
      <c r="U438" s="7">
        <v>1143000</v>
      </c>
      <c r="V438" s="6">
        <v>73.247452347699536</v>
      </c>
      <c r="W438" s="3"/>
      <c r="X438" s="3"/>
    </row>
    <row r="439" spans="1:24" x14ac:dyDescent="0.25">
      <c r="A439" s="3" t="s">
        <v>2203</v>
      </c>
      <c r="B439" s="4" t="s">
        <v>2204</v>
      </c>
      <c r="C439" s="3" t="s">
        <v>2205</v>
      </c>
      <c r="D439" s="3" t="s">
        <v>572</v>
      </c>
      <c r="E439" s="3" t="s">
        <v>245</v>
      </c>
      <c r="F439" s="3" t="s">
        <v>32</v>
      </c>
      <c r="G439" s="3">
        <v>33036</v>
      </c>
      <c r="H439" s="3">
        <v>11326</v>
      </c>
      <c r="I439" s="3" t="s">
        <v>94</v>
      </c>
      <c r="J439" s="5" t="s">
        <v>62</v>
      </c>
      <c r="K439" s="6">
        <v>13.2</v>
      </c>
      <c r="L439" s="7">
        <v>149503.20000000001</v>
      </c>
      <c r="M439" s="8">
        <v>0.05</v>
      </c>
      <c r="N439" s="7">
        <v>142028.04</v>
      </c>
      <c r="O439" s="8">
        <v>0.53271157280616954</v>
      </c>
      <c r="P439" s="7">
        <v>66368.05942902244</v>
      </c>
      <c r="Q439" s="8">
        <v>0.08</v>
      </c>
      <c r="R439" s="3">
        <v>4</v>
      </c>
      <c r="S439" s="3">
        <v>0</v>
      </c>
      <c r="T439" s="3">
        <v>0</v>
      </c>
      <c r="U439" s="7">
        <v>830000</v>
      </c>
      <c r="V439" s="6">
        <v>73.247460962632914</v>
      </c>
      <c r="W439" s="3"/>
      <c r="X439" s="3"/>
    </row>
    <row r="440" spans="1:24" x14ac:dyDescent="0.25">
      <c r="A440" s="3" t="s">
        <v>2206</v>
      </c>
      <c r="B440" s="4" t="s">
        <v>2206</v>
      </c>
      <c r="C440" s="3" t="s">
        <v>2207</v>
      </c>
      <c r="D440" s="3" t="s">
        <v>572</v>
      </c>
      <c r="E440" s="3" t="s">
        <v>5</v>
      </c>
      <c r="F440" s="3" t="s">
        <v>32</v>
      </c>
      <c r="G440" s="3">
        <v>18954</v>
      </c>
      <c r="H440" s="3">
        <v>11356</v>
      </c>
      <c r="I440" s="3" t="s">
        <v>77</v>
      </c>
      <c r="J440" s="5" t="s">
        <v>62</v>
      </c>
      <c r="K440" s="6">
        <v>13.2</v>
      </c>
      <c r="L440" s="7">
        <v>149899.20000000001</v>
      </c>
      <c r="M440" s="8">
        <v>0.05</v>
      </c>
      <c r="N440" s="7">
        <v>142404.24000000002</v>
      </c>
      <c r="O440" s="8">
        <v>0.53271095359989906</v>
      </c>
      <c r="P440" s="7">
        <v>66543.941512931124</v>
      </c>
      <c r="Q440" s="8">
        <v>0.08</v>
      </c>
      <c r="R440" s="3">
        <v>4</v>
      </c>
      <c r="S440" s="3">
        <v>0</v>
      </c>
      <c r="T440" s="3">
        <v>0</v>
      </c>
      <c r="U440" s="7">
        <v>832000</v>
      </c>
      <c r="V440" s="6">
        <v>73.247558023215831</v>
      </c>
      <c r="W440" s="3"/>
      <c r="X440" s="3"/>
    </row>
    <row r="441" spans="1:24" x14ac:dyDescent="0.25">
      <c r="A441" s="3" t="s">
        <v>2208</v>
      </c>
      <c r="B441" s="4" t="s">
        <v>2209</v>
      </c>
      <c r="C441" s="3" t="s">
        <v>2210</v>
      </c>
      <c r="D441" s="3" t="s">
        <v>572</v>
      </c>
      <c r="E441" s="3" t="s">
        <v>16</v>
      </c>
      <c r="F441" s="3" t="s">
        <v>33</v>
      </c>
      <c r="G441" s="3">
        <v>23396</v>
      </c>
      <c r="H441" s="3">
        <v>17584</v>
      </c>
      <c r="I441" s="3" t="s">
        <v>123</v>
      </c>
      <c r="J441" s="5" t="s">
        <v>62</v>
      </c>
      <c r="K441" s="6">
        <v>13.2</v>
      </c>
      <c r="L441" s="7">
        <v>232108.79999999999</v>
      </c>
      <c r="M441" s="8">
        <v>0.05</v>
      </c>
      <c r="N441" s="7">
        <v>220503.36</v>
      </c>
      <c r="O441" s="8">
        <v>0.53271162072361378</v>
      </c>
      <c r="P441" s="7">
        <v>103038.65771939754</v>
      </c>
      <c r="Q441" s="8">
        <v>0.08</v>
      </c>
      <c r="R441" s="3">
        <v>4</v>
      </c>
      <c r="S441" s="3">
        <v>0</v>
      </c>
      <c r="T441" s="3">
        <v>0</v>
      </c>
      <c r="U441" s="7">
        <v>1288000</v>
      </c>
      <c r="V441" s="6">
        <v>73.247453451573548</v>
      </c>
      <c r="W441" s="3"/>
      <c r="X441" s="3"/>
    </row>
    <row r="442" spans="1:24" x14ac:dyDescent="0.25">
      <c r="A442" s="3" t="s">
        <v>2211</v>
      </c>
      <c r="B442" s="4" t="s">
        <v>2212</v>
      </c>
      <c r="C442" s="3" t="s">
        <v>2213</v>
      </c>
      <c r="D442" s="3" t="s">
        <v>572</v>
      </c>
      <c r="E442" s="3" t="s">
        <v>15</v>
      </c>
      <c r="F442" s="3" t="s">
        <v>32</v>
      </c>
      <c r="G442" s="3">
        <v>20201</v>
      </c>
      <c r="H442" s="3">
        <v>11320</v>
      </c>
      <c r="I442" s="3" t="s">
        <v>244</v>
      </c>
      <c r="J442" s="5" t="s">
        <v>62</v>
      </c>
      <c r="K442" s="6">
        <v>13.2</v>
      </c>
      <c r="L442" s="7">
        <v>149424</v>
      </c>
      <c r="M442" s="8">
        <v>0.05</v>
      </c>
      <c r="N442" s="7">
        <v>141952.79999999999</v>
      </c>
      <c r="O442" s="8">
        <v>0.53271141150077539</v>
      </c>
      <c r="P442" s="7">
        <v>66332.92354551272</v>
      </c>
      <c r="Q442" s="8">
        <v>0.08</v>
      </c>
      <c r="R442" s="3">
        <v>4</v>
      </c>
      <c r="S442" s="3">
        <v>0</v>
      </c>
      <c r="T442" s="3">
        <v>0</v>
      </c>
      <c r="U442" s="7">
        <v>829000</v>
      </c>
      <c r="V442" s="6">
        <v>73.247486247253434</v>
      </c>
      <c r="W442" s="3"/>
      <c r="X442" s="3"/>
    </row>
    <row r="443" spans="1:24" x14ac:dyDescent="0.25">
      <c r="A443" s="3" t="s">
        <v>2214</v>
      </c>
      <c r="B443" s="4" t="s">
        <v>2214</v>
      </c>
      <c r="C443" s="3" t="s">
        <v>2215</v>
      </c>
      <c r="D443" s="3" t="s">
        <v>572</v>
      </c>
      <c r="E443" s="3" t="s">
        <v>5</v>
      </c>
      <c r="F443" s="3" t="s">
        <v>32</v>
      </c>
      <c r="G443" s="3">
        <v>17720</v>
      </c>
      <c r="H443" s="3">
        <v>9114</v>
      </c>
      <c r="I443" s="3" t="s">
        <v>80</v>
      </c>
      <c r="J443" s="5" t="s">
        <v>62</v>
      </c>
      <c r="K443" s="6">
        <v>14.4</v>
      </c>
      <c r="L443" s="7">
        <v>131241.59999999998</v>
      </c>
      <c r="M443" s="8">
        <v>0.05</v>
      </c>
      <c r="N443" s="7">
        <v>124679.51999999996</v>
      </c>
      <c r="O443" s="8">
        <v>0.53271095359989884</v>
      </c>
      <c r="P443" s="7">
        <v>58261.374006422317</v>
      </c>
      <c r="Q443" s="8">
        <v>0.08</v>
      </c>
      <c r="R443" s="3">
        <v>4</v>
      </c>
      <c r="S443" s="3">
        <v>0</v>
      </c>
      <c r="T443" s="3">
        <v>0</v>
      </c>
      <c r="U443" s="7">
        <v>728000</v>
      </c>
      <c r="V443" s="6">
        <v>79.906426934417269</v>
      </c>
      <c r="W443" s="3"/>
      <c r="X443" s="3"/>
    </row>
    <row r="444" spans="1:24" x14ac:dyDescent="0.25">
      <c r="A444" s="3" t="s">
        <v>2216</v>
      </c>
      <c r="B444" s="4" t="s">
        <v>2216</v>
      </c>
      <c r="C444" s="3" t="s">
        <v>2217</v>
      </c>
      <c r="D444" s="3" t="s">
        <v>572</v>
      </c>
      <c r="E444" s="3" t="s">
        <v>5</v>
      </c>
      <c r="F444" s="3" t="s">
        <v>32</v>
      </c>
      <c r="G444" s="3">
        <v>17424</v>
      </c>
      <c r="H444" s="3">
        <v>11556</v>
      </c>
      <c r="I444" s="3" t="s">
        <v>81</v>
      </c>
      <c r="J444" s="5" t="s">
        <v>62</v>
      </c>
      <c r="K444" s="6">
        <v>13.2</v>
      </c>
      <c r="L444" s="7">
        <v>152539.20000000001</v>
      </c>
      <c r="M444" s="8">
        <v>0.05</v>
      </c>
      <c r="N444" s="7">
        <v>144912.24000000002</v>
      </c>
      <c r="O444" s="8">
        <v>0.53271175998859055</v>
      </c>
      <c r="P444" s="7">
        <v>67715.785585710983</v>
      </c>
      <c r="Q444" s="8">
        <v>0.08</v>
      </c>
      <c r="R444" s="3">
        <v>4</v>
      </c>
      <c r="S444" s="3">
        <v>0</v>
      </c>
      <c r="T444" s="3">
        <v>0</v>
      </c>
      <c r="U444" s="7">
        <v>846000</v>
      </c>
      <c r="V444" s="6">
        <v>73.247431621788451</v>
      </c>
      <c r="W444" s="3"/>
      <c r="X444" s="3"/>
    </row>
    <row r="445" spans="1:24" x14ac:dyDescent="0.25">
      <c r="A445" s="3" t="s">
        <v>2218</v>
      </c>
      <c r="B445" s="4" t="s">
        <v>2218</v>
      </c>
      <c r="C445" s="3" t="s">
        <v>2219</v>
      </c>
      <c r="D445" s="3" t="s">
        <v>572</v>
      </c>
      <c r="E445" s="3" t="s">
        <v>5</v>
      </c>
      <c r="F445" s="3" t="s">
        <v>32</v>
      </c>
      <c r="G445" s="3">
        <v>8712</v>
      </c>
      <c r="H445" s="3">
        <v>4600</v>
      </c>
      <c r="I445" s="3" t="s">
        <v>106</v>
      </c>
      <c r="J445" s="5" t="s">
        <v>62</v>
      </c>
      <c r="K445" s="6">
        <v>14.4</v>
      </c>
      <c r="L445" s="7">
        <v>66240</v>
      </c>
      <c r="M445" s="8">
        <v>0.05</v>
      </c>
      <c r="N445" s="7">
        <v>62928</v>
      </c>
      <c r="O445" s="8">
        <v>0.53271171589487321</v>
      </c>
      <c r="P445" s="7">
        <v>29405.517142167417</v>
      </c>
      <c r="Q445" s="8">
        <v>0.08</v>
      </c>
      <c r="R445" s="3">
        <v>4</v>
      </c>
      <c r="S445" s="3">
        <v>0</v>
      </c>
      <c r="T445" s="3">
        <v>0</v>
      </c>
      <c r="U445" s="7">
        <v>368000</v>
      </c>
      <c r="V445" s="6">
        <v>79.906296581976676</v>
      </c>
      <c r="W445" s="3"/>
      <c r="X445" s="3"/>
    </row>
    <row r="446" spans="1:24" x14ac:dyDescent="0.25">
      <c r="A446" s="3" t="s">
        <v>2220</v>
      </c>
      <c r="B446" s="4" t="s">
        <v>2220</v>
      </c>
      <c r="C446" s="3" t="s">
        <v>2221</v>
      </c>
      <c r="D446" s="3" t="s">
        <v>572</v>
      </c>
      <c r="E446" s="3" t="s">
        <v>5</v>
      </c>
      <c r="F446" s="3" t="s">
        <v>32</v>
      </c>
      <c r="G446" s="3">
        <v>8712</v>
      </c>
      <c r="H446" s="3">
        <v>7040</v>
      </c>
      <c r="I446" s="3" t="s">
        <v>110</v>
      </c>
      <c r="J446" s="5" t="s">
        <v>62</v>
      </c>
      <c r="K446" s="6">
        <v>14.4</v>
      </c>
      <c r="L446" s="7">
        <v>101376</v>
      </c>
      <c r="M446" s="8">
        <v>0.05</v>
      </c>
      <c r="N446" s="7">
        <v>96307.199999999983</v>
      </c>
      <c r="O446" s="8">
        <v>0.53271095359989884</v>
      </c>
      <c r="P446" s="7">
        <v>45003.299649463814</v>
      </c>
      <c r="Q446" s="8">
        <v>0.08</v>
      </c>
      <c r="R446" s="3">
        <v>4</v>
      </c>
      <c r="S446" s="3">
        <v>0</v>
      </c>
      <c r="T446" s="3">
        <v>0</v>
      </c>
      <c r="U446" s="7">
        <v>563000</v>
      </c>
      <c r="V446" s="6">
        <v>79.906426934417269</v>
      </c>
      <c r="W446" s="3"/>
      <c r="X446" s="3"/>
    </row>
    <row r="447" spans="1:24" x14ac:dyDescent="0.25">
      <c r="A447" s="3" t="s">
        <v>2222</v>
      </c>
      <c r="B447" s="4" t="s">
        <v>2222</v>
      </c>
      <c r="C447" s="3" t="s">
        <v>2223</v>
      </c>
      <c r="D447" s="3" t="s">
        <v>572</v>
      </c>
      <c r="E447" s="3" t="s">
        <v>5</v>
      </c>
      <c r="F447" s="3" t="s">
        <v>32</v>
      </c>
      <c r="G447" s="3">
        <v>13138</v>
      </c>
      <c r="H447" s="3">
        <v>7590</v>
      </c>
      <c r="I447" s="3" t="s">
        <v>86</v>
      </c>
      <c r="J447" s="5" t="s">
        <v>62</v>
      </c>
      <c r="K447" s="6">
        <v>14.4</v>
      </c>
      <c r="L447" s="7">
        <v>109296</v>
      </c>
      <c r="M447" s="8">
        <v>0.05</v>
      </c>
      <c r="N447" s="7">
        <v>103831.19999999998</v>
      </c>
      <c r="O447" s="8">
        <v>0.53271095359989895</v>
      </c>
      <c r="P447" s="7">
        <v>48519.182434578157</v>
      </c>
      <c r="Q447" s="8">
        <v>0.08</v>
      </c>
      <c r="R447" s="3">
        <v>4</v>
      </c>
      <c r="S447" s="3">
        <v>0</v>
      </c>
      <c r="T447" s="3">
        <v>0</v>
      </c>
      <c r="U447" s="7">
        <v>606000</v>
      </c>
      <c r="V447" s="6">
        <v>79.906426934417269</v>
      </c>
      <c r="W447" s="3"/>
      <c r="X447" s="3"/>
    </row>
    <row r="448" spans="1:24" x14ac:dyDescent="0.25">
      <c r="A448" s="3" t="s">
        <v>2224</v>
      </c>
      <c r="B448" s="4" t="s">
        <v>2224</v>
      </c>
      <c r="C448" s="3" t="s">
        <v>2225</v>
      </c>
      <c r="D448" s="3" t="s">
        <v>572</v>
      </c>
      <c r="E448" s="3" t="s">
        <v>5</v>
      </c>
      <c r="F448" s="3" t="s">
        <v>32</v>
      </c>
      <c r="G448" s="3">
        <v>121968</v>
      </c>
      <c r="H448" s="3">
        <v>68569</v>
      </c>
      <c r="I448" s="3" t="s">
        <v>78</v>
      </c>
      <c r="J448" s="5" t="s">
        <v>62</v>
      </c>
      <c r="K448" s="6">
        <v>12</v>
      </c>
      <c r="L448" s="7">
        <v>822828</v>
      </c>
      <c r="M448" s="8">
        <v>0.05</v>
      </c>
      <c r="N448" s="7">
        <v>781686.6</v>
      </c>
      <c r="O448" s="8">
        <v>0.53271095359989895</v>
      </c>
      <c r="P448" s="7">
        <v>365273.5858977373</v>
      </c>
      <c r="Q448" s="8">
        <v>0.08</v>
      </c>
      <c r="R448" s="3">
        <v>4</v>
      </c>
      <c r="S448" s="3">
        <v>0</v>
      </c>
      <c r="T448" s="3">
        <v>0</v>
      </c>
      <c r="U448" s="7">
        <v>4566000</v>
      </c>
      <c r="V448" s="6">
        <v>66.588689112014393</v>
      </c>
      <c r="W448" s="3"/>
      <c r="X448" s="3"/>
    </row>
    <row r="449" spans="1:24" x14ac:dyDescent="0.25">
      <c r="A449" s="3" t="s">
        <v>2226</v>
      </c>
      <c r="B449" s="4" t="s">
        <v>2226</v>
      </c>
      <c r="C449" s="3" t="s">
        <v>2227</v>
      </c>
      <c r="D449" s="3" t="s">
        <v>572</v>
      </c>
      <c r="E449" s="3" t="s">
        <v>225</v>
      </c>
      <c r="F449" s="3" t="s">
        <v>32</v>
      </c>
      <c r="G449" s="3">
        <v>121968</v>
      </c>
      <c r="H449" s="3">
        <v>97813</v>
      </c>
      <c r="I449" s="3" t="s">
        <v>1145</v>
      </c>
      <c r="J449" s="5" t="s">
        <v>62</v>
      </c>
      <c r="K449" s="6">
        <v>10.8</v>
      </c>
      <c r="L449" s="7">
        <v>1056380.3999999999</v>
      </c>
      <c r="M449" s="8">
        <v>0.05</v>
      </c>
      <c r="N449" s="7">
        <v>1003561.38</v>
      </c>
      <c r="O449" s="8">
        <v>0.35974731816520128</v>
      </c>
      <c r="P449" s="7">
        <v>642532.86493083159</v>
      </c>
      <c r="Q449" s="8">
        <v>0.08</v>
      </c>
      <c r="R449" s="3">
        <v>4</v>
      </c>
      <c r="S449" s="3">
        <v>0</v>
      </c>
      <c r="T449" s="3">
        <v>0</v>
      </c>
      <c r="U449" s="7">
        <v>8032000</v>
      </c>
      <c r="V449" s="6">
        <v>82.112406445312942</v>
      </c>
      <c r="W449" s="3"/>
      <c r="X449" s="3"/>
    </row>
    <row r="450" spans="1:24" x14ac:dyDescent="0.25">
      <c r="A450" s="3" t="s">
        <v>2228</v>
      </c>
      <c r="B450" s="4" t="s">
        <v>2229</v>
      </c>
      <c r="C450" s="3" t="s">
        <v>2230</v>
      </c>
      <c r="D450" s="3" t="s">
        <v>572</v>
      </c>
      <c r="E450" s="3" t="s">
        <v>16</v>
      </c>
      <c r="F450" s="3" t="s">
        <v>32</v>
      </c>
      <c r="G450" s="3">
        <v>192168</v>
      </c>
      <c r="H450" s="3">
        <v>170000</v>
      </c>
      <c r="I450" s="3" t="s">
        <v>246</v>
      </c>
      <c r="J450" s="5" t="s">
        <v>62</v>
      </c>
      <c r="K450" s="6">
        <v>9.6000000000000014</v>
      </c>
      <c r="L450" s="7">
        <v>1632000.0000000002</v>
      </c>
      <c r="M450" s="8">
        <v>0.05</v>
      </c>
      <c r="N450" s="7">
        <v>1550400.0000000002</v>
      </c>
      <c r="O450" s="8">
        <v>0.53271103623721272</v>
      </c>
      <c r="P450" s="7">
        <v>724484.80941782543</v>
      </c>
      <c r="Q450" s="8">
        <v>0.08</v>
      </c>
      <c r="R450" s="3">
        <v>4</v>
      </c>
      <c r="S450" s="3">
        <v>0</v>
      </c>
      <c r="T450" s="3">
        <v>0</v>
      </c>
      <c r="U450" s="7">
        <v>9056000</v>
      </c>
      <c r="V450" s="6">
        <v>53.270941868957749</v>
      </c>
      <c r="W450" s="3"/>
      <c r="X450" s="3"/>
    </row>
    <row r="451" spans="1:24" x14ac:dyDescent="0.25">
      <c r="A451" s="3" t="s">
        <v>2231</v>
      </c>
      <c r="B451" s="4" t="s">
        <v>2231</v>
      </c>
      <c r="C451" s="3" t="s">
        <v>2232</v>
      </c>
      <c r="D451" s="3" t="s">
        <v>572</v>
      </c>
      <c r="E451" s="3" t="s">
        <v>5</v>
      </c>
      <c r="F451" s="3" t="s">
        <v>32</v>
      </c>
      <c r="G451" s="3">
        <v>60984</v>
      </c>
      <c r="H451" s="3">
        <v>41866</v>
      </c>
      <c r="I451" s="3" t="s">
        <v>78</v>
      </c>
      <c r="J451" s="5" t="s">
        <v>62</v>
      </c>
      <c r="K451" s="6">
        <v>12</v>
      </c>
      <c r="L451" s="7">
        <v>502392</v>
      </c>
      <c r="M451" s="8">
        <v>0.05</v>
      </c>
      <c r="N451" s="7">
        <v>477272.4</v>
      </c>
      <c r="O451" s="8">
        <v>0.53271120332771005</v>
      </c>
      <c r="P451" s="7">
        <v>223024.04548089585</v>
      </c>
      <c r="Q451" s="8">
        <v>0.08</v>
      </c>
      <c r="R451" s="3">
        <v>4</v>
      </c>
      <c r="S451" s="3">
        <v>0</v>
      </c>
      <c r="T451" s="3">
        <v>0</v>
      </c>
      <c r="U451" s="7">
        <v>2788000</v>
      </c>
      <c r="V451" s="6">
        <v>66.58865352580132</v>
      </c>
      <c r="W451" s="3"/>
      <c r="X451" s="3"/>
    </row>
    <row r="452" spans="1:24" x14ac:dyDescent="0.25">
      <c r="A452" s="3" t="s">
        <v>2233</v>
      </c>
      <c r="B452" s="4" t="s">
        <v>2234</v>
      </c>
      <c r="C452" s="3" t="s">
        <v>2235</v>
      </c>
      <c r="D452" s="3" t="s">
        <v>572</v>
      </c>
      <c r="E452" s="3" t="s">
        <v>245</v>
      </c>
      <c r="F452" s="3" t="s">
        <v>32</v>
      </c>
      <c r="G452" s="3">
        <v>121938</v>
      </c>
      <c r="H452" s="3">
        <v>34974</v>
      </c>
      <c r="I452" s="3" t="s">
        <v>1145</v>
      </c>
      <c r="J452" s="5" t="s">
        <v>62</v>
      </c>
      <c r="K452" s="6">
        <v>12</v>
      </c>
      <c r="L452" s="7">
        <v>419688</v>
      </c>
      <c r="M452" s="8">
        <v>0.05</v>
      </c>
      <c r="N452" s="7">
        <v>398703.6</v>
      </c>
      <c r="O452" s="8">
        <v>0.51268835991117623</v>
      </c>
      <c r="P452" s="7">
        <v>194292.90522531833</v>
      </c>
      <c r="Q452" s="8">
        <v>0.08</v>
      </c>
      <c r="R452" s="3">
        <v>4</v>
      </c>
      <c r="S452" s="3">
        <v>0</v>
      </c>
      <c r="T452" s="3">
        <v>0</v>
      </c>
      <c r="U452" s="7">
        <v>2429000</v>
      </c>
      <c r="V452" s="6">
        <v>69.44190871265738</v>
      </c>
      <c r="W452" s="3"/>
      <c r="X452" s="3"/>
    </row>
    <row r="453" spans="1:24" x14ac:dyDescent="0.25">
      <c r="A453" s="3" t="s">
        <v>2236</v>
      </c>
      <c r="B453" s="4" t="s">
        <v>2236</v>
      </c>
      <c r="C453" s="3" t="s">
        <v>2237</v>
      </c>
      <c r="D453" s="3" t="s">
        <v>572</v>
      </c>
      <c r="E453" s="3" t="s">
        <v>5</v>
      </c>
      <c r="F453" s="3" t="s">
        <v>33</v>
      </c>
      <c r="G453" s="3">
        <v>60984</v>
      </c>
      <c r="H453" s="3">
        <v>24875</v>
      </c>
      <c r="I453" s="3" t="s">
        <v>183</v>
      </c>
      <c r="J453" s="5" t="s">
        <v>62</v>
      </c>
      <c r="K453" s="6">
        <v>13.2</v>
      </c>
      <c r="L453" s="7">
        <v>328350</v>
      </c>
      <c r="M453" s="8">
        <v>0.05</v>
      </c>
      <c r="N453" s="7">
        <v>311932.5</v>
      </c>
      <c r="O453" s="8">
        <v>0.53271114155832078</v>
      </c>
      <c r="P453" s="7">
        <v>145762.58183585911</v>
      </c>
      <c r="Q453" s="8">
        <v>0.08</v>
      </c>
      <c r="R453" s="3">
        <v>4</v>
      </c>
      <c r="S453" s="3">
        <v>0</v>
      </c>
      <c r="T453" s="3">
        <v>0</v>
      </c>
      <c r="U453" s="7">
        <v>1822000</v>
      </c>
      <c r="V453" s="6">
        <v>73.247528560733215</v>
      </c>
      <c r="W453" s="3"/>
      <c r="X453" s="3"/>
    </row>
    <row r="454" spans="1:24" x14ac:dyDescent="0.25">
      <c r="A454" s="3" t="s">
        <v>2238</v>
      </c>
      <c r="B454" s="4" t="s">
        <v>2238</v>
      </c>
      <c r="C454" s="3" t="s">
        <v>2239</v>
      </c>
      <c r="D454" s="3" t="s">
        <v>572</v>
      </c>
      <c r="E454" s="3" t="s">
        <v>5</v>
      </c>
      <c r="F454" s="3" t="s">
        <v>33</v>
      </c>
      <c r="G454" s="3">
        <v>90810</v>
      </c>
      <c r="H454" s="3">
        <v>45766</v>
      </c>
      <c r="I454" s="3" t="s">
        <v>1145</v>
      </c>
      <c r="J454" s="5" t="s">
        <v>62</v>
      </c>
      <c r="K454" s="6">
        <v>10.8</v>
      </c>
      <c r="L454" s="7">
        <v>494272.8000000001</v>
      </c>
      <c r="M454" s="8">
        <v>0.05</v>
      </c>
      <c r="N454" s="7">
        <v>469559.16</v>
      </c>
      <c r="O454" s="8">
        <v>0.54095723088931258</v>
      </c>
      <c r="P454" s="7">
        <v>215547.73706768837</v>
      </c>
      <c r="Q454" s="8">
        <v>0.08</v>
      </c>
      <c r="R454" s="3">
        <v>4</v>
      </c>
      <c r="S454" s="3">
        <v>0</v>
      </c>
      <c r="T454" s="3">
        <v>0</v>
      </c>
      <c r="U454" s="7">
        <v>2694000</v>
      </c>
      <c r="V454" s="6">
        <v>58.872235138445674</v>
      </c>
      <c r="W454" s="3"/>
      <c r="X454" s="3"/>
    </row>
    <row r="455" spans="1:24" x14ac:dyDescent="0.25">
      <c r="A455" s="3" t="s">
        <v>2240</v>
      </c>
      <c r="B455" s="4" t="s">
        <v>2241</v>
      </c>
      <c r="C455" s="3" t="s">
        <v>2242</v>
      </c>
      <c r="D455" s="3" t="s">
        <v>572</v>
      </c>
      <c r="E455" s="3" t="s">
        <v>224</v>
      </c>
      <c r="F455" s="3" t="s">
        <v>230</v>
      </c>
      <c r="G455" s="3">
        <v>270954</v>
      </c>
      <c r="H455" s="3">
        <v>99076</v>
      </c>
      <c r="I455" s="3" t="s">
        <v>247</v>
      </c>
      <c r="J455" s="5" t="s">
        <v>63</v>
      </c>
      <c r="K455" s="6">
        <v>13.068000000000003</v>
      </c>
      <c r="L455" s="7">
        <v>1294725.1680000003</v>
      </c>
      <c r="M455" s="8">
        <v>0.05</v>
      </c>
      <c r="N455" s="7">
        <v>1229988.9096000004</v>
      </c>
      <c r="O455" s="8">
        <v>0.37063512558579104</v>
      </c>
      <c r="P455" s="7">
        <v>774111.81562127406</v>
      </c>
      <c r="Q455" s="8">
        <v>7.0000000000000007E-2</v>
      </c>
      <c r="R455" s="3">
        <v>4</v>
      </c>
      <c r="S455" s="3">
        <v>0</v>
      </c>
      <c r="T455" s="3">
        <v>0</v>
      </c>
      <c r="U455" s="7">
        <v>11059000</v>
      </c>
      <c r="V455" s="6">
        <v>111.61875957003772</v>
      </c>
      <c r="W455" s="3"/>
      <c r="X455" s="3"/>
    </row>
    <row r="456" spans="1:24" x14ac:dyDescent="0.25">
      <c r="A456" s="3" t="s">
        <v>2243</v>
      </c>
      <c r="B456" s="4" t="s">
        <v>2243</v>
      </c>
      <c r="C456" s="3" t="s">
        <v>2244</v>
      </c>
      <c r="D456" s="3" t="s">
        <v>572</v>
      </c>
      <c r="E456" s="3" t="s">
        <v>5</v>
      </c>
      <c r="F456" s="3" t="s">
        <v>33</v>
      </c>
      <c r="G456" s="3">
        <v>71148</v>
      </c>
      <c r="H456" s="3">
        <v>12015</v>
      </c>
      <c r="I456" s="3" t="s">
        <v>118</v>
      </c>
      <c r="J456" s="5" t="s">
        <v>62</v>
      </c>
      <c r="K456" s="6">
        <v>13.2</v>
      </c>
      <c r="L456" s="7">
        <v>158598</v>
      </c>
      <c r="M456" s="8">
        <v>0.05</v>
      </c>
      <c r="N456" s="7">
        <v>150668.1</v>
      </c>
      <c r="O456" s="8">
        <v>0.53271222711855193</v>
      </c>
      <c r="P456" s="7">
        <v>70405.360893279314</v>
      </c>
      <c r="Q456" s="8">
        <v>0.08</v>
      </c>
      <c r="R456" s="3">
        <v>4</v>
      </c>
      <c r="S456" s="3">
        <v>23088</v>
      </c>
      <c r="T456" s="3">
        <v>346320</v>
      </c>
      <c r="U456" s="7">
        <v>1226000</v>
      </c>
      <c r="V456" s="6">
        <v>73.247358399166998</v>
      </c>
      <c r="W456" s="3"/>
      <c r="X456" s="3"/>
    </row>
    <row r="457" spans="1:24" x14ac:dyDescent="0.25">
      <c r="A457" s="3" t="s">
        <v>2245</v>
      </c>
      <c r="B457" s="4" t="s">
        <v>2245</v>
      </c>
      <c r="C457" s="3" t="s">
        <v>2246</v>
      </c>
      <c r="D457" s="3" t="s">
        <v>572</v>
      </c>
      <c r="E457" s="3" t="s">
        <v>5</v>
      </c>
      <c r="F457" s="3" t="s">
        <v>32</v>
      </c>
      <c r="G457" s="3">
        <v>50820</v>
      </c>
      <c r="H457" s="3">
        <v>39723</v>
      </c>
      <c r="I457" s="3" t="s">
        <v>1145</v>
      </c>
      <c r="J457" s="5" t="s">
        <v>62</v>
      </c>
      <c r="K457" s="6">
        <v>10.8</v>
      </c>
      <c r="L457" s="7">
        <v>429008.4</v>
      </c>
      <c r="M457" s="8">
        <v>0.05</v>
      </c>
      <c r="N457" s="7">
        <v>407557.98</v>
      </c>
      <c r="O457" s="8">
        <v>0.53271112535128717</v>
      </c>
      <c r="P457" s="7">
        <v>190447.30982830265</v>
      </c>
      <c r="Q457" s="8">
        <v>0.08</v>
      </c>
      <c r="R457" s="3">
        <v>4</v>
      </c>
      <c r="S457" s="3">
        <v>0</v>
      </c>
      <c r="T457" s="3">
        <v>0</v>
      </c>
      <c r="U457" s="7">
        <v>2381000</v>
      </c>
      <c r="V457" s="6">
        <v>59.929798173697421</v>
      </c>
      <c r="W457" s="3"/>
      <c r="X457" s="3"/>
    </row>
    <row r="458" spans="1:24" x14ac:dyDescent="0.25">
      <c r="A458" s="3" t="s">
        <v>2247</v>
      </c>
      <c r="B458" s="4" t="s">
        <v>2247</v>
      </c>
      <c r="C458" s="3" t="s">
        <v>2248</v>
      </c>
      <c r="D458" s="3" t="s">
        <v>572</v>
      </c>
      <c r="E458" s="3" t="s">
        <v>5</v>
      </c>
      <c r="F458" s="3" t="s">
        <v>32</v>
      </c>
      <c r="G458" s="3">
        <v>30492</v>
      </c>
      <c r="H458" s="3">
        <v>19934</v>
      </c>
      <c r="I458" s="3" t="s">
        <v>1145</v>
      </c>
      <c r="J458" s="5" t="s">
        <v>62</v>
      </c>
      <c r="K458" s="6">
        <v>13.2</v>
      </c>
      <c r="L458" s="7">
        <v>263128.80000000005</v>
      </c>
      <c r="M458" s="8">
        <v>0.05</v>
      </c>
      <c r="N458" s="7">
        <v>249972.36000000004</v>
      </c>
      <c r="O458" s="8">
        <v>0.53271209462917501</v>
      </c>
      <c r="P458" s="7">
        <v>116809.06050500181</v>
      </c>
      <c r="Q458" s="8">
        <v>0.08</v>
      </c>
      <c r="R458" s="3">
        <v>4</v>
      </c>
      <c r="S458" s="3">
        <v>0</v>
      </c>
      <c r="T458" s="3">
        <v>0</v>
      </c>
      <c r="U458" s="7">
        <v>1460000</v>
      </c>
      <c r="V458" s="6">
        <v>73.247379166876826</v>
      </c>
      <c r="W458" s="3"/>
      <c r="X458" s="3"/>
    </row>
    <row r="459" spans="1:24" x14ac:dyDescent="0.25">
      <c r="A459" s="3" t="s">
        <v>2249</v>
      </c>
      <c r="B459" s="4" t="s">
        <v>2249</v>
      </c>
      <c r="C459" s="3" t="s">
        <v>2250</v>
      </c>
      <c r="D459" s="3" t="s">
        <v>572</v>
      </c>
      <c r="E459" s="3" t="s">
        <v>5</v>
      </c>
      <c r="F459" s="3" t="s">
        <v>32</v>
      </c>
      <c r="G459" s="3">
        <v>30492</v>
      </c>
      <c r="H459" s="3">
        <v>16510</v>
      </c>
      <c r="I459" s="3" t="s">
        <v>79</v>
      </c>
      <c r="J459" s="5" t="s">
        <v>62</v>
      </c>
      <c r="K459" s="6">
        <v>13.2</v>
      </c>
      <c r="L459" s="7">
        <v>217932.00000000003</v>
      </c>
      <c r="M459" s="8">
        <v>0.05</v>
      </c>
      <c r="N459" s="7">
        <v>207035.4</v>
      </c>
      <c r="O459" s="8">
        <v>0.53271125701629318</v>
      </c>
      <c r="P459" s="7">
        <v>96745.31181912894</v>
      </c>
      <c r="Q459" s="8">
        <v>0.08</v>
      </c>
      <c r="R459" s="3">
        <v>4</v>
      </c>
      <c r="S459" s="3">
        <v>0</v>
      </c>
      <c r="T459" s="3">
        <v>0</v>
      </c>
      <c r="U459" s="7">
        <v>1209000</v>
      </c>
      <c r="V459" s="6">
        <v>73.247510462696042</v>
      </c>
      <c r="W459" s="3"/>
      <c r="X459" s="3"/>
    </row>
    <row r="460" spans="1:24" x14ac:dyDescent="0.25">
      <c r="A460" s="3" t="s">
        <v>2251</v>
      </c>
      <c r="B460" s="4" t="s">
        <v>2251</v>
      </c>
      <c r="C460" s="3" t="s">
        <v>2252</v>
      </c>
      <c r="D460" s="3" t="s">
        <v>572</v>
      </c>
      <c r="E460" s="3" t="s">
        <v>5</v>
      </c>
      <c r="F460" s="3" t="s">
        <v>33</v>
      </c>
      <c r="G460" s="3">
        <v>158139</v>
      </c>
      <c r="H460" s="3">
        <v>58800</v>
      </c>
      <c r="I460" s="3" t="s">
        <v>107</v>
      </c>
      <c r="J460" s="5" t="s">
        <v>62</v>
      </c>
      <c r="K460" s="6">
        <v>12</v>
      </c>
      <c r="L460" s="7">
        <v>705600</v>
      </c>
      <c r="M460" s="8">
        <v>0.05</v>
      </c>
      <c r="N460" s="7">
        <v>670320</v>
      </c>
      <c r="O460" s="8">
        <v>0.53271095359989895</v>
      </c>
      <c r="P460" s="7">
        <v>313233.19358291576</v>
      </c>
      <c r="Q460" s="8">
        <v>0.08</v>
      </c>
      <c r="R460" s="3">
        <v>4</v>
      </c>
      <c r="S460" s="3">
        <v>0</v>
      </c>
      <c r="T460" s="3">
        <v>0</v>
      </c>
      <c r="U460" s="7">
        <v>3915000</v>
      </c>
      <c r="V460" s="6">
        <v>66.588689112014407</v>
      </c>
      <c r="W460" s="3"/>
      <c r="X460" s="3"/>
    </row>
    <row r="461" spans="1:24" ht="30" x14ac:dyDescent="0.25">
      <c r="A461" s="3" t="s">
        <v>2253</v>
      </c>
      <c r="B461" s="4" t="s">
        <v>2254</v>
      </c>
      <c r="C461" s="3" t="s">
        <v>2255</v>
      </c>
      <c r="D461" s="3" t="s">
        <v>572</v>
      </c>
      <c r="E461" s="3" t="s">
        <v>2256</v>
      </c>
      <c r="F461" s="3" t="s">
        <v>265</v>
      </c>
      <c r="G461" s="3">
        <v>182787</v>
      </c>
      <c r="H461" s="3">
        <v>102860</v>
      </c>
      <c r="I461" s="3" t="s">
        <v>232</v>
      </c>
      <c r="J461" s="5" t="s">
        <v>62</v>
      </c>
      <c r="K461" s="6">
        <v>10.8</v>
      </c>
      <c r="L461" s="7">
        <v>1110888</v>
      </c>
      <c r="M461" s="8">
        <v>0.05</v>
      </c>
      <c r="N461" s="7">
        <v>1055343.6000000001</v>
      </c>
      <c r="O461" s="8">
        <v>0.53271102464538189</v>
      </c>
      <c r="P461" s="7">
        <v>493150.42949105398</v>
      </c>
      <c r="Q461" s="8">
        <v>0.08</v>
      </c>
      <c r="R461" s="3">
        <v>4</v>
      </c>
      <c r="S461" s="3">
        <v>0</v>
      </c>
      <c r="T461" s="3">
        <v>0</v>
      </c>
      <c r="U461" s="7">
        <v>6164000</v>
      </c>
      <c r="V461" s="6">
        <v>59.929811089229787</v>
      </c>
      <c r="W461" s="3"/>
      <c r="X461" s="3"/>
    </row>
    <row r="462" spans="1:24" ht="30" x14ac:dyDescent="0.25">
      <c r="A462" s="3" t="s">
        <v>2257</v>
      </c>
      <c r="B462" s="4" t="s">
        <v>2258</v>
      </c>
      <c r="C462" s="3" t="s">
        <v>2255</v>
      </c>
      <c r="D462" s="3" t="s">
        <v>572</v>
      </c>
      <c r="E462" s="3" t="s">
        <v>2259</v>
      </c>
      <c r="F462" s="3" t="s">
        <v>265</v>
      </c>
      <c r="G462" s="3">
        <v>257177</v>
      </c>
      <c r="H462" s="3">
        <v>170208</v>
      </c>
      <c r="I462" s="3" t="s">
        <v>92</v>
      </c>
      <c r="J462" s="5" t="s">
        <v>62</v>
      </c>
      <c r="K462" s="6">
        <v>9.6000000000000014</v>
      </c>
      <c r="L462" s="7">
        <v>1633996.8000000005</v>
      </c>
      <c r="M462" s="8">
        <v>0.05</v>
      </c>
      <c r="N462" s="7">
        <v>1552296.9600000002</v>
      </c>
      <c r="O462" s="8">
        <v>0.53271095359989895</v>
      </c>
      <c r="P462" s="7">
        <v>725371.36616817606</v>
      </c>
      <c r="Q462" s="8">
        <v>0.08</v>
      </c>
      <c r="R462" s="3">
        <v>4</v>
      </c>
      <c r="S462" s="3">
        <v>0</v>
      </c>
      <c r="T462" s="3">
        <v>0</v>
      </c>
      <c r="U462" s="7">
        <v>9067000</v>
      </c>
      <c r="V462" s="6">
        <v>53.270951289611531</v>
      </c>
      <c r="W462" s="3"/>
      <c r="X462" s="3"/>
    </row>
    <row r="463" spans="1:24" x14ac:dyDescent="0.25">
      <c r="A463" s="3" t="s">
        <v>2260</v>
      </c>
      <c r="B463" s="4" t="s">
        <v>2260</v>
      </c>
      <c r="C463" s="3" t="s">
        <v>2261</v>
      </c>
      <c r="D463" s="3" t="s">
        <v>572</v>
      </c>
      <c r="E463" s="3" t="s">
        <v>5</v>
      </c>
      <c r="F463" s="3" t="s">
        <v>32</v>
      </c>
      <c r="G463" s="3">
        <v>26968</v>
      </c>
      <c r="H463" s="3">
        <v>6980</v>
      </c>
      <c r="I463" s="3" t="s">
        <v>216</v>
      </c>
      <c r="J463" s="5" t="s">
        <v>62</v>
      </c>
      <c r="K463" s="6">
        <v>14.4</v>
      </c>
      <c r="L463" s="7">
        <v>100512</v>
      </c>
      <c r="M463" s="8">
        <v>0.05</v>
      </c>
      <c r="N463" s="7">
        <v>95486.39999999998</v>
      </c>
      <c r="O463" s="8">
        <v>0.53271003421578766</v>
      </c>
      <c r="P463" s="7">
        <v>44619.836588857601</v>
      </c>
      <c r="Q463" s="8">
        <v>0.08</v>
      </c>
      <c r="R463" s="3">
        <v>4</v>
      </c>
      <c r="S463" s="3">
        <v>0</v>
      </c>
      <c r="T463" s="3">
        <v>0</v>
      </c>
      <c r="U463" s="7">
        <v>558000</v>
      </c>
      <c r="V463" s="6">
        <v>79.906584149100297</v>
      </c>
      <c r="W463" s="3"/>
      <c r="X463" s="3"/>
    </row>
    <row r="464" spans="1:24" x14ac:dyDescent="0.25">
      <c r="A464" s="3" t="s">
        <v>2262</v>
      </c>
      <c r="B464" s="4" t="s">
        <v>2262</v>
      </c>
      <c r="C464" s="3" t="s">
        <v>2263</v>
      </c>
      <c r="D464" s="3" t="s">
        <v>572</v>
      </c>
      <c r="E464" s="3" t="s">
        <v>5</v>
      </c>
      <c r="F464" s="3" t="s">
        <v>33</v>
      </c>
      <c r="G464" s="3">
        <v>73868</v>
      </c>
      <c r="H464" s="3">
        <v>47155</v>
      </c>
      <c r="I464" s="3" t="s">
        <v>93</v>
      </c>
      <c r="J464" s="5" t="s">
        <v>62</v>
      </c>
      <c r="K464" s="6">
        <v>12</v>
      </c>
      <c r="L464" s="7">
        <v>565860</v>
      </c>
      <c r="M464" s="8">
        <v>0.05</v>
      </c>
      <c r="N464" s="7">
        <v>537567</v>
      </c>
      <c r="O464" s="8">
        <v>0.53271095359989895</v>
      </c>
      <c r="P464" s="7">
        <v>251199.17080616311</v>
      </c>
      <c r="Q464" s="8">
        <v>0.08</v>
      </c>
      <c r="R464" s="3">
        <v>4</v>
      </c>
      <c r="S464" s="3">
        <v>0</v>
      </c>
      <c r="T464" s="3">
        <v>0</v>
      </c>
      <c r="U464" s="7">
        <v>3140000</v>
      </c>
      <c r="V464" s="6">
        <v>66.588689112014393</v>
      </c>
      <c r="W464" s="3"/>
      <c r="X464" s="3"/>
    </row>
    <row r="465" spans="1:24" x14ac:dyDescent="0.25">
      <c r="A465" s="3" t="s">
        <v>2264</v>
      </c>
      <c r="B465" s="4" t="s">
        <v>2265</v>
      </c>
      <c r="C465" s="3" t="s">
        <v>2266</v>
      </c>
      <c r="D465" s="3" t="s">
        <v>572</v>
      </c>
      <c r="E465" s="3" t="s">
        <v>15</v>
      </c>
      <c r="F465" s="3" t="s">
        <v>226</v>
      </c>
      <c r="G465" s="3">
        <v>81250</v>
      </c>
      <c r="H465" s="3">
        <v>49067</v>
      </c>
      <c r="I465" s="3" t="s">
        <v>120</v>
      </c>
      <c r="J465" s="5" t="s">
        <v>62</v>
      </c>
      <c r="K465" s="6">
        <v>12</v>
      </c>
      <c r="L465" s="7">
        <v>588804</v>
      </c>
      <c r="M465" s="8">
        <v>0.05</v>
      </c>
      <c r="N465" s="7">
        <v>559363.80000000005</v>
      </c>
      <c r="O465" s="8">
        <v>0.5327111179716213</v>
      </c>
      <c r="P465" s="7">
        <v>261384.48474914563</v>
      </c>
      <c r="Q465" s="8">
        <v>0.08</v>
      </c>
      <c r="R465" s="3">
        <v>4</v>
      </c>
      <c r="S465" s="3">
        <v>0</v>
      </c>
      <c r="T465" s="3">
        <v>0</v>
      </c>
      <c r="U465" s="7">
        <v>3267000</v>
      </c>
      <c r="V465" s="6">
        <v>66.588665689043964</v>
      </c>
      <c r="W465" s="3"/>
      <c r="X465" s="3"/>
    </row>
    <row r="466" spans="1:24" x14ac:dyDescent="0.25">
      <c r="A466" s="3" t="s">
        <v>2267</v>
      </c>
      <c r="B466" s="4" t="s">
        <v>2268</v>
      </c>
      <c r="C466" s="3" t="s">
        <v>2269</v>
      </c>
      <c r="D466" s="3" t="s">
        <v>572</v>
      </c>
      <c r="E466" s="3" t="s">
        <v>15</v>
      </c>
      <c r="F466" s="3" t="s">
        <v>32</v>
      </c>
      <c r="G466" s="3">
        <v>48750</v>
      </c>
      <c r="H466" s="3">
        <v>11573</v>
      </c>
      <c r="I466" s="3" t="s">
        <v>1145</v>
      </c>
      <c r="J466" s="5" t="s">
        <v>62</v>
      </c>
      <c r="K466" s="6">
        <v>13.2</v>
      </c>
      <c r="L466" s="7">
        <v>152763.6</v>
      </c>
      <c r="M466" s="8">
        <v>0.05</v>
      </c>
      <c r="N466" s="7">
        <v>145125.42000000001</v>
      </c>
      <c r="O466" s="8">
        <v>0.5327112902575647</v>
      </c>
      <c r="P466" s="7">
        <v>67815.470262629024</v>
      </c>
      <c r="Q466" s="8">
        <v>0.08</v>
      </c>
      <c r="R466" s="3">
        <v>4</v>
      </c>
      <c r="S466" s="3">
        <v>2458</v>
      </c>
      <c r="T466" s="3">
        <v>36870</v>
      </c>
      <c r="U466" s="7">
        <v>885000</v>
      </c>
      <c r="V466" s="6">
        <v>73.247505252126743</v>
      </c>
      <c r="W466" s="3"/>
      <c r="X466" s="3"/>
    </row>
    <row r="467" spans="1:24" x14ac:dyDescent="0.25">
      <c r="A467" s="3" t="s">
        <v>2270</v>
      </c>
      <c r="B467" s="4" t="s">
        <v>2271</v>
      </c>
      <c r="C467" s="3" t="s">
        <v>2272</v>
      </c>
      <c r="D467" s="3" t="s">
        <v>572</v>
      </c>
      <c r="E467" s="3" t="s">
        <v>231</v>
      </c>
      <c r="F467" s="3" t="s">
        <v>32</v>
      </c>
      <c r="G467" s="3">
        <v>84000</v>
      </c>
      <c r="H467" s="3">
        <v>51000</v>
      </c>
      <c r="I467" s="3" t="s">
        <v>85</v>
      </c>
      <c r="J467" s="5" t="s">
        <v>62</v>
      </c>
      <c r="K467" s="6">
        <v>12</v>
      </c>
      <c r="L467" s="7">
        <v>612000</v>
      </c>
      <c r="M467" s="8">
        <v>0.05</v>
      </c>
      <c r="N467" s="7">
        <v>581400</v>
      </c>
      <c r="O467" s="8">
        <v>0.53271161365670083</v>
      </c>
      <c r="P467" s="7">
        <v>271681.46781999414</v>
      </c>
      <c r="Q467" s="8">
        <v>0.08</v>
      </c>
      <c r="R467" s="3">
        <v>4</v>
      </c>
      <c r="S467" s="3">
        <v>0</v>
      </c>
      <c r="T467" s="3">
        <v>0</v>
      </c>
      <c r="U467" s="7">
        <v>3396000</v>
      </c>
      <c r="V467" s="6">
        <v>66.58859505392013</v>
      </c>
      <c r="W467" s="3"/>
      <c r="X467" s="3"/>
    </row>
    <row r="468" spans="1:24" x14ac:dyDescent="0.25">
      <c r="A468" s="3" t="s">
        <v>2273</v>
      </c>
      <c r="B468" s="4" t="s">
        <v>2273</v>
      </c>
      <c r="C468" s="3" t="s">
        <v>2274</v>
      </c>
      <c r="D468" s="3" t="s">
        <v>572</v>
      </c>
      <c r="E468" s="3" t="s">
        <v>5</v>
      </c>
      <c r="F468" s="3" t="s">
        <v>33</v>
      </c>
      <c r="G468" s="3">
        <v>58750</v>
      </c>
      <c r="H468" s="3">
        <v>19900</v>
      </c>
      <c r="I468" s="3" t="s">
        <v>1145</v>
      </c>
      <c r="J468" s="5" t="s">
        <v>62</v>
      </c>
      <c r="K468" s="6">
        <v>13.2</v>
      </c>
      <c r="L468" s="7">
        <v>262680</v>
      </c>
      <c r="M468" s="8">
        <v>0.05</v>
      </c>
      <c r="N468" s="7">
        <v>249546</v>
      </c>
      <c r="O468" s="8">
        <v>0.53271074214755632</v>
      </c>
      <c r="P468" s="7">
        <v>116610.16514004592</v>
      </c>
      <c r="Q468" s="8">
        <v>0.08</v>
      </c>
      <c r="R468" s="3">
        <v>4</v>
      </c>
      <c r="S468" s="3">
        <v>0</v>
      </c>
      <c r="T468" s="3">
        <v>0</v>
      </c>
      <c r="U468" s="7">
        <v>1458000</v>
      </c>
      <c r="V468" s="6">
        <v>73.247591168370548</v>
      </c>
      <c r="W468" s="3"/>
      <c r="X468" s="3"/>
    </row>
    <row r="469" spans="1:24" x14ac:dyDescent="0.25">
      <c r="A469" s="3" t="s">
        <v>2275</v>
      </c>
      <c r="B469" s="4" t="s">
        <v>2275</v>
      </c>
      <c r="C469" s="3" t="s">
        <v>2276</v>
      </c>
      <c r="D469" s="3" t="s">
        <v>572</v>
      </c>
      <c r="E469" s="3" t="s">
        <v>5</v>
      </c>
      <c r="F469" s="3" t="s">
        <v>33</v>
      </c>
      <c r="G469" s="3">
        <v>399873</v>
      </c>
      <c r="H469" s="3">
        <v>176076</v>
      </c>
      <c r="I469" s="3" t="s">
        <v>223</v>
      </c>
      <c r="J469" s="5" t="s">
        <v>62</v>
      </c>
      <c r="K469" s="6">
        <v>10.560000000000002</v>
      </c>
      <c r="L469" s="7">
        <v>1859362.5600000003</v>
      </c>
      <c r="M469" s="8">
        <v>0.05</v>
      </c>
      <c r="N469" s="7">
        <v>1766394.4320000005</v>
      </c>
      <c r="O469" s="8">
        <v>0.52446469713832355</v>
      </c>
      <c r="P469" s="7">
        <v>839982.911194299</v>
      </c>
      <c r="Q469" s="8">
        <v>0.08</v>
      </c>
      <c r="R469" s="3">
        <v>4</v>
      </c>
      <c r="S469" s="3">
        <v>0</v>
      </c>
      <c r="T469" s="3">
        <v>0</v>
      </c>
      <c r="U469" s="7">
        <v>10500000</v>
      </c>
      <c r="V469" s="6">
        <v>59.632126978854245</v>
      </c>
      <c r="W469" s="3"/>
      <c r="X469" s="3"/>
    </row>
    <row r="470" spans="1:24" x14ac:dyDescent="0.25">
      <c r="A470" s="3" t="s">
        <v>2277</v>
      </c>
      <c r="B470" s="4" t="s">
        <v>2278</v>
      </c>
      <c r="C470" s="3" t="s">
        <v>2279</v>
      </c>
      <c r="D470" s="3" t="s">
        <v>572</v>
      </c>
      <c r="E470" s="3" t="s">
        <v>15</v>
      </c>
      <c r="F470" s="3" t="s">
        <v>33</v>
      </c>
      <c r="G470" s="3">
        <v>50700</v>
      </c>
      <c r="H470" s="3">
        <v>25381</v>
      </c>
      <c r="I470" s="3" t="s">
        <v>1272</v>
      </c>
      <c r="J470" s="5" t="s">
        <v>62</v>
      </c>
      <c r="K470" s="6">
        <v>12</v>
      </c>
      <c r="L470" s="7">
        <v>304572</v>
      </c>
      <c r="M470" s="8">
        <v>0.05</v>
      </c>
      <c r="N470" s="7">
        <v>289343.40000000002</v>
      </c>
      <c r="O470" s="8">
        <v>0.53271196149744582</v>
      </c>
      <c r="P470" s="7">
        <v>135206.70983965995</v>
      </c>
      <c r="Q470" s="8">
        <v>0.08</v>
      </c>
      <c r="R470" s="3">
        <v>4</v>
      </c>
      <c r="S470" s="3">
        <v>0</v>
      </c>
      <c r="T470" s="3">
        <v>0</v>
      </c>
      <c r="U470" s="7">
        <v>1690000</v>
      </c>
      <c r="V470" s="6">
        <v>66.588545486613981</v>
      </c>
      <c r="W470" s="3"/>
      <c r="X470" s="3"/>
    </row>
    <row r="471" spans="1:24" x14ac:dyDescent="0.25">
      <c r="A471" s="3" t="s">
        <v>2280</v>
      </c>
      <c r="B471" s="4" t="s">
        <v>2280</v>
      </c>
      <c r="C471" s="3" t="s">
        <v>2281</v>
      </c>
      <c r="D471" s="3" t="s">
        <v>572</v>
      </c>
      <c r="E471" s="3" t="s">
        <v>5</v>
      </c>
      <c r="F471" s="3" t="s">
        <v>32</v>
      </c>
      <c r="G471" s="3">
        <v>33498</v>
      </c>
      <c r="H471" s="3">
        <v>12320</v>
      </c>
      <c r="I471" s="3" t="s">
        <v>128</v>
      </c>
      <c r="J471" s="5" t="s">
        <v>62</v>
      </c>
      <c r="K471" s="6">
        <v>13.2</v>
      </c>
      <c r="L471" s="7">
        <v>162624</v>
      </c>
      <c r="M471" s="8">
        <v>0.05</v>
      </c>
      <c r="N471" s="7">
        <v>154492.79999999999</v>
      </c>
      <c r="O471" s="8">
        <v>0.53271197162827266</v>
      </c>
      <c r="P471" s="7">
        <v>72192.635909627599</v>
      </c>
      <c r="Q471" s="8">
        <v>0.08</v>
      </c>
      <c r="R471" s="3">
        <v>4</v>
      </c>
      <c r="S471" s="3">
        <v>0</v>
      </c>
      <c r="T471" s="3">
        <v>0</v>
      </c>
      <c r="U471" s="7">
        <v>902000</v>
      </c>
      <c r="V471" s="6">
        <v>73.247398447268267</v>
      </c>
      <c r="W471" s="3"/>
      <c r="X471" s="3"/>
    </row>
    <row r="472" spans="1:24" x14ac:dyDescent="0.25">
      <c r="A472" s="3" t="s">
        <v>2282</v>
      </c>
      <c r="B472" s="4" t="s">
        <v>2283</v>
      </c>
      <c r="C472" s="3" t="s">
        <v>2284</v>
      </c>
      <c r="D472" s="3" t="s">
        <v>572</v>
      </c>
      <c r="E472" s="3" t="s">
        <v>245</v>
      </c>
      <c r="F472" s="3" t="s">
        <v>32</v>
      </c>
      <c r="G472" s="3">
        <v>19123</v>
      </c>
      <c r="H472" s="3">
        <v>11475</v>
      </c>
      <c r="I472" s="3" t="s">
        <v>118</v>
      </c>
      <c r="J472" s="5" t="s">
        <v>62</v>
      </c>
      <c r="K472" s="6">
        <v>13.2</v>
      </c>
      <c r="L472" s="7">
        <v>151470</v>
      </c>
      <c r="M472" s="8">
        <v>0.05</v>
      </c>
      <c r="N472" s="7">
        <v>143896.5</v>
      </c>
      <c r="O472" s="8">
        <v>0.53271095359989884</v>
      </c>
      <c r="P472" s="7">
        <v>67241.25826531215</v>
      </c>
      <c r="Q472" s="8">
        <v>0.08</v>
      </c>
      <c r="R472" s="3">
        <v>4</v>
      </c>
      <c r="S472" s="3">
        <v>0</v>
      </c>
      <c r="T472" s="3">
        <v>0</v>
      </c>
      <c r="U472" s="7">
        <v>841000</v>
      </c>
      <c r="V472" s="6">
        <v>73.247558023215845</v>
      </c>
      <c r="W472" s="3"/>
      <c r="X472" s="3"/>
    </row>
    <row r="473" spans="1:24" x14ac:dyDescent="0.25">
      <c r="A473" s="3" t="s">
        <v>2285</v>
      </c>
      <c r="B473" s="4" t="s">
        <v>2285</v>
      </c>
      <c r="C473" s="3" t="s">
        <v>2286</v>
      </c>
      <c r="D473" s="3" t="s">
        <v>572</v>
      </c>
      <c r="E473" s="3" t="s">
        <v>5</v>
      </c>
      <c r="F473" s="3" t="s">
        <v>32</v>
      </c>
      <c r="G473" s="3">
        <v>17206</v>
      </c>
      <c r="H473" s="3">
        <v>7978</v>
      </c>
      <c r="I473" s="3" t="s">
        <v>84</v>
      </c>
      <c r="J473" s="5" t="s">
        <v>62</v>
      </c>
      <c r="K473" s="6">
        <v>14.4</v>
      </c>
      <c r="L473" s="7">
        <v>114883.19999999998</v>
      </c>
      <c r="M473" s="8">
        <v>0.05</v>
      </c>
      <c r="N473" s="7">
        <v>109139.03999999998</v>
      </c>
      <c r="O473" s="8">
        <v>0.53271151880469181</v>
      </c>
      <c r="P473" s="7">
        <v>50999.416240713981</v>
      </c>
      <c r="Q473" s="8">
        <v>0.08</v>
      </c>
      <c r="R473" s="3">
        <v>4</v>
      </c>
      <c r="S473" s="3">
        <v>0</v>
      </c>
      <c r="T473" s="3">
        <v>0</v>
      </c>
      <c r="U473" s="7">
        <v>637000</v>
      </c>
      <c r="V473" s="6">
        <v>79.906330284397683</v>
      </c>
      <c r="W473" s="3"/>
      <c r="X473" s="3"/>
    </row>
    <row r="474" spans="1:24" x14ac:dyDescent="0.25">
      <c r="A474" s="3" t="s">
        <v>2287</v>
      </c>
      <c r="B474" s="4" t="s">
        <v>2287</v>
      </c>
      <c r="C474" s="3" t="s">
        <v>2288</v>
      </c>
      <c r="D474" s="3" t="s">
        <v>572</v>
      </c>
      <c r="E474" s="3" t="s">
        <v>5</v>
      </c>
      <c r="F474" s="3" t="s">
        <v>32</v>
      </c>
      <c r="G474" s="3">
        <v>8059</v>
      </c>
      <c r="H474" s="3">
        <v>3600</v>
      </c>
      <c r="I474" s="3" t="s">
        <v>133</v>
      </c>
      <c r="J474" s="5" t="s">
        <v>62</v>
      </c>
      <c r="K474" s="6">
        <v>14.4</v>
      </c>
      <c r="L474" s="7">
        <v>51839.999999999993</v>
      </c>
      <c r="M474" s="8">
        <v>0.05</v>
      </c>
      <c r="N474" s="7">
        <v>49247.999999999993</v>
      </c>
      <c r="O474" s="8">
        <v>0.53271186450208707</v>
      </c>
      <c r="P474" s="7">
        <v>23013.006097001213</v>
      </c>
      <c r="Q474" s="8">
        <v>0.08</v>
      </c>
      <c r="R474" s="3">
        <v>4</v>
      </c>
      <c r="S474" s="3">
        <v>0</v>
      </c>
      <c r="T474" s="3">
        <v>0</v>
      </c>
      <c r="U474" s="7">
        <v>288000</v>
      </c>
      <c r="V474" s="6">
        <v>79.9062711701431</v>
      </c>
      <c r="W474" s="3"/>
      <c r="X474" s="3"/>
    </row>
    <row r="475" spans="1:24" x14ac:dyDescent="0.25">
      <c r="A475" s="3" t="s">
        <v>2289</v>
      </c>
      <c r="B475" s="4" t="s">
        <v>2289</v>
      </c>
      <c r="C475" s="3" t="s">
        <v>2290</v>
      </c>
      <c r="D475" s="3" t="s">
        <v>572</v>
      </c>
      <c r="E475" s="3" t="s">
        <v>5</v>
      </c>
      <c r="F475" s="3" t="s">
        <v>33</v>
      </c>
      <c r="G475" s="3">
        <v>14810</v>
      </c>
      <c r="H475" s="3">
        <v>4975</v>
      </c>
      <c r="I475" s="3" t="s">
        <v>282</v>
      </c>
      <c r="J475" s="5" t="s">
        <v>62</v>
      </c>
      <c r="K475" s="6">
        <v>12.96</v>
      </c>
      <c r="L475" s="7">
        <v>64475.999999999993</v>
      </c>
      <c r="M475" s="8">
        <v>0.05</v>
      </c>
      <c r="N475" s="7">
        <v>61252.19999999999</v>
      </c>
      <c r="O475" s="8">
        <v>0.54095866340912946</v>
      </c>
      <c r="P475" s="7">
        <v>28117.291757131316</v>
      </c>
      <c r="Q475" s="8">
        <v>0.08</v>
      </c>
      <c r="R475" s="3">
        <v>4</v>
      </c>
      <c r="S475" s="3">
        <v>0</v>
      </c>
      <c r="T475" s="3">
        <v>0</v>
      </c>
      <c r="U475" s="7">
        <v>351000</v>
      </c>
      <c r="V475" s="6">
        <v>70.646461701334971</v>
      </c>
      <c r="W475" s="3"/>
      <c r="X475" s="3"/>
    </row>
    <row r="476" spans="1:24" x14ac:dyDescent="0.25">
      <c r="A476" s="3" t="s">
        <v>2291</v>
      </c>
      <c r="B476" s="4" t="s">
        <v>2291</v>
      </c>
      <c r="C476" s="3" t="s">
        <v>2292</v>
      </c>
      <c r="D476" s="3" t="s">
        <v>572</v>
      </c>
      <c r="E476" s="3" t="s">
        <v>5</v>
      </c>
      <c r="F476" s="3" t="s">
        <v>33</v>
      </c>
      <c r="G476" s="3">
        <v>9153</v>
      </c>
      <c r="H476" s="3">
        <v>2100</v>
      </c>
      <c r="I476" s="3" t="s">
        <v>282</v>
      </c>
      <c r="J476" s="5" t="s">
        <v>62</v>
      </c>
      <c r="K476" s="6">
        <v>14.4</v>
      </c>
      <c r="L476" s="7">
        <v>30239.999999999996</v>
      </c>
      <c r="M476" s="8">
        <v>0.05</v>
      </c>
      <c r="N476" s="7">
        <v>28727.999999999996</v>
      </c>
      <c r="O476" s="8">
        <v>0.53271095359989895</v>
      </c>
      <c r="P476" s="7">
        <v>13424.2797249821</v>
      </c>
      <c r="Q476" s="8">
        <v>0.08</v>
      </c>
      <c r="R476" s="3">
        <v>4</v>
      </c>
      <c r="S476" s="3">
        <v>753</v>
      </c>
      <c r="T476" s="3">
        <v>11295</v>
      </c>
      <c r="U476" s="7">
        <v>179000</v>
      </c>
      <c r="V476" s="6">
        <v>79.906426934417269</v>
      </c>
      <c r="W476" s="3"/>
      <c r="X476" s="3"/>
    </row>
    <row r="477" spans="1:24" x14ac:dyDescent="0.25">
      <c r="A477" s="3" t="s">
        <v>2293</v>
      </c>
      <c r="B477" s="4" t="s">
        <v>2293</v>
      </c>
      <c r="C477" s="3" t="s">
        <v>2294</v>
      </c>
      <c r="D477" s="3" t="s">
        <v>572</v>
      </c>
      <c r="E477" s="3" t="s">
        <v>5</v>
      </c>
      <c r="F477" s="3" t="s">
        <v>33</v>
      </c>
      <c r="G477" s="3">
        <v>90911</v>
      </c>
      <c r="H477" s="3">
        <v>33300</v>
      </c>
      <c r="I477" s="3" t="s">
        <v>79</v>
      </c>
      <c r="J477" s="5" t="s">
        <v>62</v>
      </c>
      <c r="K477" s="6">
        <v>12</v>
      </c>
      <c r="L477" s="7">
        <v>399600</v>
      </c>
      <c r="M477" s="8">
        <v>0.05</v>
      </c>
      <c r="N477" s="7">
        <v>379620</v>
      </c>
      <c r="O477" s="8">
        <v>0.53271077820153812</v>
      </c>
      <c r="P477" s="7">
        <v>177392.33437913211</v>
      </c>
      <c r="Q477" s="8">
        <v>0.08</v>
      </c>
      <c r="R477" s="3">
        <v>4</v>
      </c>
      <c r="S477" s="3">
        <v>0</v>
      </c>
      <c r="T477" s="3">
        <v>0</v>
      </c>
      <c r="U477" s="7">
        <v>2217000</v>
      </c>
      <c r="V477" s="6">
        <v>66.588714106280818</v>
      </c>
      <c r="W477" s="3"/>
      <c r="X477" s="3"/>
    </row>
    <row r="478" spans="1:24" x14ac:dyDescent="0.25">
      <c r="A478" s="3" t="s">
        <v>2295</v>
      </c>
      <c r="B478" s="4" t="s">
        <v>2296</v>
      </c>
      <c r="C478" s="3" t="s">
        <v>2297</v>
      </c>
      <c r="D478" s="3" t="s">
        <v>572</v>
      </c>
      <c r="E478" s="3" t="s">
        <v>15</v>
      </c>
      <c r="F478" s="3" t="s">
        <v>33</v>
      </c>
      <c r="G478" s="3">
        <v>57359</v>
      </c>
      <c r="H478" s="3">
        <v>37253</v>
      </c>
      <c r="I478" s="3" t="s">
        <v>106</v>
      </c>
      <c r="J478" s="5" t="s">
        <v>62</v>
      </c>
      <c r="K478" s="6">
        <v>12</v>
      </c>
      <c r="L478" s="7">
        <v>447036</v>
      </c>
      <c r="M478" s="8">
        <v>0.05</v>
      </c>
      <c r="N478" s="7">
        <v>424684.2</v>
      </c>
      <c r="O478" s="8">
        <v>0.53271095359989895</v>
      </c>
      <c r="P478" s="7">
        <v>198450.27483918981</v>
      </c>
      <c r="Q478" s="8">
        <v>0.08</v>
      </c>
      <c r="R478" s="3">
        <v>4</v>
      </c>
      <c r="S478" s="3">
        <v>0</v>
      </c>
      <c r="T478" s="3">
        <v>0</v>
      </c>
      <c r="U478" s="7">
        <v>2481000</v>
      </c>
      <c r="V478" s="6">
        <v>66.588689112014407</v>
      </c>
      <c r="W478" s="3"/>
      <c r="X478" s="3"/>
    </row>
    <row r="479" spans="1:24" x14ac:dyDescent="0.25">
      <c r="A479" s="3" t="s">
        <v>2298</v>
      </c>
      <c r="B479" s="4" t="s">
        <v>2299</v>
      </c>
      <c r="C479" s="3" t="s">
        <v>2300</v>
      </c>
      <c r="D479" s="3" t="s">
        <v>572</v>
      </c>
      <c r="E479" s="3" t="s">
        <v>15</v>
      </c>
      <c r="F479" s="3" t="s">
        <v>33</v>
      </c>
      <c r="G479" s="3">
        <v>12368</v>
      </c>
      <c r="H479" s="3">
        <v>6807</v>
      </c>
      <c r="I479" s="3" t="s">
        <v>95</v>
      </c>
      <c r="J479" s="5" t="s">
        <v>62</v>
      </c>
      <c r="K479" s="6">
        <v>14.4</v>
      </c>
      <c r="L479" s="7">
        <v>98020.799999999988</v>
      </c>
      <c r="M479" s="8">
        <v>0.05</v>
      </c>
      <c r="N479" s="7">
        <v>93119.76</v>
      </c>
      <c r="O479" s="8">
        <v>0.53271041063192937</v>
      </c>
      <c r="P479" s="7">
        <v>43513.894412453286</v>
      </c>
      <c r="Q479" s="8">
        <v>0.08</v>
      </c>
      <c r="R479" s="3">
        <v>4</v>
      </c>
      <c r="S479" s="3">
        <v>0</v>
      </c>
      <c r="T479" s="3">
        <v>0</v>
      </c>
      <c r="U479" s="7">
        <v>544000</v>
      </c>
      <c r="V479" s="6">
        <v>79.906519781940077</v>
      </c>
      <c r="W479" s="3"/>
      <c r="X479" s="3"/>
    </row>
    <row r="480" spans="1:24" x14ac:dyDescent="0.25">
      <c r="A480" s="3" t="s">
        <v>2301</v>
      </c>
      <c r="B480" s="4" t="s">
        <v>2302</v>
      </c>
      <c r="C480" s="3" t="s">
        <v>2303</v>
      </c>
      <c r="D480" s="3" t="s">
        <v>572</v>
      </c>
      <c r="E480" s="3" t="s">
        <v>15</v>
      </c>
      <c r="F480" s="3" t="s">
        <v>32</v>
      </c>
      <c r="G480" s="3">
        <v>28307</v>
      </c>
      <c r="H480" s="3">
        <v>8775</v>
      </c>
      <c r="I480" s="3" t="s">
        <v>110</v>
      </c>
      <c r="J480" s="5" t="s">
        <v>62</v>
      </c>
      <c r="K480" s="6">
        <v>14.4</v>
      </c>
      <c r="L480" s="7">
        <v>126360</v>
      </c>
      <c r="M480" s="8">
        <v>0.05</v>
      </c>
      <c r="N480" s="7">
        <v>120042</v>
      </c>
      <c r="O480" s="8">
        <v>0.53271128639158083</v>
      </c>
      <c r="P480" s="7">
        <v>56094.271758981842</v>
      </c>
      <c r="Q480" s="8">
        <v>0.08</v>
      </c>
      <c r="R480" s="3">
        <v>4</v>
      </c>
      <c r="S480" s="3">
        <v>0</v>
      </c>
      <c r="T480" s="3">
        <v>0</v>
      </c>
      <c r="U480" s="7">
        <v>701000</v>
      </c>
      <c r="V480" s="6">
        <v>79.906370027039671</v>
      </c>
      <c r="W480" s="3"/>
      <c r="X480" s="3"/>
    </row>
    <row r="481" spans="1:24" x14ac:dyDescent="0.25">
      <c r="A481" s="3" t="s">
        <v>2304</v>
      </c>
      <c r="B481" s="4" t="s">
        <v>2305</v>
      </c>
      <c r="C481" s="3" t="s">
        <v>2306</v>
      </c>
      <c r="D481" s="3" t="s">
        <v>572</v>
      </c>
      <c r="E481" s="3" t="s">
        <v>17</v>
      </c>
      <c r="F481" s="3" t="s">
        <v>33</v>
      </c>
      <c r="G481" s="3">
        <v>28889</v>
      </c>
      <c r="H481" s="3">
        <v>3046</v>
      </c>
      <c r="I481" s="3" t="s">
        <v>1272</v>
      </c>
      <c r="J481" s="5" t="s">
        <v>62</v>
      </c>
      <c r="K481" s="6">
        <v>14.4</v>
      </c>
      <c r="L481" s="7">
        <v>43862.399999999994</v>
      </c>
      <c r="M481" s="8">
        <v>0.05</v>
      </c>
      <c r="N481" s="7">
        <v>41669.279999999992</v>
      </c>
      <c r="O481" s="8">
        <v>0.53271159585122396</v>
      </c>
      <c r="P481" s="7">
        <v>19471.571353228504</v>
      </c>
      <c r="Q481" s="8">
        <v>0.08</v>
      </c>
      <c r="R481" s="3">
        <v>4</v>
      </c>
      <c r="S481" s="3">
        <v>16705</v>
      </c>
      <c r="T481" s="3">
        <v>250575</v>
      </c>
      <c r="U481" s="7">
        <v>494000</v>
      </c>
      <c r="V481" s="6">
        <v>79.906317109440678</v>
      </c>
      <c r="W481" s="3"/>
      <c r="X481" s="3"/>
    </row>
    <row r="482" spans="1:24" x14ac:dyDescent="0.25">
      <c r="A482" s="3" t="s">
        <v>2307</v>
      </c>
      <c r="B482" s="4" t="s">
        <v>2307</v>
      </c>
      <c r="C482" s="3" t="s">
        <v>2308</v>
      </c>
      <c r="D482" s="3" t="s">
        <v>572</v>
      </c>
      <c r="E482" s="3" t="s">
        <v>5</v>
      </c>
      <c r="F482" s="3" t="s">
        <v>33</v>
      </c>
      <c r="G482" s="3">
        <v>22215</v>
      </c>
      <c r="H482" s="3">
        <v>2520</v>
      </c>
      <c r="I482" s="3" t="s">
        <v>1272</v>
      </c>
      <c r="J482" s="5" t="s">
        <v>62</v>
      </c>
      <c r="K482" s="6">
        <v>12.96</v>
      </c>
      <c r="L482" s="7">
        <v>32659.199999999997</v>
      </c>
      <c r="M482" s="8">
        <v>0.05</v>
      </c>
      <c r="N482" s="7">
        <v>31026.240000000002</v>
      </c>
      <c r="O482" s="8">
        <v>0.54095813464572284</v>
      </c>
      <c r="P482" s="7">
        <v>14242.343084529486</v>
      </c>
      <c r="Q482" s="8">
        <v>0.08</v>
      </c>
      <c r="R482" s="3">
        <v>4</v>
      </c>
      <c r="S482" s="3">
        <v>12135</v>
      </c>
      <c r="T482" s="3">
        <v>182025</v>
      </c>
      <c r="U482" s="7">
        <v>360000</v>
      </c>
      <c r="V482" s="6">
        <v>70.646543078023242</v>
      </c>
      <c r="W482" s="3"/>
      <c r="X482" s="3"/>
    </row>
    <row r="483" spans="1:24" x14ac:dyDescent="0.25">
      <c r="A483" s="3" t="s">
        <v>2309</v>
      </c>
      <c r="B483" s="4" t="s">
        <v>2309</v>
      </c>
      <c r="C483" s="3" t="s">
        <v>2310</v>
      </c>
      <c r="D483" s="3" t="s">
        <v>572</v>
      </c>
      <c r="E483" s="3" t="s">
        <v>5</v>
      </c>
      <c r="F483" s="3" t="s">
        <v>32</v>
      </c>
      <c r="G483" s="3">
        <v>32803</v>
      </c>
      <c r="H483" s="3">
        <v>20512</v>
      </c>
      <c r="I483" s="3" t="s">
        <v>110</v>
      </c>
      <c r="J483" s="5" t="s">
        <v>62</v>
      </c>
      <c r="K483" s="6">
        <v>13.2</v>
      </c>
      <c r="L483" s="7">
        <v>270758.40000000002</v>
      </c>
      <c r="M483" s="8">
        <v>0.05</v>
      </c>
      <c r="N483" s="7">
        <v>257220.48000000001</v>
      </c>
      <c r="O483" s="8">
        <v>0.53271168625288279</v>
      </c>
      <c r="P483" s="7">
        <v>120196.12436042407</v>
      </c>
      <c r="Q483" s="8">
        <v>0.08</v>
      </c>
      <c r="R483" s="3">
        <v>4</v>
      </c>
      <c r="S483" s="3">
        <v>0</v>
      </c>
      <c r="T483" s="3">
        <v>0</v>
      </c>
      <c r="U483" s="7">
        <v>1502000</v>
      </c>
      <c r="V483" s="6">
        <v>73.247443179860625</v>
      </c>
      <c r="W483" s="3"/>
      <c r="X483" s="3"/>
    </row>
    <row r="484" spans="1:24" x14ac:dyDescent="0.25">
      <c r="A484" s="3" t="s">
        <v>2311</v>
      </c>
      <c r="B484" s="4" t="s">
        <v>2311</v>
      </c>
      <c r="C484" s="3" t="s">
        <v>2312</v>
      </c>
      <c r="D484" s="3" t="s">
        <v>572</v>
      </c>
      <c r="E484" s="3" t="s">
        <v>5</v>
      </c>
      <c r="F484" s="3" t="s">
        <v>33</v>
      </c>
      <c r="G484" s="3">
        <v>6704</v>
      </c>
      <c r="H484" s="3">
        <v>3400</v>
      </c>
      <c r="I484" s="3" t="s">
        <v>77</v>
      </c>
      <c r="J484" s="5" t="s">
        <v>62</v>
      </c>
      <c r="K484" s="6">
        <v>14.4</v>
      </c>
      <c r="L484" s="7">
        <v>48959.999999999993</v>
      </c>
      <c r="M484" s="8">
        <v>0.05</v>
      </c>
      <c r="N484" s="7">
        <v>46511.999999999993</v>
      </c>
      <c r="O484" s="8">
        <v>0.53271204668304495</v>
      </c>
      <c r="P484" s="7">
        <v>21734.497284678211</v>
      </c>
      <c r="Q484" s="8">
        <v>0.08</v>
      </c>
      <c r="R484" s="3">
        <v>4</v>
      </c>
      <c r="S484" s="3">
        <v>0</v>
      </c>
      <c r="T484" s="3">
        <v>0</v>
      </c>
      <c r="U484" s="7">
        <v>272000</v>
      </c>
      <c r="V484" s="6">
        <v>79.906240017199309</v>
      </c>
      <c r="W484" s="3"/>
      <c r="X484" s="3"/>
    </row>
    <row r="485" spans="1:24" x14ac:dyDescent="0.25">
      <c r="A485" s="3" t="s">
        <v>2313</v>
      </c>
      <c r="B485" s="4" t="s">
        <v>2313</v>
      </c>
      <c r="C485" s="3" t="s">
        <v>2314</v>
      </c>
      <c r="D485" s="3" t="s">
        <v>572</v>
      </c>
      <c r="E485" s="3" t="s">
        <v>5</v>
      </c>
      <c r="F485" s="3" t="s">
        <v>32</v>
      </c>
      <c r="G485" s="3">
        <v>6500</v>
      </c>
      <c r="H485" s="3">
        <v>3000</v>
      </c>
      <c r="I485" s="3" t="s">
        <v>77</v>
      </c>
      <c r="J485" s="5" t="s">
        <v>62</v>
      </c>
      <c r="K485" s="6">
        <v>14.4</v>
      </c>
      <c r="L485" s="7">
        <v>43199.999999999993</v>
      </c>
      <c r="M485" s="8">
        <v>0.05</v>
      </c>
      <c r="N485" s="7">
        <v>41039.999999999993</v>
      </c>
      <c r="O485" s="8">
        <v>0.53271095359989895</v>
      </c>
      <c r="P485" s="7">
        <v>19177.542464260143</v>
      </c>
      <c r="Q485" s="8">
        <v>0.08</v>
      </c>
      <c r="R485" s="3">
        <v>4</v>
      </c>
      <c r="S485" s="3">
        <v>0</v>
      </c>
      <c r="T485" s="3">
        <v>0</v>
      </c>
      <c r="U485" s="7">
        <v>240000</v>
      </c>
      <c r="V485" s="6">
        <v>79.906426934417254</v>
      </c>
      <c r="W485" s="3"/>
      <c r="X485" s="3"/>
    </row>
    <row r="486" spans="1:24" x14ac:dyDescent="0.25">
      <c r="A486" s="3" t="s">
        <v>2315</v>
      </c>
      <c r="B486" s="4" t="s">
        <v>2315</v>
      </c>
      <c r="C486" s="3" t="s">
        <v>2316</v>
      </c>
      <c r="D486" s="3" t="s">
        <v>572</v>
      </c>
      <c r="E486" s="3" t="s">
        <v>5</v>
      </c>
      <c r="F486" s="3" t="s">
        <v>32</v>
      </c>
      <c r="G486" s="3">
        <v>8916</v>
      </c>
      <c r="H486" s="3">
        <v>4900</v>
      </c>
      <c r="I486" s="3" t="s">
        <v>92</v>
      </c>
      <c r="J486" s="5" t="s">
        <v>62</v>
      </c>
      <c r="K486" s="6">
        <v>14.4</v>
      </c>
      <c r="L486" s="7">
        <v>70560</v>
      </c>
      <c r="M486" s="8">
        <v>0.05</v>
      </c>
      <c r="N486" s="7">
        <v>67032</v>
      </c>
      <c r="O486" s="8">
        <v>0.53271162283373685</v>
      </c>
      <c r="P486" s="7">
        <v>31323.27449820895</v>
      </c>
      <c r="Q486" s="8">
        <v>0.08</v>
      </c>
      <c r="R486" s="3">
        <v>4</v>
      </c>
      <c r="S486" s="3">
        <v>0</v>
      </c>
      <c r="T486" s="3">
        <v>0</v>
      </c>
      <c r="U486" s="7">
        <v>392000</v>
      </c>
      <c r="V486" s="6">
        <v>79.906312495430996</v>
      </c>
      <c r="W486" s="3"/>
      <c r="X486" s="3"/>
    </row>
    <row r="487" spans="1:24" x14ac:dyDescent="0.25">
      <c r="A487" s="3" t="s">
        <v>2317</v>
      </c>
      <c r="B487" s="4" t="s">
        <v>2317</v>
      </c>
      <c r="C487" s="3" t="s">
        <v>2318</v>
      </c>
      <c r="D487" s="3" t="s">
        <v>572</v>
      </c>
      <c r="E487" s="3" t="s">
        <v>5</v>
      </c>
      <c r="F487" s="3" t="s">
        <v>32</v>
      </c>
      <c r="G487" s="3">
        <v>9994</v>
      </c>
      <c r="H487" s="3">
        <v>4945</v>
      </c>
      <c r="I487" s="3" t="s">
        <v>92</v>
      </c>
      <c r="J487" s="5" t="s">
        <v>62</v>
      </c>
      <c r="K487" s="6">
        <v>14.4</v>
      </c>
      <c r="L487" s="7">
        <v>71208</v>
      </c>
      <c r="M487" s="8">
        <v>0.05</v>
      </c>
      <c r="N487" s="7">
        <v>67647.600000000006</v>
      </c>
      <c r="O487" s="8">
        <v>0.53271227988631642</v>
      </c>
      <c r="P487" s="7">
        <v>31610.892775162421</v>
      </c>
      <c r="Q487" s="8">
        <v>0.08</v>
      </c>
      <c r="R487" s="3">
        <v>4</v>
      </c>
      <c r="S487" s="3">
        <v>0</v>
      </c>
      <c r="T487" s="3">
        <v>0</v>
      </c>
      <c r="U487" s="7">
        <v>395000</v>
      </c>
      <c r="V487" s="6">
        <v>79.906200139439889</v>
      </c>
      <c r="W487" s="3"/>
      <c r="X487" s="3"/>
    </row>
    <row r="488" spans="1:24" x14ac:dyDescent="0.25">
      <c r="A488" s="3" t="s">
        <v>2319</v>
      </c>
      <c r="B488" s="4" t="s">
        <v>2319</v>
      </c>
      <c r="C488" s="3" t="s">
        <v>2320</v>
      </c>
      <c r="D488" s="3" t="s">
        <v>572</v>
      </c>
      <c r="E488" s="3" t="s">
        <v>5</v>
      </c>
      <c r="F488" s="3" t="s">
        <v>32</v>
      </c>
      <c r="G488" s="3">
        <v>11050</v>
      </c>
      <c r="H488" s="3">
        <v>4905</v>
      </c>
      <c r="I488" s="3" t="s">
        <v>91</v>
      </c>
      <c r="J488" s="5" t="s">
        <v>62</v>
      </c>
      <c r="K488" s="6">
        <v>14.4</v>
      </c>
      <c r="L488" s="7">
        <v>70632</v>
      </c>
      <c r="M488" s="8">
        <v>0.05</v>
      </c>
      <c r="N488" s="7">
        <v>67100.399999999994</v>
      </c>
      <c r="O488" s="8">
        <v>0.53271095359989895</v>
      </c>
      <c r="P488" s="7">
        <v>31355.281929065335</v>
      </c>
      <c r="Q488" s="8">
        <v>0.08</v>
      </c>
      <c r="R488" s="3">
        <v>4</v>
      </c>
      <c r="S488" s="3">
        <v>0</v>
      </c>
      <c r="T488" s="3">
        <v>0</v>
      </c>
      <c r="U488" s="7">
        <v>392000</v>
      </c>
      <c r="V488" s="6">
        <v>79.906426934417269</v>
      </c>
      <c r="W488" s="3"/>
      <c r="X488" s="3"/>
    </row>
    <row r="489" spans="1:24" x14ac:dyDescent="0.25">
      <c r="A489" s="3" t="s">
        <v>2321</v>
      </c>
      <c r="B489" s="4" t="s">
        <v>2321</v>
      </c>
      <c r="C489" s="3" t="s">
        <v>2322</v>
      </c>
      <c r="D489" s="3" t="s">
        <v>572</v>
      </c>
      <c r="E489" s="3" t="s">
        <v>5</v>
      </c>
      <c r="F489" s="3" t="s">
        <v>226</v>
      </c>
      <c r="G489" s="3">
        <v>11050</v>
      </c>
      <c r="H489" s="3">
        <v>4764</v>
      </c>
      <c r="I489" s="3" t="s">
        <v>110</v>
      </c>
      <c r="J489" s="5" t="s">
        <v>62</v>
      </c>
      <c r="K489" s="6">
        <v>14.4</v>
      </c>
      <c r="L489" s="7">
        <v>68601.599999999991</v>
      </c>
      <c r="M489" s="8">
        <v>0.05</v>
      </c>
      <c r="N489" s="7">
        <v>65171.51999999999</v>
      </c>
      <c r="O489" s="8">
        <v>0.53271095359989895</v>
      </c>
      <c r="P489" s="7">
        <v>30453.937433245112</v>
      </c>
      <c r="Q489" s="8">
        <v>0.08</v>
      </c>
      <c r="R489" s="3">
        <v>4</v>
      </c>
      <c r="S489" s="3">
        <v>0</v>
      </c>
      <c r="T489" s="3">
        <v>0</v>
      </c>
      <c r="U489" s="7">
        <v>381000</v>
      </c>
      <c r="V489" s="6">
        <v>79.906426934417283</v>
      </c>
      <c r="W489" s="3"/>
      <c r="X489" s="3"/>
    </row>
    <row r="490" spans="1:24" x14ac:dyDescent="0.25">
      <c r="A490" s="3" t="s">
        <v>2323</v>
      </c>
      <c r="B490" s="4" t="s">
        <v>2323</v>
      </c>
      <c r="C490" s="3" t="s">
        <v>2324</v>
      </c>
      <c r="D490" s="3" t="s">
        <v>572</v>
      </c>
      <c r="E490" s="3" t="s">
        <v>5</v>
      </c>
      <c r="F490" s="3" t="s">
        <v>33</v>
      </c>
      <c r="G490" s="3">
        <v>11615</v>
      </c>
      <c r="H490" s="3">
        <v>4884</v>
      </c>
      <c r="I490" s="3" t="s">
        <v>91</v>
      </c>
      <c r="J490" s="5" t="s">
        <v>62</v>
      </c>
      <c r="K490" s="6">
        <v>14.4</v>
      </c>
      <c r="L490" s="7">
        <v>70329.599999999991</v>
      </c>
      <c r="M490" s="8">
        <v>0.05</v>
      </c>
      <c r="N490" s="7">
        <v>66813.119999999995</v>
      </c>
      <c r="O490" s="8">
        <v>0.53271173525474924</v>
      </c>
      <c r="P490" s="7">
        <v>31220.986907016209</v>
      </c>
      <c r="Q490" s="8">
        <v>0.08</v>
      </c>
      <c r="R490" s="3">
        <v>4</v>
      </c>
      <c r="S490" s="3">
        <v>0</v>
      </c>
      <c r="T490" s="3">
        <v>0</v>
      </c>
      <c r="U490" s="7">
        <v>390000</v>
      </c>
      <c r="V490" s="6">
        <v>79.906293271437875</v>
      </c>
      <c r="W490" s="3"/>
      <c r="X490" s="3"/>
    </row>
    <row r="491" spans="1:24" x14ac:dyDescent="0.25">
      <c r="A491" s="3" t="s">
        <v>2325</v>
      </c>
      <c r="B491" s="4" t="s">
        <v>2326</v>
      </c>
      <c r="C491" s="3" t="s">
        <v>2327</v>
      </c>
      <c r="D491" s="3" t="s">
        <v>572</v>
      </c>
      <c r="E491" s="3" t="s">
        <v>224</v>
      </c>
      <c r="F491" s="3" t="s">
        <v>230</v>
      </c>
      <c r="G491" s="3">
        <v>454200</v>
      </c>
      <c r="H491" s="3">
        <v>178516</v>
      </c>
      <c r="I491" s="3" t="s">
        <v>233</v>
      </c>
      <c r="J491" s="5" t="s">
        <v>64</v>
      </c>
      <c r="K491" s="6">
        <v>12.672000000000002</v>
      </c>
      <c r="L491" s="7">
        <v>2262154.7520000003</v>
      </c>
      <c r="M491" s="8">
        <v>0.05</v>
      </c>
      <c r="N491" s="7">
        <v>2149047.0144000002</v>
      </c>
      <c r="O491" s="8">
        <v>0.38752842610920951</v>
      </c>
      <c r="P491" s="7">
        <v>1316230.2072748723</v>
      </c>
      <c r="Q491" s="8">
        <v>0.06</v>
      </c>
      <c r="R491" s="3">
        <v>4</v>
      </c>
      <c r="S491" s="3">
        <v>0</v>
      </c>
      <c r="T491" s="3">
        <v>0</v>
      </c>
      <c r="U491" s="7">
        <v>21937000</v>
      </c>
      <c r="V491" s="6">
        <v>122.88629658544821</v>
      </c>
      <c r="W491" s="3"/>
      <c r="X491" s="3"/>
    </row>
    <row r="492" spans="1:24" x14ac:dyDescent="0.25">
      <c r="A492" s="3" t="s">
        <v>2328</v>
      </c>
      <c r="B492" s="4" t="s">
        <v>2328</v>
      </c>
      <c r="C492" s="3" t="s">
        <v>2329</v>
      </c>
      <c r="D492" s="3" t="s">
        <v>625</v>
      </c>
      <c r="E492" s="3" t="s">
        <v>5</v>
      </c>
      <c r="F492" s="3" t="s">
        <v>33</v>
      </c>
      <c r="G492" s="3">
        <v>6250</v>
      </c>
      <c r="H492" s="3">
        <v>5236</v>
      </c>
      <c r="I492" s="3" t="s">
        <v>78</v>
      </c>
      <c r="J492" s="5" t="s">
        <v>62</v>
      </c>
      <c r="K492" s="6">
        <v>14.4</v>
      </c>
      <c r="L492" s="7">
        <v>75398.399999999994</v>
      </c>
      <c r="M492" s="8">
        <v>0.05</v>
      </c>
      <c r="N492" s="7">
        <v>71628.479999999996</v>
      </c>
      <c r="O492" s="8">
        <v>0.53378969806717269</v>
      </c>
      <c r="P492" s="7">
        <v>33393.935287789478</v>
      </c>
      <c r="Q492" s="8">
        <v>0.08</v>
      </c>
      <c r="R492" s="3">
        <v>4</v>
      </c>
      <c r="S492" s="3">
        <v>0</v>
      </c>
      <c r="T492" s="3">
        <v>0</v>
      </c>
      <c r="U492" s="7">
        <v>417000</v>
      </c>
      <c r="V492" s="6">
        <v>79.721961630513462</v>
      </c>
      <c r="W492" s="3"/>
      <c r="X492" s="3"/>
    </row>
    <row r="493" spans="1:24" x14ac:dyDescent="0.25">
      <c r="A493" s="3" t="s">
        <v>2330</v>
      </c>
      <c r="B493" s="4" t="s">
        <v>2330</v>
      </c>
      <c r="C493" s="3" t="s">
        <v>2331</v>
      </c>
      <c r="D493" s="3" t="s">
        <v>625</v>
      </c>
      <c r="E493" s="3" t="s">
        <v>5</v>
      </c>
      <c r="F493" s="3" t="s">
        <v>33</v>
      </c>
      <c r="G493" s="3">
        <v>8178</v>
      </c>
      <c r="H493" s="3">
        <v>2279</v>
      </c>
      <c r="I493" s="3" t="s">
        <v>110</v>
      </c>
      <c r="J493" s="5" t="s">
        <v>62</v>
      </c>
      <c r="K493" s="6">
        <v>14.4</v>
      </c>
      <c r="L493" s="7">
        <v>32817.599999999999</v>
      </c>
      <c r="M493" s="8">
        <v>0.05</v>
      </c>
      <c r="N493" s="7">
        <v>31176.720000000001</v>
      </c>
      <c r="O493" s="8">
        <v>0.53378969806717269</v>
      </c>
      <c r="P493" s="7">
        <v>14534.908044475214</v>
      </c>
      <c r="Q493" s="8">
        <v>0.08</v>
      </c>
      <c r="R493" s="3">
        <v>4</v>
      </c>
      <c r="S493" s="3">
        <v>0</v>
      </c>
      <c r="T493" s="3">
        <v>0</v>
      </c>
      <c r="U493" s="7">
        <v>182000</v>
      </c>
      <c r="V493" s="6">
        <v>79.721961630513462</v>
      </c>
      <c r="W493" s="3"/>
      <c r="X493" s="3"/>
    </row>
    <row r="494" spans="1:24" x14ac:dyDescent="0.25">
      <c r="A494" s="3" t="s">
        <v>2332</v>
      </c>
      <c r="B494" s="4" t="s">
        <v>2333</v>
      </c>
      <c r="C494" s="3" t="s">
        <v>2331</v>
      </c>
      <c r="D494" s="3" t="s">
        <v>625</v>
      </c>
      <c r="E494" s="3" t="s">
        <v>2334</v>
      </c>
      <c r="F494" s="3" t="s">
        <v>32</v>
      </c>
      <c r="G494" s="3">
        <v>11250</v>
      </c>
      <c r="H494" s="3">
        <v>5980</v>
      </c>
      <c r="I494" s="3" t="s">
        <v>282</v>
      </c>
      <c r="J494" s="5" t="s">
        <v>62</v>
      </c>
      <c r="K494" s="6">
        <v>14.4</v>
      </c>
      <c r="L494" s="7">
        <v>86111.999999999985</v>
      </c>
      <c r="M494" s="8">
        <v>0.05</v>
      </c>
      <c r="N494" s="7">
        <v>81806.39999999998</v>
      </c>
      <c r="O494" s="8">
        <v>0.53379107962717121</v>
      </c>
      <c r="P494" s="7">
        <v>38138.873423587771</v>
      </c>
      <c r="Q494" s="8">
        <v>0.08</v>
      </c>
      <c r="R494" s="3">
        <v>4</v>
      </c>
      <c r="S494" s="3">
        <v>0</v>
      </c>
      <c r="T494" s="3">
        <v>0</v>
      </c>
      <c r="U494" s="7">
        <v>477000</v>
      </c>
      <c r="V494" s="6">
        <v>79.721725383753693</v>
      </c>
      <c r="W494" s="3"/>
      <c r="X494" s="3"/>
    </row>
    <row r="495" spans="1:24" x14ac:dyDescent="0.25">
      <c r="A495" s="3" t="s">
        <v>2335</v>
      </c>
      <c r="B495" s="4" t="s">
        <v>2336</v>
      </c>
      <c r="C495" s="3" t="s">
        <v>2337</v>
      </c>
      <c r="D495" s="3" t="s">
        <v>625</v>
      </c>
      <c r="E495" s="3" t="s">
        <v>245</v>
      </c>
      <c r="F495" s="3" t="s">
        <v>32</v>
      </c>
      <c r="G495" s="3">
        <v>9035</v>
      </c>
      <c r="H495" s="3">
        <v>4044</v>
      </c>
      <c r="I495" s="3" t="s">
        <v>118</v>
      </c>
      <c r="J495" s="5" t="s">
        <v>62</v>
      </c>
      <c r="K495" s="6">
        <v>14.4</v>
      </c>
      <c r="L495" s="7">
        <v>58233.599999999991</v>
      </c>
      <c r="M495" s="8">
        <v>0.05</v>
      </c>
      <c r="N495" s="7">
        <v>55321.919999999991</v>
      </c>
      <c r="O495" s="8">
        <v>0.53379490312097366</v>
      </c>
      <c r="P495" s="7">
        <v>25791.361073133739</v>
      </c>
      <c r="Q495" s="8">
        <v>0.08</v>
      </c>
      <c r="R495" s="3">
        <v>4</v>
      </c>
      <c r="S495" s="3">
        <v>0</v>
      </c>
      <c r="T495" s="3">
        <v>0</v>
      </c>
      <c r="U495" s="7">
        <v>322000</v>
      </c>
      <c r="V495" s="6">
        <v>79.721071566313498</v>
      </c>
      <c r="W495" s="3"/>
      <c r="X495" s="3"/>
    </row>
    <row r="496" spans="1:24" x14ac:dyDescent="0.25">
      <c r="A496" s="3" t="s">
        <v>2338</v>
      </c>
      <c r="B496" s="4" t="s">
        <v>2339</v>
      </c>
      <c r="C496" s="3" t="s">
        <v>2340</v>
      </c>
      <c r="D496" s="3" t="s">
        <v>625</v>
      </c>
      <c r="E496" s="3" t="s">
        <v>245</v>
      </c>
      <c r="F496" s="3" t="s">
        <v>32</v>
      </c>
      <c r="G496" s="3">
        <v>47033</v>
      </c>
      <c r="H496" s="3">
        <v>39161</v>
      </c>
      <c r="I496" s="3" t="s">
        <v>92</v>
      </c>
      <c r="J496" s="5" t="s">
        <v>62</v>
      </c>
      <c r="K496" s="6">
        <v>12</v>
      </c>
      <c r="L496" s="7">
        <v>469932</v>
      </c>
      <c r="M496" s="8">
        <v>0.05</v>
      </c>
      <c r="N496" s="7">
        <v>446435.4</v>
      </c>
      <c r="O496" s="8">
        <v>0.53379045692617855</v>
      </c>
      <c r="P496" s="7">
        <v>208132.44384597873</v>
      </c>
      <c r="Q496" s="8">
        <v>0.08</v>
      </c>
      <c r="R496" s="3">
        <v>4</v>
      </c>
      <c r="S496" s="3">
        <v>0</v>
      </c>
      <c r="T496" s="3">
        <v>0</v>
      </c>
      <c r="U496" s="7">
        <v>2602000</v>
      </c>
      <c r="V496" s="6">
        <v>66.43485988801956</v>
      </c>
      <c r="W496" s="3"/>
      <c r="X496" s="3"/>
    </row>
    <row r="497" spans="1:24" x14ac:dyDescent="0.25">
      <c r="A497" s="3" t="s">
        <v>2341</v>
      </c>
      <c r="B497" s="4" t="s">
        <v>2341</v>
      </c>
      <c r="C497" s="3" t="s">
        <v>2342</v>
      </c>
      <c r="D497" s="3" t="s">
        <v>625</v>
      </c>
      <c r="E497" s="3" t="s">
        <v>5</v>
      </c>
      <c r="F497" s="3" t="s">
        <v>32</v>
      </c>
      <c r="G497" s="3">
        <v>6250</v>
      </c>
      <c r="H497" s="3">
        <v>7717</v>
      </c>
      <c r="I497" s="3" t="s">
        <v>256</v>
      </c>
      <c r="J497" s="5" t="s">
        <v>62</v>
      </c>
      <c r="K497" s="6">
        <v>14.4</v>
      </c>
      <c r="L497" s="7">
        <v>111124.8</v>
      </c>
      <c r="M497" s="8">
        <v>0.05</v>
      </c>
      <c r="N497" s="7">
        <v>105568.55999999998</v>
      </c>
      <c r="O497" s="8">
        <v>0.53379036054097717</v>
      </c>
      <c r="P497" s="7">
        <v>49217.080295808206</v>
      </c>
      <c r="Q497" s="8">
        <v>0.08</v>
      </c>
      <c r="R497" s="3">
        <v>4</v>
      </c>
      <c r="S497" s="3">
        <v>0</v>
      </c>
      <c r="T497" s="3">
        <v>0</v>
      </c>
      <c r="U497" s="7">
        <v>615000</v>
      </c>
      <c r="V497" s="6">
        <v>79.72184834749288</v>
      </c>
      <c r="W497" s="3"/>
      <c r="X497" s="3"/>
    </row>
    <row r="498" spans="1:24" x14ac:dyDescent="0.25">
      <c r="A498" s="3" t="s">
        <v>2343</v>
      </c>
      <c r="B498" s="4" t="s">
        <v>2343</v>
      </c>
      <c r="C498" s="3" t="s">
        <v>2344</v>
      </c>
      <c r="D498" s="3" t="s">
        <v>625</v>
      </c>
      <c r="E498" s="3" t="s">
        <v>5</v>
      </c>
      <c r="F498" s="3" t="s">
        <v>33</v>
      </c>
      <c r="G498" s="3">
        <v>9375</v>
      </c>
      <c r="H498" s="3">
        <v>10875</v>
      </c>
      <c r="I498" s="3" t="s">
        <v>2061</v>
      </c>
      <c r="J498" s="5" t="s">
        <v>62</v>
      </c>
      <c r="K498" s="6">
        <v>13.2</v>
      </c>
      <c r="L498" s="7">
        <v>143550</v>
      </c>
      <c r="M498" s="8">
        <v>0.05</v>
      </c>
      <c r="N498" s="7">
        <v>136372.5</v>
      </c>
      <c r="O498" s="8">
        <v>0.53379100116688616</v>
      </c>
      <c r="P498" s="7">
        <v>63578.086693368823</v>
      </c>
      <c r="Q498" s="8">
        <v>0.08</v>
      </c>
      <c r="R498" s="3">
        <v>4</v>
      </c>
      <c r="S498" s="3">
        <v>0</v>
      </c>
      <c r="T498" s="3">
        <v>0</v>
      </c>
      <c r="U498" s="7">
        <v>795000</v>
      </c>
      <c r="V498" s="6">
        <v>73.078260567090609</v>
      </c>
      <c r="W498" s="3"/>
      <c r="X498" s="3"/>
    </row>
    <row r="499" spans="1:24" x14ac:dyDescent="0.25">
      <c r="A499" s="3" t="s">
        <v>2345</v>
      </c>
      <c r="B499" s="4" t="s">
        <v>2345</v>
      </c>
      <c r="C499" s="3" t="s">
        <v>2346</v>
      </c>
      <c r="D499" s="3" t="s">
        <v>589</v>
      </c>
      <c r="E499" s="3" t="s">
        <v>5</v>
      </c>
      <c r="F499" s="3" t="s">
        <v>33</v>
      </c>
      <c r="G499" s="3">
        <v>5127</v>
      </c>
      <c r="H499" s="3">
        <v>5127</v>
      </c>
      <c r="I499" s="3" t="s">
        <v>2347</v>
      </c>
      <c r="J499" s="5" t="s">
        <v>62</v>
      </c>
      <c r="K499" s="6">
        <v>14.4</v>
      </c>
      <c r="L499" s="7">
        <v>73828.799999999988</v>
      </c>
      <c r="M499" s="8">
        <v>0.05</v>
      </c>
      <c r="N499" s="7">
        <v>70137.359999999986</v>
      </c>
      <c r="O499" s="8">
        <v>0.53378898573866407</v>
      </c>
      <c r="P499" s="7">
        <v>32698.809743212449</v>
      </c>
      <c r="Q499" s="8">
        <v>0.08</v>
      </c>
      <c r="R499" s="3">
        <v>4</v>
      </c>
      <c r="S499" s="3">
        <v>0</v>
      </c>
      <c r="T499" s="3">
        <v>0</v>
      </c>
      <c r="U499" s="7">
        <v>409000</v>
      </c>
      <c r="V499" s="6">
        <v>79.722083438688429</v>
      </c>
      <c r="W499" s="3"/>
      <c r="X499" s="3"/>
    </row>
    <row r="500" spans="1:24" ht="30" x14ac:dyDescent="0.25">
      <c r="A500" s="3" t="s">
        <v>2348</v>
      </c>
      <c r="B500" s="4" t="s">
        <v>2349</v>
      </c>
      <c r="C500" s="3" t="s">
        <v>2350</v>
      </c>
      <c r="D500" s="3" t="s">
        <v>625</v>
      </c>
      <c r="E500" s="3" t="s">
        <v>2351</v>
      </c>
      <c r="F500" s="3" t="s">
        <v>33</v>
      </c>
      <c r="G500" s="3">
        <v>25044</v>
      </c>
      <c r="H500" s="3">
        <v>24308</v>
      </c>
      <c r="I500" s="3" t="s">
        <v>1269</v>
      </c>
      <c r="J500" s="5" t="s">
        <v>62</v>
      </c>
      <c r="K500" s="6">
        <v>13.2</v>
      </c>
      <c r="L500" s="7">
        <v>320865.60000000003</v>
      </c>
      <c r="M500" s="8">
        <v>0.05</v>
      </c>
      <c r="N500" s="7">
        <v>304822.32</v>
      </c>
      <c r="O500" s="8">
        <v>0.53379092647039994</v>
      </c>
      <c r="P500" s="7">
        <v>142110.93139834327</v>
      </c>
      <c r="Q500" s="8">
        <v>0.08</v>
      </c>
      <c r="R500" s="3">
        <v>4</v>
      </c>
      <c r="S500" s="3">
        <v>0</v>
      </c>
      <c r="T500" s="3">
        <v>0</v>
      </c>
      <c r="U500" s="7">
        <v>1776000</v>
      </c>
      <c r="V500" s="6">
        <v>73.078272275764817</v>
      </c>
      <c r="W500" s="3"/>
      <c r="X500" s="3"/>
    </row>
    <row r="501" spans="1:24" x14ac:dyDescent="0.25">
      <c r="A501" s="3" t="s">
        <v>2352</v>
      </c>
      <c r="B501" s="4" t="s">
        <v>2352</v>
      </c>
      <c r="C501" s="3" t="s">
        <v>2353</v>
      </c>
      <c r="D501" s="3" t="s">
        <v>677</v>
      </c>
      <c r="E501" s="3" t="s">
        <v>5</v>
      </c>
      <c r="F501" s="3" t="s">
        <v>33</v>
      </c>
      <c r="G501" s="3">
        <v>11000</v>
      </c>
      <c r="H501" s="3">
        <v>3250</v>
      </c>
      <c r="I501" s="3" t="s">
        <v>77</v>
      </c>
      <c r="J501" s="5" t="s">
        <v>62</v>
      </c>
      <c r="K501" s="6">
        <v>14.4</v>
      </c>
      <c r="L501" s="7">
        <v>46799.999999999993</v>
      </c>
      <c r="M501" s="8">
        <v>0.05</v>
      </c>
      <c r="N501" s="7">
        <v>44459.999999999993</v>
      </c>
      <c r="O501" s="8">
        <v>0.5448445551281289</v>
      </c>
      <c r="P501" s="7">
        <v>20236.211079003384</v>
      </c>
      <c r="Q501" s="8">
        <v>0.08</v>
      </c>
      <c r="R501" s="3">
        <v>4</v>
      </c>
      <c r="S501" s="3">
        <v>0</v>
      </c>
      <c r="T501" s="3">
        <v>0</v>
      </c>
      <c r="U501" s="7">
        <v>253000</v>
      </c>
      <c r="V501" s="6">
        <v>77.831581073089936</v>
      </c>
      <c r="W501" s="3"/>
      <c r="X501" s="3"/>
    </row>
    <row r="502" spans="1:24" x14ac:dyDescent="0.25">
      <c r="A502" s="3" t="s">
        <v>2354</v>
      </c>
      <c r="B502" s="4" t="s">
        <v>2354</v>
      </c>
      <c r="C502" s="3" t="s">
        <v>2355</v>
      </c>
      <c r="D502" s="3" t="s">
        <v>677</v>
      </c>
      <c r="E502" s="3" t="s">
        <v>5</v>
      </c>
      <c r="F502" s="3" t="s">
        <v>33</v>
      </c>
      <c r="G502" s="3">
        <v>37500</v>
      </c>
      <c r="H502" s="3">
        <v>41574</v>
      </c>
      <c r="I502" s="3" t="s">
        <v>232</v>
      </c>
      <c r="J502" s="5" t="s">
        <v>62</v>
      </c>
      <c r="K502" s="6">
        <v>12</v>
      </c>
      <c r="L502" s="7">
        <v>498888</v>
      </c>
      <c r="M502" s="8">
        <v>0.05</v>
      </c>
      <c r="N502" s="7">
        <v>473943.6</v>
      </c>
      <c r="O502" s="8">
        <v>0.54484333960704023</v>
      </c>
      <c r="P502" s="7">
        <v>215718.58619061677</v>
      </c>
      <c r="Q502" s="8">
        <v>0.08</v>
      </c>
      <c r="R502" s="3">
        <v>4</v>
      </c>
      <c r="S502" s="3">
        <v>0</v>
      </c>
      <c r="T502" s="3">
        <v>0</v>
      </c>
      <c r="U502" s="7">
        <v>2696000</v>
      </c>
      <c r="V502" s="6">
        <v>64.859824105996765</v>
      </c>
      <c r="W502" s="3"/>
      <c r="X502" s="3"/>
    </row>
    <row r="503" spans="1:24" x14ac:dyDescent="0.25">
      <c r="A503" s="3" t="s">
        <v>2356</v>
      </c>
      <c r="B503" s="4" t="s">
        <v>2356</v>
      </c>
      <c r="C503" s="3" t="s">
        <v>2357</v>
      </c>
      <c r="D503" s="3" t="s">
        <v>2358</v>
      </c>
      <c r="E503" s="3" t="s">
        <v>5</v>
      </c>
      <c r="F503" s="3" t="s">
        <v>33</v>
      </c>
      <c r="G503" s="3">
        <v>21333</v>
      </c>
      <c r="H503" s="3">
        <v>2600</v>
      </c>
      <c r="I503" s="3" t="s">
        <v>120</v>
      </c>
      <c r="J503" s="5" t="s">
        <v>62</v>
      </c>
      <c r="K503" s="6">
        <v>14.4</v>
      </c>
      <c r="L503" s="7">
        <v>37439.999999999993</v>
      </c>
      <c r="M503" s="8">
        <v>0.05</v>
      </c>
      <c r="N503" s="7">
        <v>35567.999999999993</v>
      </c>
      <c r="O503" s="8">
        <v>0.57131916837423014</v>
      </c>
      <c r="P503" s="7">
        <v>15247.31981926538</v>
      </c>
      <c r="Q503" s="8">
        <v>0.08</v>
      </c>
      <c r="R503" s="3">
        <v>4</v>
      </c>
      <c r="S503" s="3">
        <v>10933</v>
      </c>
      <c r="T503" s="3">
        <v>136662.5</v>
      </c>
      <c r="U503" s="7">
        <v>327000</v>
      </c>
      <c r="V503" s="6">
        <v>73.304422208006642</v>
      </c>
      <c r="W503" s="3"/>
      <c r="X503" s="3"/>
    </row>
    <row r="504" spans="1:24" x14ac:dyDescent="0.25">
      <c r="A504" s="3" t="s">
        <v>2359</v>
      </c>
      <c r="B504" s="4" t="s">
        <v>2359</v>
      </c>
      <c r="C504" s="3" t="s">
        <v>2360</v>
      </c>
      <c r="D504" s="3" t="s">
        <v>677</v>
      </c>
      <c r="E504" s="3" t="s">
        <v>5</v>
      </c>
      <c r="F504" s="3" t="s">
        <v>33</v>
      </c>
      <c r="G504" s="3">
        <v>6250</v>
      </c>
      <c r="H504" s="3">
        <v>3825</v>
      </c>
      <c r="I504" s="3" t="s">
        <v>76</v>
      </c>
      <c r="J504" s="5" t="s">
        <v>62</v>
      </c>
      <c r="K504" s="6">
        <v>14.4</v>
      </c>
      <c r="L504" s="7">
        <v>55079.999999999993</v>
      </c>
      <c r="M504" s="8">
        <v>0.05</v>
      </c>
      <c r="N504" s="7">
        <v>52325.999999999993</v>
      </c>
      <c r="O504" s="8">
        <v>0.54484403927963709</v>
      </c>
      <c r="P504" s="7">
        <v>23816.490800653708</v>
      </c>
      <c r="Q504" s="8">
        <v>0.08</v>
      </c>
      <c r="R504" s="3">
        <v>4</v>
      </c>
      <c r="S504" s="3">
        <v>0</v>
      </c>
      <c r="T504" s="3">
        <v>0</v>
      </c>
      <c r="U504" s="7">
        <v>298000</v>
      </c>
      <c r="V504" s="6">
        <v>77.831669283182038</v>
      </c>
      <c r="W504" s="3"/>
      <c r="X504" s="3"/>
    </row>
    <row r="505" spans="1:24" x14ac:dyDescent="0.25">
      <c r="A505" s="3" t="s">
        <v>2361</v>
      </c>
      <c r="B505" s="4" t="s">
        <v>2361</v>
      </c>
      <c r="C505" s="3" t="s">
        <v>2362</v>
      </c>
      <c r="D505" s="3" t="s">
        <v>682</v>
      </c>
      <c r="E505" s="3" t="s">
        <v>5</v>
      </c>
      <c r="F505" s="3" t="s">
        <v>33</v>
      </c>
      <c r="G505" s="3">
        <v>3350</v>
      </c>
      <c r="H505" s="3">
        <v>2850</v>
      </c>
      <c r="I505" s="3" t="s">
        <v>94</v>
      </c>
      <c r="J505" s="5" t="s">
        <v>62</v>
      </c>
      <c r="K505" s="6">
        <v>14.4</v>
      </c>
      <c r="L505" s="7">
        <v>41039.999999999993</v>
      </c>
      <c r="M505" s="8">
        <v>0.05</v>
      </c>
      <c r="N505" s="7">
        <v>38987.999999999993</v>
      </c>
      <c r="O505" s="8">
        <v>0.54484433401547749</v>
      </c>
      <c r="P505" s="7">
        <v>17745.609105404561</v>
      </c>
      <c r="Q505" s="8">
        <v>0.08</v>
      </c>
      <c r="R505" s="3">
        <v>4</v>
      </c>
      <c r="S505" s="3">
        <v>0</v>
      </c>
      <c r="T505" s="3">
        <v>0</v>
      </c>
      <c r="U505" s="7">
        <v>222000</v>
      </c>
      <c r="V505" s="6">
        <v>77.831618883353329</v>
      </c>
      <c r="W505" s="3"/>
      <c r="X505" s="3"/>
    </row>
    <row r="506" spans="1:24" x14ac:dyDescent="0.25">
      <c r="A506" s="3" t="s">
        <v>2363</v>
      </c>
      <c r="B506" s="4" t="s">
        <v>2364</v>
      </c>
      <c r="C506" s="3" t="s">
        <v>2365</v>
      </c>
      <c r="D506" s="3" t="s">
        <v>682</v>
      </c>
      <c r="E506" s="3" t="s">
        <v>17</v>
      </c>
      <c r="F506" s="3" t="s">
        <v>32</v>
      </c>
      <c r="G506" s="3">
        <v>10588</v>
      </c>
      <c r="H506" s="3">
        <v>5117</v>
      </c>
      <c r="I506" s="3" t="s">
        <v>81</v>
      </c>
      <c r="J506" s="5" t="s">
        <v>62</v>
      </c>
      <c r="K506" s="6">
        <v>14.4</v>
      </c>
      <c r="L506" s="7">
        <v>73684.799999999988</v>
      </c>
      <c r="M506" s="8">
        <v>0.05</v>
      </c>
      <c r="N506" s="7">
        <v>70000.559999999983</v>
      </c>
      <c r="O506" s="8">
        <v>0.54484604449933982</v>
      </c>
      <c r="P506" s="7">
        <v>31861.031771261281</v>
      </c>
      <c r="Q506" s="8">
        <v>0.08</v>
      </c>
      <c r="R506" s="3">
        <v>4</v>
      </c>
      <c r="S506" s="3">
        <v>0</v>
      </c>
      <c r="T506" s="3">
        <v>0</v>
      </c>
      <c r="U506" s="7">
        <v>398000</v>
      </c>
      <c r="V506" s="6">
        <v>77.831326390612858</v>
      </c>
      <c r="W506" s="3"/>
      <c r="X506" s="3"/>
    </row>
    <row r="507" spans="1:24" x14ac:dyDescent="0.25">
      <c r="A507" s="3" t="s">
        <v>2366</v>
      </c>
      <c r="B507" s="4" t="s">
        <v>2367</v>
      </c>
      <c r="C507" s="3" t="s">
        <v>2368</v>
      </c>
      <c r="D507" s="3" t="s">
        <v>682</v>
      </c>
      <c r="E507" s="3" t="s">
        <v>15</v>
      </c>
      <c r="F507" s="3" t="s">
        <v>32</v>
      </c>
      <c r="G507" s="3">
        <v>48929</v>
      </c>
      <c r="H507" s="3">
        <v>29230</v>
      </c>
      <c r="I507" s="3" t="s">
        <v>96</v>
      </c>
      <c r="J507" s="5" t="s">
        <v>62</v>
      </c>
      <c r="K507" s="6">
        <v>12</v>
      </c>
      <c r="L507" s="7">
        <v>350760</v>
      </c>
      <c r="M507" s="8">
        <v>0.05</v>
      </c>
      <c r="N507" s="7">
        <v>333222</v>
      </c>
      <c r="O507" s="8">
        <v>0.54484317774662716</v>
      </c>
      <c r="P507" s="7">
        <v>151668.26662491341</v>
      </c>
      <c r="Q507" s="8">
        <v>0.08</v>
      </c>
      <c r="R507" s="3">
        <v>4</v>
      </c>
      <c r="S507" s="3">
        <v>0</v>
      </c>
      <c r="T507" s="3">
        <v>0</v>
      </c>
      <c r="U507" s="7">
        <v>1896000</v>
      </c>
      <c r="V507" s="6">
        <v>64.859847171105628</v>
      </c>
      <c r="W507" s="3"/>
      <c r="X507" s="3"/>
    </row>
    <row r="508" spans="1:24" x14ac:dyDescent="0.25">
      <c r="A508" s="3" t="s">
        <v>2369</v>
      </c>
      <c r="B508" s="4" t="s">
        <v>2370</v>
      </c>
      <c r="C508" s="3" t="s">
        <v>2371</v>
      </c>
      <c r="D508" s="3" t="s">
        <v>682</v>
      </c>
      <c r="E508" s="3" t="s">
        <v>1892</v>
      </c>
      <c r="F508" s="3" t="s">
        <v>32</v>
      </c>
      <c r="G508" s="3">
        <v>28683</v>
      </c>
      <c r="H508" s="3">
        <v>13865</v>
      </c>
      <c r="I508" s="3" t="s">
        <v>79</v>
      </c>
      <c r="J508" s="5" t="s">
        <v>62</v>
      </c>
      <c r="K508" s="6">
        <v>13.2</v>
      </c>
      <c r="L508" s="7">
        <v>183018.00000000003</v>
      </c>
      <c r="M508" s="8">
        <v>0.05</v>
      </c>
      <c r="N508" s="7">
        <v>173867.10000000003</v>
      </c>
      <c r="O508" s="8">
        <v>0.54484554578338296</v>
      </c>
      <c r="P508" s="7">
        <v>79136.385006725977</v>
      </c>
      <c r="Q508" s="8">
        <v>0.08</v>
      </c>
      <c r="R508" s="3">
        <v>4</v>
      </c>
      <c r="S508" s="3">
        <v>0</v>
      </c>
      <c r="T508" s="3">
        <v>0</v>
      </c>
      <c r="U508" s="7">
        <v>989000</v>
      </c>
      <c r="V508" s="6">
        <v>71.34546069845473</v>
      </c>
      <c r="W508" s="3"/>
      <c r="X508" s="3"/>
    </row>
    <row r="509" spans="1:24" x14ac:dyDescent="0.25">
      <c r="A509" s="3" t="s">
        <v>2372</v>
      </c>
      <c r="B509" s="4" t="s">
        <v>2372</v>
      </c>
      <c r="C509" s="3" t="s">
        <v>2373</v>
      </c>
      <c r="D509" s="3" t="s">
        <v>682</v>
      </c>
      <c r="E509" s="3" t="s">
        <v>5</v>
      </c>
      <c r="F509" s="3" t="s">
        <v>33</v>
      </c>
      <c r="G509" s="3">
        <v>6700</v>
      </c>
      <c r="H509" s="3">
        <v>5100</v>
      </c>
      <c r="I509" s="3" t="s">
        <v>78</v>
      </c>
      <c r="J509" s="5" t="s">
        <v>62</v>
      </c>
      <c r="K509" s="6">
        <v>14.4</v>
      </c>
      <c r="L509" s="7">
        <v>73440</v>
      </c>
      <c r="M509" s="8">
        <v>0.05</v>
      </c>
      <c r="N509" s="7">
        <v>69768</v>
      </c>
      <c r="O509" s="8">
        <v>0.54484317774662716</v>
      </c>
      <c r="P509" s="7">
        <v>31755.38117497331</v>
      </c>
      <c r="Q509" s="8">
        <v>0.08</v>
      </c>
      <c r="R509" s="3">
        <v>4</v>
      </c>
      <c r="S509" s="3">
        <v>0</v>
      </c>
      <c r="T509" s="3">
        <v>0</v>
      </c>
      <c r="U509" s="7">
        <v>397000</v>
      </c>
      <c r="V509" s="6">
        <v>77.83181660532675</v>
      </c>
      <c r="W509" s="3"/>
      <c r="X509" s="3"/>
    </row>
    <row r="510" spans="1:24" x14ac:dyDescent="0.25">
      <c r="A510" s="3" t="s">
        <v>2374</v>
      </c>
      <c r="B510" s="4" t="s">
        <v>2374</v>
      </c>
      <c r="C510" s="3" t="s">
        <v>2375</v>
      </c>
      <c r="D510" s="3" t="s">
        <v>682</v>
      </c>
      <c r="E510" s="3" t="s">
        <v>5</v>
      </c>
      <c r="F510" s="3" t="s">
        <v>33</v>
      </c>
      <c r="G510" s="3">
        <v>6700</v>
      </c>
      <c r="H510" s="3">
        <v>5700</v>
      </c>
      <c r="I510" s="3" t="s">
        <v>106</v>
      </c>
      <c r="J510" s="5" t="s">
        <v>62</v>
      </c>
      <c r="K510" s="6">
        <v>14.4</v>
      </c>
      <c r="L510" s="7">
        <v>82079.999999999985</v>
      </c>
      <c r="M510" s="8">
        <v>0.05</v>
      </c>
      <c r="N510" s="7">
        <v>77975.999999999985</v>
      </c>
      <c r="O510" s="8">
        <v>0.54484317774662727</v>
      </c>
      <c r="P510" s="7">
        <v>35491.308372028987</v>
      </c>
      <c r="Q510" s="8">
        <v>0.08</v>
      </c>
      <c r="R510" s="3">
        <v>4</v>
      </c>
      <c r="S510" s="3">
        <v>0</v>
      </c>
      <c r="T510" s="3">
        <v>0</v>
      </c>
      <c r="U510" s="7">
        <v>444000</v>
      </c>
      <c r="V510" s="6">
        <v>77.831816605326722</v>
      </c>
      <c r="W510" s="3"/>
      <c r="X510" s="3"/>
    </row>
    <row r="511" spans="1:24" x14ac:dyDescent="0.25">
      <c r="A511" s="3" t="s">
        <v>2376</v>
      </c>
      <c r="B511" s="4" t="s">
        <v>2376</v>
      </c>
      <c r="C511" s="3" t="s">
        <v>2377</v>
      </c>
      <c r="D511" s="3" t="s">
        <v>682</v>
      </c>
      <c r="E511" s="3" t="s">
        <v>5</v>
      </c>
      <c r="F511" s="3" t="s">
        <v>32</v>
      </c>
      <c r="G511" s="3">
        <v>6700</v>
      </c>
      <c r="H511" s="3">
        <v>3618</v>
      </c>
      <c r="I511" s="3" t="s">
        <v>282</v>
      </c>
      <c r="J511" s="5" t="s">
        <v>62</v>
      </c>
      <c r="K511" s="6">
        <v>14.4</v>
      </c>
      <c r="L511" s="7">
        <v>52099.199999999997</v>
      </c>
      <c r="M511" s="8">
        <v>0.05</v>
      </c>
      <c r="N511" s="7">
        <v>49494.239999999998</v>
      </c>
      <c r="O511" s="8">
        <v>0.54484643635926888</v>
      </c>
      <c r="P511" s="7">
        <v>22527.47971568962</v>
      </c>
      <c r="Q511" s="8">
        <v>0.08</v>
      </c>
      <c r="R511" s="3">
        <v>4</v>
      </c>
      <c r="S511" s="3">
        <v>0</v>
      </c>
      <c r="T511" s="3">
        <v>0</v>
      </c>
      <c r="U511" s="7">
        <v>282000</v>
      </c>
      <c r="V511" s="6">
        <v>77.831259382565023</v>
      </c>
      <c r="W511" s="3"/>
      <c r="X511" s="3"/>
    </row>
    <row r="512" spans="1:24" x14ac:dyDescent="0.25">
      <c r="A512" s="3" t="s">
        <v>2378</v>
      </c>
      <c r="B512" s="4" t="s">
        <v>2379</v>
      </c>
      <c r="C512" s="3" t="s">
        <v>2380</v>
      </c>
      <c r="D512" s="3" t="s">
        <v>682</v>
      </c>
      <c r="E512" s="3" t="s">
        <v>15</v>
      </c>
      <c r="F512" s="3" t="s">
        <v>33</v>
      </c>
      <c r="G512" s="3">
        <v>11738</v>
      </c>
      <c r="H512" s="3">
        <v>13230</v>
      </c>
      <c r="I512" s="3" t="s">
        <v>282</v>
      </c>
      <c r="J512" s="5" t="s">
        <v>62</v>
      </c>
      <c r="K512" s="6">
        <v>13.2</v>
      </c>
      <c r="L512" s="7">
        <v>174636</v>
      </c>
      <c r="M512" s="8">
        <v>0.05</v>
      </c>
      <c r="N512" s="7">
        <v>165904.20000000001</v>
      </c>
      <c r="O512" s="8">
        <v>0.54484437630629434</v>
      </c>
      <c r="P512" s="7">
        <v>75512.229624405285</v>
      </c>
      <c r="Q512" s="8">
        <v>0.08</v>
      </c>
      <c r="R512" s="3">
        <v>4</v>
      </c>
      <c r="S512" s="3">
        <v>0</v>
      </c>
      <c r="T512" s="3">
        <v>0</v>
      </c>
      <c r="U512" s="7">
        <v>944000</v>
      </c>
      <c r="V512" s="6">
        <v>71.345644013988363</v>
      </c>
      <c r="W512" s="3"/>
      <c r="X512" s="3"/>
    </row>
    <row r="513" spans="1:24" x14ac:dyDescent="0.25">
      <c r="A513" s="3" t="s">
        <v>2381</v>
      </c>
      <c r="B513" s="4" t="s">
        <v>2381</v>
      </c>
      <c r="C513" s="3" t="s">
        <v>2382</v>
      </c>
      <c r="D513" s="3" t="s">
        <v>682</v>
      </c>
      <c r="E513" s="3" t="s">
        <v>5</v>
      </c>
      <c r="F513" s="3" t="s">
        <v>33</v>
      </c>
      <c r="G513" s="3">
        <v>5937</v>
      </c>
      <c r="H513" s="3">
        <v>3278</v>
      </c>
      <c r="I513" s="3" t="s">
        <v>179</v>
      </c>
      <c r="J513" s="5" t="s">
        <v>62</v>
      </c>
      <c r="K513" s="6">
        <v>14.4</v>
      </c>
      <c r="L513" s="7">
        <v>47203.199999999997</v>
      </c>
      <c r="M513" s="8">
        <v>0.05</v>
      </c>
      <c r="N513" s="7">
        <v>44843.039999999994</v>
      </c>
      <c r="O513" s="8">
        <v>0.54484317774662716</v>
      </c>
      <c r="P513" s="7">
        <v>20410.615586580887</v>
      </c>
      <c r="Q513" s="8">
        <v>0.08</v>
      </c>
      <c r="R513" s="3">
        <v>4</v>
      </c>
      <c r="S513" s="3">
        <v>0</v>
      </c>
      <c r="T513" s="3">
        <v>0</v>
      </c>
      <c r="U513" s="7">
        <v>255000</v>
      </c>
      <c r="V513" s="6">
        <v>77.83181660532675</v>
      </c>
      <c r="W513" s="3"/>
      <c r="X513" s="3"/>
    </row>
    <row r="514" spans="1:24" x14ac:dyDescent="0.25">
      <c r="A514" s="3" t="s">
        <v>2383</v>
      </c>
      <c r="B514" s="4" t="s">
        <v>2383</v>
      </c>
      <c r="C514" s="3" t="s">
        <v>2384</v>
      </c>
      <c r="D514" s="3" t="s">
        <v>682</v>
      </c>
      <c r="E514" s="3" t="s">
        <v>5</v>
      </c>
      <c r="F514" s="3" t="s">
        <v>33</v>
      </c>
      <c r="G514" s="3">
        <v>3350</v>
      </c>
      <c r="H514" s="3">
        <v>1725</v>
      </c>
      <c r="I514" s="3" t="s">
        <v>77</v>
      </c>
      <c r="J514" s="5" t="s">
        <v>62</v>
      </c>
      <c r="K514" s="6">
        <v>14.4</v>
      </c>
      <c r="L514" s="7">
        <v>24839.999999999996</v>
      </c>
      <c r="M514" s="8">
        <v>0.05</v>
      </c>
      <c r="N514" s="7">
        <v>23597.999999999996</v>
      </c>
      <c r="O514" s="8">
        <v>0.54485081902488763</v>
      </c>
      <c r="P514" s="7">
        <v>10740.610372650701</v>
      </c>
      <c r="Q514" s="8">
        <v>0.08</v>
      </c>
      <c r="R514" s="3">
        <v>4</v>
      </c>
      <c r="S514" s="3">
        <v>0</v>
      </c>
      <c r="T514" s="3">
        <v>0</v>
      </c>
      <c r="U514" s="7">
        <v>134000</v>
      </c>
      <c r="V514" s="6">
        <v>77.830509946744186</v>
      </c>
      <c r="W514" s="3"/>
      <c r="X514" s="3"/>
    </row>
    <row r="515" spans="1:24" x14ac:dyDescent="0.25">
      <c r="A515" s="3" t="s">
        <v>2385</v>
      </c>
      <c r="B515" s="4" t="s">
        <v>2385</v>
      </c>
      <c r="C515" s="3" t="s">
        <v>2386</v>
      </c>
      <c r="D515" s="3" t="s">
        <v>682</v>
      </c>
      <c r="E515" s="3" t="s">
        <v>5</v>
      </c>
      <c r="F515" s="3" t="s">
        <v>32</v>
      </c>
      <c r="G515" s="3">
        <v>3125</v>
      </c>
      <c r="H515" s="3">
        <v>2400</v>
      </c>
      <c r="I515" s="3" t="s">
        <v>94</v>
      </c>
      <c r="J515" s="5" t="s">
        <v>62</v>
      </c>
      <c r="K515" s="6">
        <v>14.4</v>
      </c>
      <c r="L515" s="7">
        <v>34560</v>
      </c>
      <c r="M515" s="8">
        <v>0.05</v>
      </c>
      <c r="N515" s="7">
        <v>32832</v>
      </c>
      <c r="O515" s="8">
        <v>0.54484489664193281</v>
      </c>
      <c r="P515" s="7">
        <v>14943.652353452064</v>
      </c>
      <c r="Q515" s="8">
        <v>0.08</v>
      </c>
      <c r="R515" s="3">
        <v>4</v>
      </c>
      <c r="S515" s="3">
        <v>0</v>
      </c>
      <c r="T515" s="3">
        <v>0</v>
      </c>
      <c r="U515" s="7">
        <v>187000</v>
      </c>
      <c r="V515" s="6">
        <v>77.831522674229504</v>
      </c>
      <c r="W515" s="3"/>
      <c r="X515" s="3"/>
    </row>
    <row r="516" spans="1:24" x14ac:dyDescent="0.25">
      <c r="A516" s="3" t="s">
        <v>2387</v>
      </c>
      <c r="B516" s="4" t="s">
        <v>2387</v>
      </c>
      <c r="C516" s="3" t="s">
        <v>2388</v>
      </c>
      <c r="D516" s="3" t="s">
        <v>682</v>
      </c>
      <c r="E516" s="3" t="s">
        <v>5</v>
      </c>
      <c r="F516" s="3" t="s">
        <v>33</v>
      </c>
      <c r="G516" s="3">
        <v>7316</v>
      </c>
      <c r="H516" s="3">
        <v>7000</v>
      </c>
      <c r="I516" s="3" t="s">
        <v>79</v>
      </c>
      <c r="J516" s="5" t="s">
        <v>62</v>
      </c>
      <c r="K516" s="6">
        <v>14.4</v>
      </c>
      <c r="L516" s="7">
        <v>100800</v>
      </c>
      <c r="M516" s="8">
        <v>0.05</v>
      </c>
      <c r="N516" s="7">
        <v>95759.999999999985</v>
      </c>
      <c r="O516" s="8">
        <v>0.54484435466319703</v>
      </c>
      <c r="P516" s="7">
        <v>43585.704597452248</v>
      </c>
      <c r="Q516" s="8">
        <v>0.08</v>
      </c>
      <c r="R516" s="3">
        <v>4</v>
      </c>
      <c r="S516" s="3">
        <v>0</v>
      </c>
      <c r="T516" s="3">
        <v>0</v>
      </c>
      <c r="U516" s="7">
        <v>545000</v>
      </c>
      <c r="V516" s="6">
        <v>77.831615352593289</v>
      </c>
      <c r="W516" s="3"/>
      <c r="X516" s="3"/>
    </row>
    <row r="517" spans="1:24" x14ac:dyDescent="0.25">
      <c r="A517" s="3" t="s">
        <v>2389</v>
      </c>
      <c r="B517" s="4" t="s">
        <v>2389</v>
      </c>
      <c r="C517" s="3" t="s">
        <v>2390</v>
      </c>
      <c r="D517" s="3" t="s">
        <v>682</v>
      </c>
      <c r="E517" s="3" t="s">
        <v>5</v>
      </c>
      <c r="F517" s="3" t="s">
        <v>33</v>
      </c>
      <c r="G517" s="3">
        <v>6700</v>
      </c>
      <c r="H517" s="3">
        <v>5609</v>
      </c>
      <c r="I517" s="3" t="s">
        <v>1269</v>
      </c>
      <c r="J517" s="5" t="s">
        <v>62</v>
      </c>
      <c r="K517" s="6">
        <v>14.4</v>
      </c>
      <c r="L517" s="7">
        <v>80769.599999999991</v>
      </c>
      <c r="M517" s="8">
        <v>0.05</v>
      </c>
      <c r="N517" s="7">
        <v>76731.12</v>
      </c>
      <c r="O517" s="8">
        <v>0.54484492453292177</v>
      </c>
      <c r="P517" s="7">
        <v>34924.558714273429</v>
      </c>
      <c r="Q517" s="8">
        <v>0.08</v>
      </c>
      <c r="R517" s="3">
        <v>4</v>
      </c>
      <c r="S517" s="3">
        <v>0</v>
      </c>
      <c r="T517" s="3">
        <v>0</v>
      </c>
      <c r="U517" s="7">
        <v>437000</v>
      </c>
      <c r="V517" s="6">
        <v>77.831517904870353</v>
      </c>
      <c r="W517" s="3"/>
      <c r="X517" s="3"/>
    </row>
    <row r="518" spans="1:24" x14ac:dyDescent="0.25">
      <c r="A518" s="3" t="s">
        <v>2391</v>
      </c>
      <c r="B518" s="4" t="s">
        <v>2392</v>
      </c>
      <c r="C518" s="3" t="s">
        <v>2393</v>
      </c>
      <c r="D518" s="3" t="s">
        <v>682</v>
      </c>
      <c r="E518" s="3" t="s">
        <v>16</v>
      </c>
      <c r="F518" s="3" t="s">
        <v>33</v>
      </c>
      <c r="G518" s="3">
        <v>17982</v>
      </c>
      <c r="H518" s="3">
        <v>7691</v>
      </c>
      <c r="I518" s="3" t="s">
        <v>282</v>
      </c>
      <c r="J518" s="5" t="s">
        <v>62</v>
      </c>
      <c r="K518" s="6">
        <v>14.4</v>
      </c>
      <c r="L518" s="7">
        <v>110750.39999999999</v>
      </c>
      <c r="M518" s="8">
        <v>0.05</v>
      </c>
      <c r="N518" s="7">
        <v>105212.88</v>
      </c>
      <c r="O518" s="8">
        <v>0.54484973757865318</v>
      </c>
      <c r="P518" s="7">
        <v>47887.669942105669</v>
      </c>
      <c r="Q518" s="8">
        <v>0.08</v>
      </c>
      <c r="R518" s="3">
        <v>4</v>
      </c>
      <c r="S518" s="3">
        <v>0</v>
      </c>
      <c r="T518" s="3">
        <v>0</v>
      </c>
      <c r="U518" s="7">
        <v>599000</v>
      </c>
      <c r="V518" s="6">
        <v>77.830694874050295</v>
      </c>
      <c r="W518" s="3"/>
      <c r="X518" s="3"/>
    </row>
    <row r="519" spans="1:24" x14ac:dyDescent="0.25">
      <c r="A519" s="3" t="s">
        <v>2394</v>
      </c>
      <c r="B519" s="4" t="s">
        <v>2395</v>
      </c>
      <c r="C519" s="3" t="s">
        <v>2396</v>
      </c>
      <c r="D519" s="3" t="s">
        <v>682</v>
      </c>
      <c r="E519" s="3" t="s">
        <v>16</v>
      </c>
      <c r="F519" s="3" t="s">
        <v>33</v>
      </c>
      <c r="G519" s="3">
        <v>19430</v>
      </c>
      <c r="H519" s="3">
        <v>12946</v>
      </c>
      <c r="I519" s="3" t="s">
        <v>92</v>
      </c>
      <c r="J519" s="5" t="s">
        <v>62</v>
      </c>
      <c r="K519" s="6">
        <v>13.2</v>
      </c>
      <c r="L519" s="7">
        <v>170887.2</v>
      </c>
      <c r="M519" s="8">
        <v>0.05</v>
      </c>
      <c r="N519" s="7">
        <v>162342.84000000003</v>
      </c>
      <c r="O519" s="8">
        <v>0.5448460357029411</v>
      </c>
      <c r="P519" s="7">
        <v>73890.987201243159</v>
      </c>
      <c r="Q519" s="8">
        <v>0.08</v>
      </c>
      <c r="R519" s="3">
        <v>4</v>
      </c>
      <c r="S519" s="3">
        <v>0</v>
      </c>
      <c r="T519" s="3">
        <v>0</v>
      </c>
      <c r="U519" s="7">
        <v>924000</v>
      </c>
      <c r="V519" s="6">
        <v>71.345383903563985</v>
      </c>
      <c r="W519" s="3"/>
      <c r="X519" s="3"/>
    </row>
    <row r="520" spans="1:24" x14ac:dyDescent="0.25">
      <c r="A520" s="3" t="s">
        <v>2397</v>
      </c>
      <c r="B520" s="4" t="s">
        <v>2397</v>
      </c>
      <c r="C520" s="3" t="s">
        <v>2398</v>
      </c>
      <c r="D520" s="3" t="s">
        <v>682</v>
      </c>
      <c r="E520" s="3" t="s">
        <v>5</v>
      </c>
      <c r="F520" s="3" t="s">
        <v>32</v>
      </c>
      <c r="G520" s="3">
        <v>8837</v>
      </c>
      <c r="H520" s="3">
        <v>6670</v>
      </c>
      <c r="I520" s="3" t="s">
        <v>282</v>
      </c>
      <c r="J520" s="5" t="s">
        <v>62</v>
      </c>
      <c r="K520" s="6">
        <v>14.4</v>
      </c>
      <c r="L520" s="7">
        <v>96047.999999999985</v>
      </c>
      <c r="M520" s="8">
        <v>0.05</v>
      </c>
      <c r="N520" s="7">
        <v>91245.599999999991</v>
      </c>
      <c r="O520" s="8">
        <v>0.54484380450424075</v>
      </c>
      <c r="P520" s="7">
        <v>41531.000151727851</v>
      </c>
      <c r="Q520" s="8">
        <v>0.08</v>
      </c>
      <c r="R520" s="3">
        <v>4</v>
      </c>
      <c r="S520" s="3">
        <v>0</v>
      </c>
      <c r="T520" s="3">
        <v>0</v>
      </c>
      <c r="U520" s="7">
        <v>519000</v>
      </c>
      <c r="V520" s="6">
        <v>77.831709429774833</v>
      </c>
      <c r="W520" s="3"/>
      <c r="X520" s="3"/>
    </row>
    <row r="521" spans="1:24" x14ac:dyDescent="0.25">
      <c r="A521" s="3" t="s">
        <v>2399</v>
      </c>
      <c r="B521" s="4" t="s">
        <v>2399</v>
      </c>
      <c r="C521" s="3" t="s">
        <v>2400</v>
      </c>
      <c r="D521" s="3" t="s">
        <v>682</v>
      </c>
      <c r="E521" s="3" t="s">
        <v>5</v>
      </c>
      <c r="F521" s="3" t="s">
        <v>33</v>
      </c>
      <c r="G521" s="3">
        <v>4575</v>
      </c>
      <c r="H521" s="3">
        <v>3969</v>
      </c>
      <c r="I521" s="3" t="s">
        <v>1949</v>
      </c>
      <c r="J521" s="5" t="s">
        <v>62</v>
      </c>
      <c r="K521" s="6">
        <v>14.4</v>
      </c>
      <c r="L521" s="7">
        <v>57153.599999999991</v>
      </c>
      <c r="M521" s="8">
        <v>0.05</v>
      </c>
      <c r="N521" s="7">
        <v>54295.919999999991</v>
      </c>
      <c r="O521" s="8">
        <v>0.54484483829488062</v>
      </c>
      <c r="P521" s="7">
        <v>24713.068247528223</v>
      </c>
      <c r="Q521" s="8">
        <v>0.08</v>
      </c>
      <c r="R521" s="3">
        <v>4</v>
      </c>
      <c r="S521" s="3">
        <v>0</v>
      </c>
      <c r="T521" s="3">
        <v>0</v>
      </c>
      <c r="U521" s="7">
        <v>309000</v>
      </c>
      <c r="V521" s="6">
        <v>77.831532651575401</v>
      </c>
      <c r="W521" s="3"/>
      <c r="X521" s="3"/>
    </row>
    <row r="522" spans="1:24" x14ac:dyDescent="0.25">
      <c r="A522" s="3" t="s">
        <v>2401</v>
      </c>
      <c r="B522" s="4" t="s">
        <v>2401</v>
      </c>
      <c r="C522" s="3" t="s">
        <v>2402</v>
      </c>
      <c r="D522" s="3" t="s">
        <v>682</v>
      </c>
      <c r="E522" s="3" t="s">
        <v>5</v>
      </c>
      <c r="F522" s="3" t="s">
        <v>32</v>
      </c>
      <c r="G522" s="3">
        <v>3675</v>
      </c>
      <c r="H522" s="3">
        <v>2021</v>
      </c>
      <c r="I522" s="3" t="s">
        <v>2403</v>
      </c>
      <c r="J522" s="5" t="s">
        <v>62</v>
      </c>
      <c r="K522" s="6">
        <v>14.4</v>
      </c>
      <c r="L522" s="7">
        <v>29102.400000000001</v>
      </c>
      <c r="M522" s="8">
        <v>0.05</v>
      </c>
      <c r="N522" s="7">
        <v>27647.279999999999</v>
      </c>
      <c r="O522" s="8">
        <v>0.54484317774662716</v>
      </c>
      <c r="P522" s="7">
        <v>12583.848108749227</v>
      </c>
      <c r="Q522" s="8">
        <v>0.08</v>
      </c>
      <c r="R522" s="3">
        <v>4</v>
      </c>
      <c r="S522" s="3">
        <v>0</v>
      </c>
      <c r="T522" s="3">
        <v>0</v>
      </c>
      <c r="U522" s="7">
        <v>157000</v>
      </c>
      <c r="V522" s="6">
        <v>77.83181660532675</v>
      </c>
      <c r="W522" s="3"/>
      <c r="X522" s="3"/>
    </row>
    <row r="523" spans="1:24" x14ac:dyDescent="0.25">
      <c r="A523" s="3" t="s">
        <v>2404</v>
      </c>
      <c r="B523" s="4" t="s">
        <v>2404</v>
      </c>
      <c r="C523" s="3" t="s">
        <v>2405</v>
      </c>
      <c r="D523" s="3" t="s">
        <v>682</v>
      </c>
      <c r="E523" s="3" t="s">
        <v>5</v>
      </c>
      <c r="F523" s="3" t="s">
        <v>33</v>
      </c>
      <c r="G523" s="3">
        <v>3125</v>
      </c>
      <c r="H523" s="3">
        <v>2500</v>
      </c>
      <c r="I523" s="3" t="s">
        <v>118</v>
      </c>
      <c r="J523" s="5" t="s">
        <v>62</v>
      </c>
      <c r="K523" s="6">
        <v>14.4</v>
      </c>
      <c r="L523" s="7">
        <v>36000</v>
      </c>
      <c r="M523" s="8">
        <v>0.05</v>
      </c>
      <c r="N523" s="7">
        <v>34200</v>
      </c>
      <c r="O523" s="8">
        <v>0.54484714180308036</v>
      </c>
      <c r="P523" s="7">
        <v>15566.227750334652</v>
      </c>
      <c r="Q523" s="8">
        <v>0.08</v>
      </c>
      <c r="R523" s="3">
        <v>4</v>
      </c>
      <c r="S523" s="3">
        <v>0</v>
      </c>
      <c r="T523" s="3">
        <v>0</v>
      </c>
      <c r="U523" s="7">
        <v>195000</v>
      </c>
      <c r="V523" s="6">
        <v>77.831138751673251</v>
      </c>
      <c r="W523" s="3"/>
      <c r="X523" s="3"/>
    </row>
    <row r="524" spans="1:24" x14ac:dyDescent="0.25">
      <c r="A524" s="3" t="s">
        <v>2406</v>
      </c>
      <c r="B524" s="4" t="s">
        <v>2407</v>
      </c>
      <c r="C524" s="3" t="s">
        <v>2408</v>
      </c>
      <c r="D524" s="3" t="s">
        <v>682</v>
      </c>
      <c r="E524" s="3" t="s">
        <v>224</v>
      </c>
      <c r="F524" s="3" t="s">
        <v>32</v>
      </c>
      <c r="G524" s="3">
        <v>6250</v>
      </c>
      <c r="H524" s="3">
        <v>4910</v>
      </c>
      <c r="I524" s="3" t="s">
        <v>179</v>
      </c>
      <c r="J524" s="5" t="s">
        <v>62</v>
      </c>
      <c r="K524" s="6">
        <v>12.96</v>
      </c>
      <c r="L524" s="7">
        <v>63633.599999999999</v>
      </c>
      <c r="M524" s="8">
        <v>0.05</v>
      </c>
      <c r="N524" s="7">
        <v>60451.92</v>
      </c>
      <c r="O524" s="8">
        <v>0.36896380410384422</v>
      </c>
      <c r="P524" s="7">
        <v>38147.349631418736</v>
      </c>
      <c r="Q524" s="8">
        <v>0.08</v>
      </c>
      <c r="R524" s="3">
        <v>4</v>
      </c>
      <c r="S524" s="3">
        <v>0</v>
      </c>
      <c r="T524" s="3">
        <v>0</v>
      </c>
      <c r="U524" s="7">
        <v>477000</v>
      </c>
      <c r="V524" s="6">
        <v>97.116470548418363</v>
      </c>
      <c r="W524" s="3"/>
      <c r="X524" s="3"/>
    </row>
    <row r="525" spans="1:24" x14ac:dyDescent="0.25">
      <c r="A525" s="3" t="s">
        <v>2409</v>
      </c>
      <c r="B525" s="4" t="s">
        <v>2410</v>
      </c>
      <c r="C525" s="3" t="s">
        <v>2411</v>
      </c>
      <c r="D525" s="3" t="s">
        <v>682</v>
      </c>
      <c r="E525" s="3" t="s">
        <v>2412</v>
      </c>
      <c r="F525" s="3" t="s">
        <v>33</v>
      </c>
      <c r="G525" s="3">
        <v>10301</v>
      </c>
      <c r="H525" s="3">
        <v>4007</v>
      </c>
      <c r="I525" s="3" t="s">
        <v>87</v>
      </c>
      <c r="J525" s="5" t="s">
        <v>62</v>
      </c>
      <c r="K525" s="6">
        <v>14.4</v>
      </c>
      <c r="L525" s="7">
        <v>57700.800000000003</v>
      </c>
      <c r="M525" s="8">
        <v>0.05</v>
      </c>
      <c r="N525" s="7">
        <v>54815.759999999995</v>
      </c>
      <c r="O525" s="8">
        <v>0.54485061213687647</v>
      </c>
      <c r="P525" s="7">
        <v>24949.359609251893</v>
      </c>
      <c r="Q525" s="8">
        <v>0.08</v>
      </c>
      <c r="R525" s="3">
        <v>4</v>
      </c>
      <c r="S525" s="3">
        <v>0</v>
      </c>
      <c r="T525" s="3">
        <v>0</v>
      </c>
      <c r="U525" s="7">
        <v>312000</v>
      </c>
      <c r="V525" s="6">
        <v>77.830545324594127</v>
      </c>
      <c r="W525" s="3"/>
      <c r="X525" s="3"/>
    </row>
    <row r="526" spans="1:24" ht="30" x14ac:dyDescent="0.25">
      <c r="A526" s="3" t="s">
        <v>2413</v>
      </c>
      <c r="B526" s="4" t="s">
        <v>2414</v>
      </c>
      <c r="C526" s="3" t="s">
        <v>2415</v>
      </c>
      <c r="D526" s="3" t="s">
        <v>572</v>
      </c>
      <c r="E526" s="3" t="s">
        <v>1933</v>
      </c>
      <c r="F526" s="3" t="s">
        <v>32</v>
      </c>
      <c r="G526" s="3">
        <v>18587</v>
      </c>
      <c r="H526" s="3">
        <v>10662</v>
      </c>
      <c r="I526" s="3" t="s">
        <v>77</v>
      </c>
      <c r="J526" s="5" t="s">
        <v>62</v>
      </c>
      <c r="K526" s="6">
        <v>13.2</v>
      </c>
      <c r="L526" s="7">
        <v>140738.40000000002</v>
      </c>
      <c r="M526" s="8">
        <v>0.05</v>
      </c>
      <c r="N526" s="7">
        <v>133701.48000000001</v>
      </c>
      <c r="O526" s="8">
        <v>0.53271095359989884</v>
      </c>
      <c r="P526" s="7">
        <v>62477.237091482195</v>
      </c>
      <c r="Q526" s="8">
        <v>0.08</v>
      </c>
      <c r="R526" s="3">
        <v>4</v>
      </c>
      <c r="S526" s="3">
        <v>0</v>
      </c>
      <c r="T526" s="3">
        <v>0</v>
      </c>
      <c r="U526" s="7">
        <v>781000</v>
      </c>
      <c r="V526" s="6">
        <v>73.247558023215859</v>
      </c>
      <c r="W526" s="3"/>
      <c r="X526" s="3"/>
    </row>
    <row r="527" spans="1:24" ht="30" x14ac:dyDescent="0.25">
      <c r="A527" s="3" t="s">
        <v>2416</v>
      </c>
      <c r="B527" s="4" t="s">
        <v>2417</v>
      </c>
      <c r="C527" s="3" t="s">
        <v>2418</v>
      </c>
      <c r="D527" s="3" t="s">
        <v>572</v>
      </c>
      <c r="E527" s="3" t="s">
        <v>2419</v>
      </c>
      <c r="F527" s="3" t="s">
        <v>32</v>
      </c>
      <c r="G527" s="3">
        <v>8483</v>
      </c>
      <c r="H527" s="3">
        <v>6330</v>
      </c>
      <c r="I527" s="3" t="s">
        <v>90</v>
      </c>
      <c r="J527" s="5" t="s">
        <v>62</v>
      </c>
      <c r="K527" s="6">
        <v>14.4</v>
      </c>
      <c r="L527" s="7">
        <v>91151.999999999985</v>
      </c>
      <c r="M527" s="8">
        <v>0.05</v>
      </c>
      <c r="N527" s="7">
        <v>86594.39999999998</v>
      </c>
      <c r="O527" s="8">
        <v>0.53271394662494209</v>
      </c>
      <c r="P527" s="7">
        <v>40464.355420381107</v>
      </c>
      <c r="Q527" s="8">
        <v>0.08</v>
      </c>
      <c r="R527" s="3">
        <v>4</v>
      </c>
      <c r="S527" s="3">
        <v>0</v>
      </c>
      <c r="T527" s="3">
        <v>0</v>
      </c>
      <c r="U527" s="7">
        <v>506000</v>
      </c>
      <c r="V527" s="6">
        <v>79.90591512713489</v>
      </c>
      <c r="W527" s="3"/>
      <c r="X527" s="3"/>
    </row>
    <row r="528" spans="1:24" x14ac:dyDescent="0.25">
      <c r="A528" s="3" t="s">
        <v>2420</v>
      </c>
      <c r="B528" s="4" t="s">
        <v>2420</v>
      </c>
      <c r="C528" s="3" t="s">
        <v>2421</v>
      </c>
      <c r="D528" s="3" t="s">
        <v>572</v>
      </c>
      <c r="E528" s="3" t="s">
        <v>5</v>
      </c>
      <c r="F528" s="3" t="s">
        <v>32</v>
      </c>
      <c r="G528" s="3">
        <v>17272</v>
      </c>
      <c r="H528" s="3">
        <v>9629</v>
      </c>
      <c r="I528" s="3" t="s">
        <v>78</v>
      </c>
      <c r="J528" s="5" t="s">
        <v>62</v>
      </c>
      <c r="K528" s="6">
        <v>14.4</v>
      </c>
      <c r="L528" s="7">
        <v>138657.59999999998</v>
      </c>
      <c r="M528" s="8">
        <v>0.05</v>
      </c>
      <c r="N528" s="7">
        <v>131724.71999999997</v>
      </c>
      <c r="O528" s="8">
        <v>0.5327105563238157</v>
      </c>
      <c r="P528" s="7">
        <v>61553.571127201139</v>
      </c>
      <c r="Q528" s="8">
        <v>0.08</v>
      </c>
      <c r="R528" s="3">
        <v>4</v>
      </c>
      <c r="S528" s="3">
        <v>0</v>
      </c>
      <c r="T528" s="3">
        <v>0</v>
      </c>
      <c r="U528" s="7">
        <v>769000</v>
      </c>
      <c r="V528" s="6">
        <v>79.906494868627505</v>
      </c>
      <c r="W528" s="3"/>
      <c r="X528" s="3"/>
    </row>
    <row r="529" spans="1:24" x14ac:dyDescent="0.25">
      <c r="A529" s="3" t="s">
        <v>2422</v>
      </c>
      <c r="B529" s="4" t="s">
        <v>2422</v>
      </c>
      <c r="C529" s="3" t="s">
        <v>2423</v>
      </c>
      <c r="D529" s="3" t="s">
        <v>572</v>
      </c>
      <c r="E529" s="3" t="s">
        <v>5</v>
      </c>
      <c r="F529" s="3" t="s">
        <v>33</v>
      </c>
      <c r="G529" s="3">
        <v>9301</v>
      </c>
      <c r="H529" s="3">
        <v>4281</v>
      </c>
      <c r="I529" s="3" t="s">
        <v>110</v>
      </c>
      <c r="J529" s="5" t="s">
        <v>62</v>
      </c>
      <c r="K529" s="6">
        <v>14.4</v>
      </c>
      <c r="L529" s="7">
        <v>61646.399999999994</v>
      </c>
      <c r="M529" s="8">
        <v>0.05</v>
      </c>
      <c r="N529" s="7">
        <v>58564.079999999994</v>
      </c>
      <c r="O529" s="8">
        <v>0.53271341530950178</v>
      </c>
      <c r="P529" s="7">
        <v>27366.208928741107</v>
      </c>
      <c r="Q529" s="8">
        <v>0.08</v>
      </c>
      <c r="R529" s="3">
        <v>4</v>
      </c>
      <c r="S529" s="3">
        <v>0</v>
      </c>
      <c r="T529" s="3">
        <v>0</v>
      </c>
      <c r="U529" s="7">
        <v>342000</v>
      </c>
      <c r="V529" s="6">
        <v>79.906005982075172</v>
      </c>
      <c r="W529" s="3"/>
      <c r="X529" s="3"/>
    </row>
    <row r="530" spans="1:24" x14ac:dyDescent="0.25">
      <c r="A530" s="3" t="s">
        <v>2424</v>
      </c>
      <c r="B530" s="4" t="s">
        <v>2425</v>
      </c>
      <c r="C530" s="3" t="s">
        <v>2426</v>
      </c>
      <c r="D530" s="3" t="s">
        <v>572</v>
      </c>
      <c r="E530" s="3" t="s">
        <v>15</v>
      </c>
      <c r="F530" s="3" t="s">
        <v>32</v>
      </c>
      <c r="G530" s="3">
        <v>242715</v>
      </c>
      <c r="H530" s="3">
        <v>119942</v>
      </c>
      <c r="I530" s="3" t="s">
        <v>180</v>
      </c>
      <c r="J530" s="5" t="s">
        <v>62</v>
      </c>
      <c r="K530" s="6">
        <v>11.880000000000004</v>
      </c>
      <c r="L530" s="7">
        <v>1424910.9600000002</v>
      </c>
      <c r="M530" s="8">
        <v>0.05</v>
      </c>
      <c r="N530" s="7">
        <v>1353665.4120000002</v>
      </c>
      <c r="O530" s="8">
        <v>0.5244646018439465</v>
      </c>
      <c r="P530" s="7">
        <v>643715.82066549826</v>
      </c>
      <c r="Q530" s="8">
        <v>0.08</v>
      </c>
      <c r="R530" s="3">
        <v>4</v>
      </c>
      <c r="S530" s="3">
        <v>0</v>
      </c>
      <c r="T530" s="3">
        <v>0</v>
      </c>
      <c r="U530" s="7">
        <v>8046000</v>
      </c>
      <c r="V530" s="6">
        <v>67.086156294865248</v>
      </c>
      <c r="W530" s="3"/>
      <c r="X530" s="3"/>
    </row>
    <row r="531" spans="1:24" x14ac:dyDescent="0.25">
      <c r="A531" s="3" t="s">
        <v>2427</v>
      </c>
      <c r="B531" s="4" t="s">
        <v>2428</v>
      </c>
      <c r="C531" s="3" t="s">
        <v>2429</v>
      </c>
      <c r="D531" s="3" t="s">
        <v>572</v>
      </c>
      <c r="E531" s="3" t="s">
        <v>15</v>
      </c>
      <c r="F531" s="3" t="s">
        <v>33</v>
      </c>
      <c r="G531" s="3">
        <v>11889</v>
      </c>
      <c r="H531" s="3">
        <v>3375</v>
      </c>
      <c r="I531" s="3" t="s">
        <v>2403</v>
      </c>
      <c r="J531" s="5" t="s">
        <v>62</v>
      </c>
      <c r="K531" s="6">
        <v>14.4</v>
      </c>
      <c r="L531" s="7">
        <v>48599.999999999993</v>
      </c>
      <c r="M531" s="8">
        <v>0.05</v>
      </c>
      <c r="N531" s="7">
        <v>46169.999999999993</v>
      </c>
      <c r="O531" s="8">
        <v>0.53271554114465225</v>
      </c>
      <c r="P531" s="7">
        <v>21574.523465351402</v>
      </c>
      <c r="Q531" s="8">
        <v>0.08</v>
      </c>
      <c r="R531" s="3">
        <v>4</v>
      </c>
      <c r="S531" s="3">
        <v>0</v>
      </c>
      <c r="T531" s="3">
        <v>0</v>
      </c>
      <c r="U531" s="7">
        <v>270000</v>
      </c>
      <c r="V531" s="6">
        <v>79.905642464264446</v>
      </c>
      <c r="W531" s="3"/>
      <c r="X531" s="3"/>
    </row>
    <row r="532" spans="1:24" x14ac:dyDescent="0.25">
      <c r="A532" s="3" t="s">
        <v>2430</v>
      </c>
      <c r="B532" s="4" t="s">
        <v>2430</v>
      </c>
      <c r="C532" s="3" t="s">
        <v>2431</v>
      </c>
      <c r="D532" s="3" t="s">
        <v>572</v>
      </c>
      <c r="E532" s="3" t="s">
        <v>5</v>
      </c>
      <c r="F532" s="3" t="s">
        <v>33</v>
      </c>
      <c r="G532" s="3">
        <v>11695</v>
      </c>
      <c r="H532" s="3">
        <v>7200</v>
      </c>
      <c r="I532" s="3" t="s">
        <v>90</v>
      </c>
      <c r="J532" s="5" t="s">
        <v>62</v>
      </c>
      <c r="K532" s="6">
        <v>14.4</v>
      </c>
      <c r="L532" s="7">
        <v>103680</v>
      </c>
      <c r="M532" s="8">
        <v>0.05</v>
      </c>
      <c r="N532" s="7">
        <v>98495.999999999985</v>
      </c>
      <c r="O532" s="8">
        <v>0.53270943395231807</v>
      </c>
      <c r="P532" s="7">
        <v>46026.251593432477</v>
      </c>
      <c r="Q532" s="8">
        <v>0.08</v>
      </c>
      <c r="R532" s="3">
        <v>4</v>
      </c>
      <c r="S532" s="3">
        <v>0</v>
      </c>
      <c r="T532" s="3">
        <v>0</v>
      </c>
      <c r="U532" s="7">
        <v>575000</v>
      </c>
      <c r="V532" s="6">
        <v>79.9066867941536</v>
      </c>
      <c r="W532" s="3"/>
      <c r="X532" s="3"/>
    </row>
    <row r="533" spans="1:24" x14ac:dyDescent="0.25">
      <c r="A533" s="3" t="s">
        <v>2432</v>
      </c>
      <c r="B533" s="4" t="s">
        <v>2432</v>
      </c>
      <c r="C533" s="3" t="s">
        <v>2433</v>
      </c>
      <c r="D533" s="3" t="s">
        <v>572</v>
      </c>
      <c r="E533" s="3" t="s">
        <v>5</v>
      </c>
      <c r="F533" s="3" t="s">
        <v>32</v>
      </c>
      <c r="G533" s="3">
        <v>5000</v>
      </c>
      <c r="H533" s="3">
        <v>2040</v>
      </c>
      <c r="I533" s="3" t="s">
        <v>77</v>
      </c>
      <c r="J533" s="5" t="s">
        <v>62</v>
      </c>
      <c r="K533" s="6">
        <v>14.4</v>
      </c>
      <c r="L533" s="7">
        <v>29375.999999999996</v>
      </c>
      <c r="M533" s="8">
        <v>0.05</v>
      </c>
      <c r="N533" s="7">
        <v>27907.199999999997</v>
      </c>
      <c r="O533" s="8">
        <v>0.53271416852885223</v>
      </c>
      <c r="P533" s="7">
        <v>13040.639156031615</v>
      </c>
      <c r="Q533" s="8">
        <v>0.08</v>
      </c>
      <c r="R533" s="3">
        <v>4</v>
      </c>
      <c r="S533" s="3">
        <v>0</v>
      </c>
      <c r="T533" s="3">
        <v>0</v>
      </c>
      <c r="U533" s="7">
        <v>163000</v>
      </c>
      <c r="V533" s="6">
        <v>79.905877181566268</v>
      </c>
      <c r="W533" s="3"/>
      <c r="X533" s="3"/>
    </row>
    <row r="534" spans="1:24" x14ac:dyDescent="0.25">
      <c r="A534" s="3" t="s">
        <v>2434</v>
      </c>
      <c r="B534" s="4" t="s">
        <v>2435</v>
      </c>
      <c r="C534" s="3" t="s">
        <v>2436</v>
      </c>
      <c r="D534" s="3" t="s">
        <v>572</v>
      </c>
      <c r="E534" s="3" t="s">
        <v>245</v>
      </c>
      <c r="F534" s="3" t="s">
        <v>32</v>
      </c>
      <c r="G534" s="3">
        <v>5628</v>
      </c>
      <c r="H534" s="3">
        <v>3000</v>
      </c>
      <c r="I534" s="3" t="s">
        <v>92</v>
      </c>
      <c r="J534" s="5" t="s">
        <v>62</v>
      </c>
      <c r="K534" s="6">
        <v>14.4</v>
      </c>
      <c r="L534" s="7">
        <v>43199.999999999993</v>
      </c>
      <c r="M534" s="8">
        <v>0.05</v>
      </c>
      <c r="N534" s="7">
        <v>41039.999999999993</v>
      </c>
      <c r="O534" s="8">
        <v>0.53271095359989895</v>
      </c>
      <c r="P534" s="7">
        <v>19177.542464260143</v>
      </c>
      <c r="Q534" s="8">
        <v>0.08</v>
      </c>
      <c r="R534" s="3">
        <v>4</v>
      </c>
      <c r="S534" s="3">
        <v>0</v>
      </c>
      <c r="T534" s="3">
        <v>0</v>
      </c>
      <c r="U534" s="7">
        <v>240000</v>
      </c>
      <c r="V534" s="6">
        <v>79.906426934417254</v>
      </c>
      <c r="W534" s="3"/>
      <c r="X534" s="3"/>
    </row>
    <row r="535" spans="1:24" ht="30" x14ac:dyDescent="0.25">
      <c r="A535" s="3" t="s">
        <v>2437</v>
      </c>
      <c r="B535" s="4" t="s">
        <v>2438</v>
      </c>
      <c r="C535" s="3" t="s">
        <v>2439</v>
      </c>
      <c r="D535" s="3" t="s">
        <v>572</v>
      </c>
      <c r="E535" s="3" t="s">
        <v>2440</v>
      </c>
      <c r="F535" s="3" t="s">
        <v>33</v>
      </c>
      <c r="G535" s="3">
        <v>32927</v>
      </c>
      <c r="H535" s="3">
        <v>21500</v>
      </c>
      <c r="I535" s="3" t="s">
        <v>110</v>
      </c>
      <c r="J535" s="5" t="s">
        <v>62</v>
      </c>
      <c r="K535" s="6">
        <v>13.2</v>
      </c>
      <c r="L535" s="7">
        <v>283800</v>
      </c>
      <c r="M535" s="8">
        <v>0.05</v>
      </c>
      <c r="N535" s="7">
        <v>269610</v>
      </c>
      <c r="O535" s="8">
        <v>0.53271095359989895</v>
      </c>
      <c r="P535" s="7">
        <v>125985.79979993124</v>
      </c>
      <c r="Q535" s="8">
        <v>0.08</v>
      </c>
      <c r="R535" s="3">
        <v>4</v>
      </c>
      <c r="S535" s="3">
        <v>0</v>
      </c>
      <c r="T535" s="3">
        <v>0</v>
      </c>
      <c r="U535" s="7">
        <v>1575000</v>
      </c>
      <c r="V535" s="6">
        <v>73.247558023215831</v>
      </c>
      <c r="W535" s="3"/>
      <c r="X535" s="3"/>
    </row>
    <row r="536" spans="1:24" x14ac:dyDescent="0.25">
      <c r="A536" s="3" t="s">
        <v>2441</v>
      </c>
      <c r="B536" s="4" t="s">
        <v>2441</v>
      </c>
      <c r="C536" s="3" t="s">
        <v>2442</v>
      </c>
      <c r="D536" s="3" t="s">
        <v>572</v>
      </c>
      <c r="E536" s="3" t="s">
        <v>5</v>
      </c>
      <c r="F536" s="3" t="s">
        <v>33</v>
      </c>
      <c r="G536" s="3">
        <v>2273</v>
      </c>
      <c r="H536" s="3">
        <v>1995</v>
      </c>
      <c r="I536" s="3" t="s">
        <v>91</v>
      </c>
      <c r="J536" s="5" t="s">
        <v>62</v>
      </c>
      <c r="K536" s="6">
        <v>14.4</v>
      </c>
      <c r="L536" s="7">
        <v>28727.999999999996</v>
      </c>
      <c r="M536" s="8">
        <v>0.05</v>
      </c>
      <c r="N536" s="7">
        <v>27291.599999999995</v>
      </c>
      <c r="O536" s="8">
        <v>0.53271259732604459</v>
      </c>
      <c r="P536" s="7">
        <v>12753.020878816518</v>
      </c>
      <c r="Q536" s="8">
        <v>0.08</v>
      </c>
      <c r="R536" s="3">
        <v>4</v>
      </c>
      <c r="S536" s="3">
        <v>0</v>
      </c>
      <c r="T536" s="3">
        <v>0</v>
      </c>
      <c r="U536" s="7">
        <v>159000</v>
      </c>
      <c r="V536" s="6">
        <v>79.906145857246329</v>
      </c>
      <c r="W536" s="3"/>
      <c r="X536" s="3"/>
    </row>
    <row r="537" spans="1:24" x14ac:dyDescent="0.25">
      <c r="A537" s="3" t="s">
        <v>2443</v>
      </c>
      <c r="B537" s="4" t="s">
        <v>2443</v>
      </c>
      <c r="C537" s="3" t="s">
        <v>2444</v>
      </c>
      <c r="D537" s="3" t="s">
        <v>572</v>
      </c>
      <c r="E537" s="3" t="s">
        <v>5</v>
      </c>
      <c r="F537" s="3" t="s">
        <v>33</v>
      </c>
      <c r="G537" s="3">
        <v>15527</v>
      </c>
      <c r="H537" s="3">
        <v>8358</v>
      </c>
      <c r="I537" s="3" t="s">
        <v>93</v>
      </c>
      <c r="J537" s="5" t="s">
        <v>62</v>
      </c>
      <c r="K537" s="6">
        <v>14.4</v>
      </c>
      <c r="L537" s="7">
        <v>120355.19999999998</v>
      </c>
      <c r="M537" s="8">
        <v>0.05</v>
      </c>
      <c r="N537" s="7">
        <v>114337.44</v>
      </c>
      <c r="O537" s="8">
        <v>0.53271035418191193</v>
      </c>
      <c r="P537" s="7">
        <v>53428.70184134689</v>
      </c>
      <c r="Q537" s="8">
        <v>0.08</v>
      </c>
      <c r="R537" s="3">
        <v>4</v>
      </c>
      <c r="S537" s="3">
        <v>0</v>
      </c>
      <c r="T537" s="3">
        <v>0</v>
      </c>
      <c r="U537" s="7">
        <v>668000</v>
      </c>
      <c r="V537" s="6">
        <v>79.906529434893059</v>
      </c>
      <c r="W537" s="3"/>
      <c r="X537" s="3"/>
    </row>
    <row r="538" spans="1:24" x14ac:dyDescent="0.25">
      <c r="A538" s="3" t="s">
        <v>2445</v>
      </c>
      <c r="B538" s="4" t="s">
        <v>2446</v>
      </c>
      <c r="C538" s="3" t="s">
        <v>2447</v>
      </c>
      <c r="D538" s="3" t="s">
        <v>572</v>
      </c>
      <c r="E538" s="3" t="s">
        <v>231</v>
      </c>
      <c r="F538" s="3" t="s">
        <v>32</v>
      </c>
      <c r="G538" s="3">
        <v>10000</v>
      </c>
      <c r="H538" s="3">
        <v>7946</v>
      </c>
      <c r="I538" s="3" t="s">
        <v>88</v>
      </c>
      <c r="J538" s="5" t="s">
        <v>62</v>
      </c>
      <c r="K538" s="6">
        <v>14.4</v>
      </c>
      <c r="L538" s="7">
        <v>114422.39999999999</v>
      </c>
      <c r="M538" s="8">
        <v>0.05</v>
      </c>
      <c r="N538" s="7">
        <v>108701.28</v>
      </c>
      <c r="O538" s="8">
        <v>0.53271457320569926</v>
      </c>
      <c r="P538" s="7">
        <v>50794.524017886783</v>
      </c>
      <c r="Q538" s="8">
        <v>0.08</v>
      </c>
      <c r="R538" s="3">
        <v>4</v>
      </c>
      <c r="S538" s="3">
        <v>0</v>
      </c>
      <c r="T538" s="3">
        <v>0</v>
      </c>
      <c r="U538" s="7">
        <v>635000</v>
      </c>
      <c r="V538" s="6">
        <v>79.905807981825419</v>
      </c>
      <c r="W538" s="3"/>
      <c r="X538" s="3"/>
    </row>
    <row r="539" spans="1:24" x14ac:dyDescent="0.25">
      <c r="A539" s="3" t="s">
        <v>2448</v>
      </c>
      <c r="B539" s="4" t="s">
        <v>2449</v>
      </c>
      <c r="C539" s="3" t="s">
        <v>2450</v>
      </c>
      <c r="D539" s="3" t="s">
        <v>572</v>
      </c>
      <c r="E539" s="3" t="s">
        <v>2451</v>
      </c>
      <c r="F539" s="3" t="s">
        <v>32</v>
      </c>
      <c r="G539" s="3">
        <v>13254</v>
      </c>
      <c r="H539" s="3">
        <v>10000</v>
      </c>
      <c r="I539" s="3" t="s">
        <v>80</v>
      </c>
      <c r="J539" s="5" t="s">
        <v>62</v>
      </c>
      <c r="K539" s="6">
        <v>14.4</v>
      </c>
      <c r="L539" s="7">
        <v>144000</v>
      </c>
      <c r="M539" s="8">
        <v>0.05</v>
      </c>
      <c r="N539" s="7">
        <v>136800</v>
      </c>
      <c r="O539" s="8">
        <v>0.53271340820341595</v>
      </c>
      <c r="P539" s="7">
        <v>63924.805757772701</v>
      </c>
      <c r="Q539" s="8">
        <v>0.08</v>
      </c>
      <c r="R539" s="3">
        <v>4</v>
      </c>
      <c r="S539" s="3">
        <v>0</v>
      </c>
      <c r="T539" s="3">
        <v>0</v>
      </c>
      <c r="U539" s="7">
        <v>799000</v>
      </c>
      <c r="V539" s="6">
        <v>79.906007197215871</v>
      </c>
      <c r="W539" s="3"/>
      <c r="X539" s="3"/>
    </row>
    <row r="540" spans="1:24" x14ac:dyDescent="0.25">
      <c r="A540" s="3" t="s">
        <v>2452</v>
      </c>
      <c r="B540" s="4" t="s">
        <v>2453</v>
      </c>
      <c r="C540" s="3" t="s">
        <v>2454</v>
      </c>
      <c r="D540" s="3" t="s">
        <v>572</v>
      </c>
      <c r="E540" s="3" t="s">
        <v>231</v>
      </c>
      <c r="F540" s="3" t="s">
        <v>32</v>
      </c>
      <c r="G540" s="3">
        <v>13990</v>
      </c>
      <c r="H540" s="3">
        <v>9550</v>
      </c>
      <c r="I540" s="3" t="s">
        <v>127</v>
      </c>
      <c r="J540" s="5" t="s">
        <v>62</v>
      </c>
      <c r="K540" s="6">
        <v>14.4</v>
      </c>
      <c r="L540" s="7">
        <v>137520</v>
      </c>
      <c r="M540" s="8">
        <v>0.05</v>
      </c>
      <c r="N540" s="7">
        <v>130644</v>
      </c>
      <c r="O540" s="8">
        <v>0.53271323643779367</v>
      </c>
      <c r="P540" s="7">
        <v>61048.211938820881</v>
      </c>
      <c r="Q540" s="8">
        <v>0.08</v>
      </c>
      <c r="R540" s="3">
        <v>4</v>
      </c>
      <c r="S540" s="3">
        <v>0</v>
      </c>
      <c r="T540" s="3">
        <v>0</v>
      </c>
      <c r="U540" s="7">
        <v>763000</v>
      </c>
      <c r="V540" s="6">
        <v>79.906036569137285</v>
      </c>
      <c r="W540" s="3"/>
      <c r="X540" s="3"/>
    </row>
    <row r="541" spans="1:24" x14ac:dyDescent="0.25">
      <c r="A541" s="3" t="s">
        <v>2455</v>
      </c>
      <c r="B541" s="4" t="s">
        <v>2455</v>
      </c>
      <c r="C541" s="3" t="s">
        <v>2456</v>
      </c>
      <c r="D541" s="3" t="s">
        <v>572</v>
      </c>
      <c r="E541" s="3" t="s">
        <v>5</v>
      </c>
      <c r="F541" s="3" t="s">
        <v>32</v>
      </c>
      <c r="G541" s="3">
        <v>15049</v>
      </c>
      <c r="H541" s="3">
        <v>9298</v>
      </c>
      <c r="I541" s="3" t="s">
        <v>86</v>
      </c>
      <c r="J541" s="5" t="s">
        <v>62</v>
      </c>
      <c r="K541" s="6">
        <v>14.4</v>
      </c>
      <c r="L541" s="7">
        <v>133891.19999999998</v>
      </c>
      <c r="M541" s="8">
        <v>0.05</v>
      </c>
      <c r="N541" s="7">
        <v>127196.63999999998</v>
      </c>
      <c r="O541" s="8">
        <v>0.53271047215824907</v>
      </c>
      <c r="P541" s="7">
        <v>59437.657848657167</v>
      </c>
      <c r="Q541" s="8">
        <v>0.08</v>
      </c>
      <c r="R541" s="3">
        <v>4</v>
      </c>
      <c r="S541" s="3">
        <v>0</v>
      </c>
      <c r="T541" s="3">
        <v>0</v>
      </c>
      <c r="U541" s="7">
        <v>743000</v>
      </c>
      <c r="V541" s="6">
        <v>79.906509260939401</v>
      </c>
      <c r="W541" s="3"/>
      <c r="X541" s="3"/>
    </row>
    <row r="542" spans="1:24" x14ac:dyDescent="0.25">
      <c r="A542" s="3" t="s">
        <v>2457</v>
      </c>
      <c r="B542" s="4" t="s">
        <v>2457</v>
      </c>
      <c r="C542" s="3" t="s">
        <v>2458</v>
      </c>
      <c r="D542" s="3" t="s">
        <v>572</v>
      </c>
      <c r="E542" s="3" t="s">
        <v>5</v>
      </c>
      <c r="F542" s="3" t="s">
        <v>32</v>
      </c>
      <c r="G542" s="3">
        <v>6250</v>
      </c>
      <c r="H542" s="3">
        <v>4980</v>
      </c>
      <c r="I542" s="3" t="s">
        <v>85</v>
      </c>
      <c r="J542" s="5" t="s">
        <v>62</v>
      </c>
      <c r="K542" s="6">
        <v>14.4</v>
      </c>
      <c r="L542" s="7">
        <v>71712</v>
      </c>
      <c r="M542" s="8">
        <v>0.05</v>
      </c>
      <c r="N542" s="7">
        <v>68126.399999999994</v>
      </c>
      <c r="O542" s="8">
        <v>0.53271095359989895</v>
      </c>
      <c r="P542" s="7">
        <v>31834.72049067184</v>
      </c>
      <c r="Q542" s="8">
        <v>0.08</v>
      </c>
      <c r="R542" s="3">
        <v>4</v>
      </c>
      <c r="S542" s="3">
        <v>0</v>
      </c>
      <c r="T542" s="3">
        <v>0</v>
      </c>
      <c r="U542" s="7">
        <v>398000</v>
      </c>
      <c r="V542" s="6">
        <v>79.906426934417269</v>
      </c>
      <c r="W542" s="3"/>
      <c r="X542" s="3"/>
    </row>
    <row r="543" spans="1:24" x14ac:dyDescent="0.25">
      <c r="A543" s="3" t="s">
        <v>2459</v>
      </c>
      <c r="B543" s="4" t="s">
        <v>2459</v>
      </c>
      <c r="C543" s="3" t="s">
        <v>2460</v>
      </c>
      <c r="D543" s="3" t="s">
        <v>572</v>
      </c>
      <c r="E543" s="3" t="s">
        <v>5</v>
      </c>
      <c r="F543" s="3" t="s">
        <v>32</v>
      </c>
      <c r="G543" s="3">
        <v>23413</v>
      </c>
      <c r="H543" s="3">
        <v>12800</v>
      </c>
      <c r="I543" s="3" t="s">
        <v>106</v>
      </c>
      <c r="J543" s="5" t="s">
        <v>62</v>
      </c>
      <c r="K543" s="6">
        <v>13.2</v>
      </c>
      <c r="L543" s="7">
        <v>168960</v>
      </c>
      <c r="M543" s="8">
        <v>0.05</v>
      </c>
      <c r="N543" s="7">
        <v>160512</v>
      </c>
      <c r="O543" s="8">
        <v>0.53271168413803627</v>
      </c>
      <c r="P543" s="7">
        <v>75005.382155635525</v>
      </c>
      <c r="Q543" s="8">
        <v>0.08</v>
      </c>
      <c r="R543" s="3">
        <v>4</v>
      </c>
      <c r="S543" s="3">
        <v>0</v>
      </c>
      <c r="T543" s="3">
        <v>0</v>
      </c>
      <c r="U543" s="7">
        <v>938000</v>
      </c>
      <c r="V543" s="6">
        <v>73.247443511362818</v>
      </c>
      <c r="W543" s="3"/>
      <c r="X543" s="3"/>
    </row>
    <row r="544" spans="1:24" x14ac:dyDescent="0.25">
      <c r="A544" s="3" t="s">
        <v>2461</v>
      </c>
      <c r="B544" s="4" t="s">
        <v>2461</v>
      </c>
      <c r="C544" s="3" t="s">
        <v>2462</v>
      </c>
      <c r="D544" s="3" t="s">
        <v>572</v>
      </c>
      <c r="E544" s="3" t="s">
        <v>5</v>
      </c>
      <c r="F544" s="3" t="s">
        <v>32</v>
      </c>
      <c r="G544" s="3">
        <v>33848</v>
      </c>
      <c r="H544" s="3">
        <v>11786</v>
      </c>
      <c r="I544" s="3" t="s">
        <v>79</v>
      </c>
      <c r="J544" s="5" t="s">
        <v>62</v>
      </c>
      <c r="K544" s="6">
        <v>13.2</v>
      </c>
      <c r="L544" s="7">
        <v>155575.20000000001</v>
      </c>
      <c r="M544" s="8">
        <v>0.05</v>
      </c>
      <c r="N544" s="7">
        <v>147796.44</v>
      </c>
      <c r="O544" s="8">
        <v>0.53271060250244751</v>
      </c>
      <c r="P544" s="7">
        <v>69063.70939988317</v>
      </c>
      <c r="Q544" s="8">
        <v>0.08</v>
      </c>
      <c r="R544" s="3">
        <v>4</v>
      </c>
      <c r="S544" s="3">
        <v>0</v>
      </c>
      <c r="T544" s="3">
        <v>0</v>
      </c>
      <c r="U544" s="7">
        <v>863000</v>
      </c>
      <c r="V544" s="6">
        <v>73.247613057741361</v>
      </c>
      <c r="W544" s="3"/>
      <c r="X544" s="3"/>
    </row>
    <row r="545" spans="1:24" x14ac:dyDescent="0.25">
      <c r="A545" s="3" t="s">
        <v>2463</v>
      </c>
      <c r="B545" s="4" t="s">
        <v>2463</v>
      </c>
      <c r="C545" s="3" t="s">
        <v>2464</v>
      </c>
      <c r="D545" s="3" t="s">
        <v>572</v>
      </c>
      <c r="E545" s="3" t="s">
        <v>228</v>
      </c>
      <c r="F545" s="3" t="s">
        <v>229</v>
      </c>
      <c r="G545" s="3">
        <v>21086</v>
      </c>
      <c r="H545" s="3">
        <v>4989</v>
      </c>
      <c r="I545" s="3" t="s">
        <v>81</v>
      </c>
      <c r="J545" s="5" t="s">
        <v>62</v>
      </c>
      <c r="K545" s="6">
        <v>14.4</v>
      </c>
      <c r="L545" s="7">
        <v>71841.599999999991</v>
      </c>
      <c r="M545" s="8">
        <v>0.05</v>
      </c>
      <c r="N545" s="7">
        <v>68249.51999999999</v>
      </c>
      <c r="O545" s="8">
        <v>0.53271477297911218</v>
      </c>
      <c r="P545" s="7">
        <v>31891.992447266617</v>
      </c>
      <c r="Q545" s="8">
        <v>0.08</v>
      </c>
      <c r="R545" s="3">
        <v>4</v>
      </c>
      <c r="S545" s="3">
        <v>0</v>
      </c>
      <c r="T545" s="3">
        <v>0</v>
      </c>
      <c r="U545" s="7">
        <v>399000</v>
      </c>
      <c r="V545" s="6">
        <v>79.905773820571795</v>
      </c>
      <c r="W545" s="3"/>
      <c r="X545" s="3"/>
    </row>
    <row r="546" spans="1:24" x14ac:dyDescent="0.25">
      <c r="A546" s="3" t="s">
        <v>2465</v>
      </c>
      <c r="B546" s="4" t="s">
        <v>2465</v>
      </c>
      <c r="C546" s="3" t="s">
        <v>2464</v>
      </c>
      <c r="D546" s="3" t="s">
        <v>572</v>
      </c>
      <c r="E546" s="3" t="s">
        <v>228</v>
      </c>
      <c r="F546" s="3" t="s">
        <v>229</v>
      </c>
      <c r="G546" s="3">
        <v>21086</v>
      </c>
      <c r="H546" s="3">
        <v>4837</v>
      </c>
      <c r="I546" s="3" t="s">
        <v>81</v>
      </c>
      <c r="J546" s="5" t="s">
        <v>62</v>
      </c>
      <c r="K546" s="6">
        <v>14.4</v>
      </c>
      <c r="L546" s="7">
        <v>69652.799999999988</v>
      </c>
      <c r="M546" s="8">
        <v>0.05</v>
      </c>
      <c r="N546" s="7">
        <v>66170.159999999989</v>
      </c>
      <c r="O546" s="8">
        <v>0.53270996882353039</v>
      </c>
      <c r="P546" s="7">
        <v>30920.656129351977</v>
      </c>
      <c r="Q546" s="8">
        <v>0.08</v>
      </c>
      <c r="R546" s="3">
        <v>4</v>
      </c>
      <c r="S546" s="3">
        <v>0</v>
      </c>
      <c r="T546" s="3">
        <v>0</v>
      </c>
      <c r="U546" s="7">
        <v>387000</v>
      </c>
      <c r="V546" s="6">
        <v>79.906595331176291</v>
      </c>
      <c r="W546" s="3"/>
      <c r="X546" s="3"/>
    </row>
    <row r="547" spans="1:24" x14ac:dyDescent="0.25">
      <c r="A547" s="3" t="s">
        <v>2466</v>
      </c>
      <c r="B547" s="4" t="s">
        <v>2466</v>
      </c>
      <c r="C547" s="3" t="s">
        <v>2464</v>
      </c>
      <c r="D547" s="3" t="s">
        <v>572</v>
      </c>
      <c r="E547" s="3" t="s">
        <v>228</v>
      </c>
      <c r="F547" s="3" t="s">
        <v>229</v>
      </c>
      <c r="G547" s="3">
        <v>21086</v>
      </c>
      <c r="H547" s="3">
        <v>5966</v>
      </c>
      <c r="I547" s="3" t="s">
        <v>81</v>
      </c>
      <c r="J547" s="5" t="s">
        <v>62</v>
      </c>
      <c r="K547" s="6">
        <v>14.4</v>
      </c>
      <c r="L547" s="7">
        <v>85910.399999999994</v>
      </c>
      <c r="M547" s="8">
        <v>0.05</v>
      </c>
      <c r="N547" s="7">
        <v>81614.87999999999</v>
      </c>
      <c r="O547" s="8">
        <v>0.53271175200792087</v>
      </c>
      <c r="P547" s="7">
        <v>38137.674285283771</v>
      </c>
      <c r="Q547" s="8">
        <v>0.08</v>
      </c>
      <c r="R547" s="3">
        <v>4</v>
      </c>
      <c r="S547" s="3">
        <v>0</v>
      </c>
      <c r="T547" s="3">
        <v>0</v>
      </c>
      <c r="U547" s="7">
        <v>477000</v>
      </c>
      <c r="V547" s="6">
        <v>79.90629040664551</v>
      </c>
      <c r="W547" s="3"/>
      <c r="X547" s="3"/>
    </row>
    <row r="548" spans="1:24" x14ac:dyDescent="0.25">
      <c r="A548" s="3" t="s">
        <v>2467</v>
      </c>
      <c r="B548" s="4" t="s">
        <v>2468</v>
      </c>
      <c r="C548" s="3" t="s">
        <v>2469</v>
      </c>
      <c r="D548" s="3" t="s">
        <v>572</v>
      </c>
      <c r="E548" s="3" t="s">
        <v>231</v>
      </c>
      <c r="F548" s="3" t="s">
        <v>32</v>
      </c>
      <c r="G548" s="3">
        <v>11921</v>
      </c>
      <c r="H548" s="3">
        <v>11000</v>
      </c>
      <c r="I548" s="3" t="s">
        <v>2470</v>
      </c>
      <c r="J548" s="5" t="s">
        <v>62</v>
      </c>
      <c r="K548" s="6">
        <v>13.2</v>
      </c>
      <c r="L548" s="7">
        <v>145200</v>
      </c>
      <c r="M548" s="8">
        <v>0.05</v>
      </c>
      <c r="N548" s="7">
        <v>137940</v>
      </c>
      <c r="O548" s="8">
        <v>0.53271385078762723</v>
      </c>
      <c r="P548" s="7">
        <v>64457.451422354701</v>
      </c>
      <c r="Q548" s="8">
        <v>0.08</v>
      </c>
      <c r="R548" s="3">
        <v>4</v>
      </c>
      <c r="S548" s="3">
        <v>0</v>
      </c>
      <c r="T548" s="3">
        <v>0</v>
      </c>
      <c r="U548" s="7">
        <v>806000</v>
      </c>
      <c r="V548" s="6">
        <v>73.247103889039437</v>
      </c>
      <c r="W548" s="3"/>
      <c r="X548" s="3"/>
    </row>
    <row r="549" spans="1:24" ht="60" x14ac:dyDescent="0.25">
      <c r="A549" s="3" t="s">
        <v>2471</v>
      </c>
      <c r="B549" s="4" t="s">
        <v>2472</v>
      </c>
      <c r="C549" s="3" t="s">
        <v>2473</v>
      </c>
      <c r="D549" s="3" t="s">
        <v>572</v>
      </c>
      <c r="E549" s="3" t="s">
        <v>2474</v>
      </c>
      <c r="F549" s="3" t="s">
        <v>33</v>
      </c>
      <c r="G549" s="3">
        <v>67501</v>
      </c>
      <c r="H549" s="3">
        <v>8010</v>
      </c>
      <c r="I549" s="3" t="s">
        <v>106</v>
      </c>
      <c r="J549" s="5" t="s">
        <v>62</v>
      </c>
      <c r="K549" s="6">
        <v>14.4</v>
      </c>
      <c r="L549" s="7">
        <v>115344</v>
      </c>
      <c r="M549" s="8">
        <v>0.05</v>
      </c>
      <c r="N549" s="7">
        <v>109576.8</v>
      </c>
      <c r="O549" s="8">
        <v>0.53271053671696578</v>
      </c>
      <c r="P549" s="7">
        <v>51204.084060272384</v>
      </c>
      <c r="Q549" s="8">
        <v>0.08</v>
      </c>
      <c r="R549" s="3">
        <v>4</v>
      </c>
      <c r="S549" s="3">
        <v>35461</v>
      </c>
      <c r="T549" s="3">
        <v>531915</v>
      </c>
      <c r="U549" s="7">
        <v>1172000</v>
      </c>
      <c r="V549" s="6">
        <v>79.906498221398849</v>
      </c>
      <c r="W549" s="3"/>
      <c r="X549" s="3"/>
    </row>
    <row r="550" spans="1:24" x14ac:dyDescent="0.25">
      <c r="A550" s="3" t="s">
        <v>2475</v>
      </c>
      <c r="B550" s="4" t="s">
        <v>2475</v>
      </c>
      <c r="C550" s="3" t="s">
        <v>2476</v>
      </c>
      <c r="D550" s="3" t="s">
        <v>572</v>
      </c>
      <c r="E550" s="3" t="s">
        <v>5</v>
      </c>
      <c r="F550" s="3" t="s">
        <v>33</v>
      </c>
      <c r="G550" s="3">
        <v>2500</v>
      </c>
      <c r="H550" s="3">
        <v>1920</v>
      </c>
      <c r="I550" s="3" t="s">
        <v>81</v>
      </c>
      <c r="J550" s="5" t="s">
        <v>62</v>
      </c>
      <c r="K550" s="6">
        <v>14.4</v>
      </c>
      <c r="L550" s="7">
        <v>27647.999999999996</v>
      </c>
      <c r="M550" s="8">
        <v>0.05</v>
      </c>
      <c r="N550" s="7">
        <v>26265.599999999995</v>
      </c>
      <c r="O550" s="8">
        <v>0.5327126615339669</v>
      </c>
      <c r="P550" s="7">
        <v>12273.582317213437</v>
      </c>
      <c r="Q550" s="8">
        <v>0.08</v>
      </c>
      <c r="R550" s="3">
        <v>4</v>
      </c>
      <c r="S550" s="3">
        <v>0</v>
      </c>
      <c r="T550" s="3">
        <v>0</v>
      </c>
      <c r="U550" s="7">
        <v>153000</v>
      </c>
      <c r="V550" s="6">
        <v>79.906134877691642</v>
      </c>
      <c r="W550" s="3"/>
      <c r="X550" s="3"/>
    </row>
    <row r="551" spans="1:24" x14ac:dyDescent="0.25">
      <c r="A551" s="3" t="s">
        <v>2477</v>
      </c>
      <c r="B551" s="4" t="s">
        <v>2477</v>
      </c>
      <c r="C551" s="3" t="s">
        <v>2478</v>
      </c>
      <c r="D551" s="3" t="s">
        <v>572</v>
      </c>
      <c r="E551" s="3" t="s">
        <v>2479</v>
      </c>
      <c r="F551" s="3" t="s">
        <v>32</v>
      </c>
      <c r="G551" s="3">
        <v>62552</v>
      </c>
      <c r="H551" s="3">
        <v>13200</v>
      </c>
      <c r="I551" s="3" t="s">
        <v>107</v>
      </c>
      <c r="J551" s="5" t="s">
        <v>62</v>
      </c>
      <c r="K551" s="6">
        <v>13.2</v>
      </c>
      <c r="L551" s="7">
        <v>174240</v>
      </c>
      <c r="M551" s="8">
        <v>0.05</v>
      </c>
      <c r="N551" s="7">
        <v>165528</v>
      </c>
      <c r="O551" s="8">
        <v>0.53271167611018455</v>
      </c>
      <c r="P551" s="7">
        <v>77349.301676833376</v>
      </c>
      <c r="Q551" s="8">
        <v>0.08</v>
      </c>
      <c r="R551" s="3">
        <v>4</v>
      </c>
      <c r="S551" s="3">
        <v>9752</v>
      </c>
      <c r="T551" s="3">
        <v>146280</v>
      </c>
      <c r="U551" s="7">
        <v>1113000</v>
      </c>
      <c r="V551" s="6">
        <v>73.247444769728574</v>
      </c>
      <c r="W551" s="3"/>
      <c r="X551" s="3"/>
    </row>
    <row r="552" spans="1:24" ht="30" x14ac:dyDescent="0.25">
      <c r="A552" s="3" t="s">
        <v>2480</v>
      </c>
      <c r="B552" s="4" t="s">
        <v>2481</v>
      </c>
      <c r="C552" s="3" t="s">
        <v>2482</v>
      </c>
      <c r="D552" s="3" t="s">
        <v>572</v>
      </c>
      <c r="E552" s="3" t="s">
        <v>2483</v>
      </c>
      <c r="F552" s="3" t="s">
        <v>32</v>
      </c>
      <c r="G552" s="3">
        <v>65278</v>
      </c>
      <c r="H552" s="3">
        <v>64115</v>
      </c>
      <c r="I552" s="3" t="s">
        <v>127</v>
      </c>
      <c r="J552" s="5" t="s">
        <v>62</v>
      </c>
      <c r="K552" s="6">
        <v>12</v>
      </c>
      <c r="L552" s="7">
        <v>769380</v>
      </c>
      <c r="M552" s="8">
        <v>0.05</v>
      </c>
      <c r="N552" s="7">
        <v>730911</v>
      </c>
      <c r="O552" s="8">
        <v>0.53271233444990984</v>
      </c>
      <c r="P552" s="7">
        <v>341545.69491488195</v>
      </c>
      <c r="Q552" s="8">
        <v>0.08</v>
      </c>
      <c r="R552" s="3">
        <v>4</v>
      </c>
      <c r="S552" s="3">
        <v>0</v>
      </c>
      <c r="T552" s="3">
        <v>0</v>
      </c>
      <c r="U552" s="7">
        <v>4269000</v>
      </c>
      <c r="V552" s="6">
        <v>66.588492340887854</v>
      </c>
      <c r="W552" s="3"/>
      <c r="X552" s="3"/>
    </row>
    <row r="553" spans="1:24" x14ac:dyDescent="0.25">
      <c r="A553" s="3" t="s">
        <v>2484</v>
      </c>
      <c r="B553" s="4" t="s">
        <v>2484</v>
      </c>
      <c r="C553" s="3" t="s">
        <v>2485</v>
      </c>
      <c r="D553" s="3" t="s">
        <v>572</v>
      </c>
      <c r="E553" s="3" t="s">
        <v>5</v>
      </c>
      <c r="F553" s="3" t="s">
        <v>33</v>
      </c>
      <c r="G553" s="3">
        <v>2712</v>
      </c>
      <c r="H553" s="3">
        <v>1218</v>
      </c>
      <c r="I553" s="3" t="s">
        <v>80</v>
      </c>
      <c r="J553" s="5" t="s">
        <v>62</v>
      </c>
      <c r="K553" s="6">
        <v>14.4</v>
      </c>
      <c r="L553" s="7">
        <v>17539.199999999997</v>
      </c>
      <c r="M553" s="8">
        <v>0.05</v>
      </c>
      <c r="N553" s="7">
        <v>16662.239999999998</v>
      </c>
      <c r="O553" s="8">
        <v>0.53271364589558279</v>
      </c>
      <c r="P553" s="7">
        <v>7786.0373808127842</v>
      </c>
      <c r="Q553" s="8">
        <v>0.08</v>
      </c>
      <c r="R553" s="3">
        <v>4</v>
      </c>
      <c r="S553" s="3">
        <v>0</v>
      </c>
      <c r="T553" s="3">
        <v>0</v>
      </c>
      <c r="U553" s="7">
        <v>97000</v>
      </c>
      <c r="V553" s="6">
        <v>79.905966551855343</v>
      </c>
      <c r="W553" s="3"/>
      <c r="X553" s="3"/>
    </row>
    <row r="554" spans="1:24" x14ac:dyDescent="0.25">
      <c r="A554" s="3" t="s">
        <v>2486</v>
      </c>
      <c r="B554" s="4" t="s">
        <v>2486</v>
      </c>
      <c r="C554" s="3" t="s">
        <v>2487</v>
      </c>
      <c r="D554" s="3" t="s">
        <v>572</v>
      </c>
      <c r="E554" s="3" t="s">
        <v>5</v>
      </c>
      <c r="F554" s="3" t="s">
        <v>33</v>
      </c>
      <c r="G554" s="3">
        <v>3125</v>
      </c>
      <c r="H554" s="3">
        <v>1750</v>
      </c>
      <c r="I554" s="3" t="s">
        <v>81</v>
      </c>
      <c r="J554" s="5" t="s">
        <v>62</v>
      </c>
      <c r="K554" s="6">
        <v>14.4</v>
      </c>
      <c r="L554" s="7">
        <v>25199.999999999996</v>
      </c>
      <c r="M554" s="8">
        <v>0.05</v>
      </c>
      <c r="N554" s="7">
        <v>23939.999999999996</v>
      </c>
      <c r="O554" s="8">
        <v>0.53271624266351592</v>
      </c>
      <c r="P554" s="7">
        <v>11186.773150635428</v>
      </c>
      <c r="Q554" s="8">
        <v>0.08</v>
      </c>
      <c r="R554" s="3">
        <v>4</v>
      </c>
      <c r="S554" s="3">
        <v>0</v>
      </c>
      <c r="T554" s="3">
        <v>0</v>
      </c>
      <c r="U554" s="7">
        <v>140000</v>
      </c>
      <c r="V554" s="6">
        <v>79.90552250453878</v>
      </c>
      <c r="W554" s="3"/>
      <c r="X554" s="3"/>
    </row>
    <row r="555" spans="1:24" x14ac:dyDescent="0.25">
      <c r="A555" s="3" t="s">
        <v>2488</v>
      </c>
      <c r="B555" s="4" t="s">
        <v>2489</v>
      </c>
      <c r="C555" s="3" t="s">
        <v>2490</v>
      </c>
      <c r="D555" s="3" t="s">
        <v>572</v>
      </c>
      <c r="E555" s="3" t="s">
        <v>15</v>
      </c>
      <c r="F555" s="3" t="s">
        <v>33</v>
      </c>
      <c r="G555" s="3">
        <v>6250</v>
      </c>
      <c r="H555" s="3">
        <v>5638</v>
      </c>
      <c r="I555" s="3" t="s">
        <v>106</v>
      </c>
      <c r="J555" s="5" t="s">
        <v>62</v>
      </c>
      <c r="K555" s="6">
        <v>14.4</v>
      </c>
      <c r="L555" s="7">
        <v>81187.199999999997</v>
      </c>
      <c r="M555" s="8">
        <v>0.05</v>
      </c>
      <c r="N555" s="7">
        <v>77127.839999999997</v>
      </c>
      <c r="O555" s="8">
        <v>0.53271328020606346</v>
      </c>
      <c r="P555" s="7">
        <v>36040.81535839157</v>
      </c>
      <c r="Q555" s="8">
        <v>0.08</v>
      </c>
      <c r="R555" s="3">
        <v>4</v>
      </c>
      <c r="S555" s="3">
        <v>0</v>
      </c>
      <c r="T555" s="3">
        <v>0</v>
      </c>
      <c r="U555" s="7">
        <v>451000</v>
      </c>
      <c r="V555" s="6">
        <v>79.906029084763148</v>
      </c>
      <c r="W555" s="3"/>
      <c r="X555" s="3"/>
    </row>
    <row r="556" spans="1:24" x14ac:dyDescent="0.25">
      <c r="A556" s="3" t="s">
        <v>2491</v>
      </c>
      <c r="B556" s="4" t="s">
        <v>2491</v>
      </c>
      <c r="C556" s="3" t="s">
        <v>2492</v>
      </c>
      <c r="D556" s="3" t="s">
        <v>572</v>
      </c>
      <c r="E556" s="3" t="s">
        <v>5</v>
      </c>
      <c r="F556" s="3" t="s">
        <v>33</v>
      </c>
      <c r="G556" s="3">
        <v>3125</v>
      </c>
      <c r="H556" s="3">
        <v>3000</v>
      </c>
      <c r="I556" s="3" t="s">
        <v>78</v>
      </c>
      <c r="J556" s="5" t="s">
        <v>62</v>
      </c>
      <c r="K556" s="6">
        <v>14.4</v>
      </c>
      <c r="L556" s="7">
        <v>43199.999999999993</v>
      </c>
      <c r="M556" s="8">
        <v>0.05</v>
      </c>
      <c r="N556" s="7">
        <v>41039.999999999993</v>
      </c>
      <c r="O556" s="8">
        <v>0.53271562902074143</v>
      </c>
      <c r="P556" s="7">
        <v>19177.35058498877</v>
      </c>
      <c r="Q556" s="8">
        <v>0.08</v>
      </c>
      <c r="R556" s="3">
        <v>4</v>
      </c>
      <c r="S556" s="3">
        <v>0</v>
      </c>
      <c r="T556" s="3">
        <v>0</v>
      </c>
      <c r="U556" s="7">
        <v>240000</v>
      </c>
      <c r="V556" s="6">
        <v>79.905627437453205</v>
      </c>
      <c r="W556" s="3"/>
      <c r="X556" s="3"/>
    </row>
    <row r="557" spans="1:24" x14ac:dyDescent="0.25">
      <c r="A557" s="3" t="s">
        <v>2493</v>
      </c>
      <c r="B557" s="4" t="s">
        <v>2493</v>
      </c>
      <c r="C557" s="3" t="s">
        <v>2494</v>
      </c>
      <c r="D557" s="3" t="s">
        <v>572</v>
      </c>
      <c r="E557" s="3" t="s">
        <v>5</v>
      </c>
      <c r="F557" s="3" t="s">
        <v>33</v>
      </c>
      <c r="G557" s="3">
        <v>3125</v>
      </c>
      <c r="H557" s="3">
        <v>2600</v>
      </c>
      <c r="I557" s="3" t="s">
        <v>78</v>
      </c>
      <c r="J557" s="5" t="s">
        <v>62</v>
      </c>
      <c r="K557" s="6">
        <v>12.96</v>
      </c>
      <c r="L557" s="7">
        <v>33696</v>
      </c>
      <c r="M557" s="8">
        <v>0.05</v>
      </c>
      <c r="N557" s="7">
        <v>32011.200000000001</v>
      </c>
      <c r="O557" s="8">
        <v>0.5409655439545813</v>
      </c>
      <c r="P557" s="7">
        <v>14694.243779361106</v>
      </c>
      <c r="Q557" s="8">
        <v>0.08</v>
      </c>
      <c r="R557" s="3">
        <v>4</v>
      </c>
      <c r="S557" s="3">
        <v>0</v>
      </c>
      <c r="T557" s="3">
        <v>0</v>
      </c>
      <c r="U557" s="7">
        <v>184000</v>
      </c>
      <c r="V557" s="6">
        <v>70.645402785389933</v>
      </c>
      <c r="W557" s="3"/>
      <c r="X557" s="3"/>
    </row>
    <row r="558" spans="1:24" x14ac:dyDescent="0.25">
      <c r="A558" s="3" t="s">
        <v>2495</v>
      </c>
      <c r="B558" s="4" t="s">
        <v>2495</v>
      </c>
      <c r="C558" s="3" t="s">
        <v>2496</v>
      </c>
      <c r="D558" s="3" t="s">
        <v>572</v>
      </c>
      <c r="E558" s="3" t="s">
        <v>5</v>
      </c>
      <c r="F558" s="3" t="s">
        <v>33</v>
      </c>
      <c r="G558" s="3">
        <v>3125</v>
      </c>
      <c r="H558" s="3">
        <v>2736</v>
      </c>
      <c r="I558" s="3" t="s">
        <v>93</v>
      </c>
      <c r="J558" s="5" t="s">
        <v>62</v>
      </c>
      <c r="K558" s="6">
        <v>14.4</v>
      </c>
      <c r="L558" s="7">
        <v>39398.399999999994</v>
      </c>
      <c r="M558" s="8">
        <v>0.05</v>
      </c>
      <c r="N558" s="7">
        <v>37428.480000000003</v>
      </c>
      <c r="O558" s="8">
        <v>0.53271454924577222</v>
      </c>
      <c r="P558" s="7">
        <v>17489.784147845599</v>
      </c>
      <c r="Q558" s="8">
        <v>0.08</v>
      </c>
      <c r="R558" s="3">
        <v>4</v>
      </c>
      <c r="S558" s="3">
        <v>0</v>
      </c>
      <c r="T558" s="3">
        <v>0</v>
      </c>
      <c r="U558" s="7">
        <v>219000</v>
      </c>
      <c r="V558" s="6">
        <v>79.905812078972957</v>
      </c>
      <c r="W558" s="3"/>
      <c r="X558" s="3"/>
    </row>
    <row r="559" spans="1:24" x14ac:dyDescent="0.25">
      <c r="A559" s="3" t="s">
        <v>2497</v>
      </c>
      <c r="B559" s="4" t="s">
        <v>2498</v>
      </c>
      <c r="C559" s="3" t="s">
        <v>2499</v>
      </c>
      <c r="D559" s="3" t="s">
        <v>572</v>
      </c>
      <c r="E559" s="3" t="s">
        <v>231</v>
      </c>
      <c r="F559" s="3" t="s">
        <v>32</v>
      </c>
      <c r="G559" s="3">
        <v>14850</v>
      </c>
      <c r="H559" s="3">
        <v>16200</v>
      </c>
      <c r="I559" s="3" t="s">
        <v>76</v>
      </c>
      <c r="J559" s="5" t="s">
        <v>62</v>
      </c>
      <c r="K559" s="6">
        <v>13.2</v>
      </c>
      <c r="L559" s="7">
        <v>213840.00000000003</v>
      </c>
      <c r="M559" s="8">
        <v>0.05</v>
      </c>
      <c r="N559" s="7">
        <v>203148.00000000003</v>
      </c>
      <c r="O559" s="8">
        <v>0.53271265155470926</v>
      </c>
      <c r="P559" s="7">
        <v>94928.490261963947</v>
      </c>
      <c r="Q559" s="8">
        <v>0.08</v>
      </c>
      <c r="R559" s="3">
        <v>4</v>
      </c>
      <c r="S559" s="3">
        <v>0</v>
      </c>
      <c r="T559" s="3">
        <v>0</v>
      </c>
      <c r="U559" s="7">
        <v>1187000</v>
      </c>
      <c r="V559" s="6">
        <v>73.247291868799337</v>
      </c>
      <c r="W559" s="3"/>
      <c r="X559" s="3"/>
    </row>
    <row r="560" spans="1:24" x14ac:dyDescent="0.25">
      <c r="A560" s="3" t="s">
        <v>2500</v>
      </c>
      <c r="B560" s="4" t="s">
        <v>2501</v>
      </c>
      <c r="C560" s="3" t="s">
        <v>2502</v>
      </c>
      <c r="D560" s="3" t="s">
        <v>572</v>
      </c>
      <c r="E560" s="3" t="s">
        <v>15</v>
      </c>
      <c r="F560" s="3" t="s">
        <v>32</v>
      </c>
      <c r="G560" s="3">
        <v>6123</v>
      </c>
      <c r="H560" s="3">
        <v>4490</v>
      </c>
      <c r="I560" s="3" t="s">
        <v>1145</v>
      </c>
      <c r="J560" s="5" t="s">
        <v>62</v>
      </c>
      <c r="K560" s="6">
        <v>14.4</v>
      </c>
      <c r="L560" s="7">
        <v>64655.999999999993</v>
      </c>
      <c r="M560" s="8">
        <v>0.05</v>
      </c>
      <c r="N560" s="7">
        <v>61423.19999999999</v>
      </c>
      <c r="O560" s="8">
        <v>0.53271022325220785</v>
      </c>
      <c r="P560" s="7">
        <v>28702.433415134983</v>
      </c>
      <c r="Q560" s="8">
        <v>0.08</v>
      </c>
      <c r="R560" s="3">
        <v>4</v>
      </c>
      <c r="S560" s="3">
        <v>0</v>
      </c>
      <c r="T560" s="3">
        <v>0</v>
      </c>
      <c r="U560" s="7">
        <v>359000</v>
      </c>
      <c r="V560" s="6">
        <v>79.906551823872448</v>
      </c>
      <c r="W560" s="3"/>
      <c r="X560" s="3"/>
    </row>
    <row r="561" spans="1:24" x14ac:dyDescent="0.25">
      <c r="A561" s="3" t="s">
        <v>2503</v>
      </c>
      <c r="B561" s="4" t="s">
        <v>2503</v>
      </c>
      <c r="C561" s="3" t="s">
        <v>2504</v>
      </c>
      <c r="D561" s="3" t="s">
        <v>572</v>
      </c>
      <c r="E561" s="3" t="s">
        <v>5</v>
      </c>
      <c r="F561" s="3" t="s">
        <v>33</v>
      </c>
      <c r="G561" s="3">
        <v>3774</v>
      </c>
      <c r="H561" s="3">
        <v>3432</v>
      </c>
      <c r="I561" s="3" t="s">
        <v>79</v>
      </c>
      <c r="J561" s="5" t="s">
        <v>62</v>
      </c>
      <c r="K561" s="6">
        <v>14.4</v>
      </c>
      <c r="L561" s="7">
        <v>49420.800000000003</v>
      </c>
      <c r="M561" s="8">
        <v>0.05</v>
      </c>
      <c r="N561" s="7">
        <v>46949.759999999995</v>
      </c>
      <c r="O561" s="8">
        <v>0.53271095359989895</v>
      </c>
      <c r="P561" s="7">
        <v>21939.108579113607</v>
      </c>
      <c r="Q561" s="8">
        <v>0.08</v>
      </c>
      <c r="R561" s="3">
        <v>4</v>
      </c>
      <c r="S561" s="3">
        <v>0</v>
      </c>
      <c r="T561" s="3">
        <v>0</v>
      </c>
      <c r="U561" s="7">
        <v>274000</v>
      </c>
      <c r="V561" s="6">
        <v>79.906426934417269</v>
      </c>
      <c r="W561" s="3"/>
      <c r="X561" s="3"/>
    </row>
    <row r="562" spans="1:24" x14ac:dyDescent="0.25">
      <c r="A562" s="3" t="s">
        <v>2505</v>
      </c>
      <c r="B562" s="4" t="s">
        <v>2506</v>
      </c>
      <c r="C562" s="3" t="s">
        <v>2507</v>
      </c>
      <c r="D562" s="3" t="s">
        <v>572</v>
      </c>
      <c r="E562" s="3" t="s">
        <v>16</v>
      </c>
      <c r="F562" s="3" t="s">
        <v>32</v>
      </c>
      <c r="G562" s="3">
        <v>18125</v>
      </c>
      <c r="H562" s="3">
        <v>12393</v>
      </c>
      <c r="I562" s="3" t="s">
        <v>129</v>
      </c>
      <c r="J562" s="5" t="s">
        <v>62</v>
      </c>
      <c r="K562" s="6">
        <v>13.2</v>
      </c>
      <c r="L562" s="7">
        <v>163587.6</v>
      </c>
      <c r="M562" s="8">
        <v>0.05</v>
      </c>
      <c r="N562" s="7">
        <v>155408.22</v>
      </c>
      <c r="O562" s="8">
        <v>0.53271250255841918</v>
      </c>
      <c r="P562" s="7">
        <v>72620.318205650634</v>
      </c>
      <c r="Q562" s="8">
        <v>0.08</v>
      </c>
      <c r="R562" s="3">
        <v>4</v>
      </c>
      <c r="S562" s="3">
        <v>0</v>
      </c>
      <c r="T562" s="3">
        <v>0</v>
      </c>
      <c r="U562" s="7">
        <v>908000</v>
      </c>
      <c r="V562" s="6">
        <v>73.247315223967803</v>
      </c>
      <c r="W562" s="3"/>
      <c r="X562" s="3"/>
    </row>
    <row r="563" spans="1:24" x14ac:dyDescent="0.25">
      <c r="A563" s="3" t="s">
        <v>2508</v>
      </c>
      <c r="B563" s="4" t="s">
        <v>2509</v>
      </c>
      <c r="C563" s="3" t="s">
        <v>2510</v>
      </c>
      <c r="D563" s="3" t="s">
        <v>572</v>
      </c>
      <c r="E563" s="3" t="s">
        <v>234</v>
      </c>
      <c r="F563" s="3" t="s">
        <v>33</v>
      </c>
      <c r="G563" s="3">
        <v>9375</v>
      </c>
      <c r="H563" s="3">
        <v>1200</v>
      </c>
      <c r="I563" s="3" t="s">
        <v>132</v>
      </c>
      <c r="J563" s="5" t="s">
        <v>62</v>
      </c>
      <c r="K563" s="6">
        <v>14.4</v>
      </c>
      <c r="L563" s="7">
        <v>17280</v>
      </c>
      <c r="M563" s="8">
        <v>0.05</v>
      </c>
      <c r="N563" s="7">
        <v>16416</v>
      </c>
      <c r="O563" s="8">
        <v>0.53271095359989895</v>
      </c>
      <c r="P563" s="7">
        <v>7671.0169857040573</v>
      </c>
      <c r="Q563" s="8">
        <v>0.08</v>
      </c>
      <c r="R563" s="3">
        <v>4</v>
      </c>
      <c r="S563" s="3">
        <v>4575</v>
      </c>
      <c r="T563" s="3">
        <v>68625</v>
      </c>
      <c r="U563" s="7">
        <v>165000</v>
      </c>
      <c r="V563" s="6">
        <v>79.906426934417269</v>
      </c>
      <c r="W563" s="3"/>
      <c r="X563" s="3"/>
    </row>
    <row r="564" spans="1:24" x14ac:dyDescent="0.25">
      <c r="A564" s="3" t="s">
        <v>2511</v>
      </c>
      <c r="B564" s="4" t="s">
        <v>2512</v>
      </c>
      <c r="C564" s="3" t="s">
        <v>2513</v>
      </c>
      <c r="D564" s="3" t="s">
        <v>572</v>
      </c>
      <c r="E564" s="3" t="s">
        <v>15</v>
      </c>
      <c r="F564" s="3" t="s">
        <v>32</v>
      </c>
      <c r="G564" s="3">
        <v>8750</v>
      </c>
      <c r="H564" s="3">
        <v>4836</v>
      </c>
      <c r="I564" s="3" t="s">
        <v>92</v>
      </c>
      <c r="J564" s="5" t="s">
        <v>62</v>
      </c>
      <c r="K564" s="6">
        <v>14.4</v>
      </c>
      <c r="L564" s="7">
        <v>69638.399999999994</v>
      </c>
      <c r="M564" s="8">
        <v>0.05</v>
      </c>
      <c r="N564" s="7">
        <v>66156.479999999996</v>
      </c>
      <c r="O564" s="8">
        <v>0.5327090244680065</v>
      </c>
      <c r="P564" s="7">
        <v>30914.326076962818</v>
      </c>
      <c r="Q564" s="8">
        <v>0.08</v>
      </c>
      <c r="R564" s="3">
        <v>4</v>
      </c>
      <c r="S564" s="3">
        <v>0</v>
      </c>
      <c r="T564" s="3">
        <v>0</v>
      </c>
      <c r="U564" s="7">
        <v>386000</v>
      </c>
      <c r="V564" s="6">
        <v>79.906756815970894</v>
      </c>
      <c r="W564" s="3"/>
      <c r="X564" s="3"/>
    </row>
    <row r="565" spans="1:24" x14ac:dyDescent="0.25">
      <c r="A565" s="3" t="s">
        <v>2514</v>
      </c>
      <c r="B565" s="4" t="s">
        <v>2515</v>
      </c>
      <c r="C565" s="3" t="s">
        <v>2516</v>
      </c>
      <c r="D565" s="3" t="s">
        <v>572</v>
      </c>
      <c r="E565" s="3" t="s">
        <v>15</v>
      </c>
      <c r="F565" s="3" t="s">
        <v>32</v>
      </c>
      <c r="G565" s="3">
        <v>8750</v>
      </c>
      <c r="H565" s="3">
        <v>10000</v>
      </c>
      <c r="I565" s="3" t="s">
        <v>93</v>
      </c>
      <c r="J565" s="5" t="s">
        <v>62</v>
      </c>
      <c r="K565" s="6">
        <v>14.4</v>
      </c>
      <c r="L565" s="7">
        <v>144000</v>
      </c>
      <c r="M565" s="8">
        <v>0.05</v>
      </c>
      <c r="N565" s="7">
        <v>136800</v>
      </c>
      <c r="O565" s="8">
        <v>0.53270826787181669</v>
      </c>
      <c r="P565" s="7">
        <v>63925.508955135469</v>
      </c>
      <c r="Q565" s="8">
        <v>0.08</v>
      </c>
      <c r="R565" s="3">
        <v>4</v>
      </c>
      <c r="S565" s="3">
        <v>0</v>
      </c>
      <c r="T565" s="3">
        <v>0</v>
      </c>
      <c r="U565" s="7">
        <v>799000</v>
      </c>
      <c r="V565" s="6">
        <v>79.906886193919348</v>
      </c>
      <c r="W565" s="3"/>
      <c r="X565" s="3"/>
    </row>
    <row r="566" spans="1:24" x14ac:dyDescent="0.25">
      <c r="A566" s="3" t="s">
        <v>2517</v>
      </c>
      <c r="B566" s="4" t="s">
        <v>2518</v>
      </c>
      <c r="C566" s="3" t="s">
        <v>2519</v>
      </c>
      <c r="D566" s="3" t="s">
        <v>572</v>
      </c>
      <c r="E566" s="3" t="s">
        <v>15</v>
      </c>
      <c r="F566" s="3" t="s">
        <v>32</v>
      </c>
      <c r="G566" s="3">
        <v>8750</v>
      </c>
      <c r="H566" s="3">
        <v>6840</v>
      </c>
      <c r="I566" s="3" t="s">
        <v>93</v>
      </c>
      <c r="J566" s="5" t="s">
        <v>62</v>
      </c>
      <c r="K566" s="6">
        <v>14.4</v>
      </c>
      <c r="L566" s="7">
        <v>98495.999999999985</v>
      </c>
      <c r="M566" s="8">
        <v>0.05</v>
      </c>
      <c r="N566" s="7">
        <v>93571.199999999983</v>
      </c>
      <c r="O566" s="8">
        <v>0.53271191244093175</v>
      </c>
      <c r="P566" s="7">
        <v>43724.707098607068</v>
      </c>
      <c r="Q566" s="8">
        <v>0.08</v>
      </c>
      <c r="R566" s="3">
        <v>4</v>
      </c>
      <c r="S566" s="3">
        <v>0</v>
      </c>
      <c r="T566" s="3">
        <v>0</v>
      </c>
      <c r="U566" s="7">
        <v>547000</v>
      </c>
      <c r="V566" s="6">
        <v>79.906262972600658</v>
      </c>
      <c r="W566" s="3"/>
      <c r="X566" s="3"/>
    </row>
    <row r="567" spans="1:24" x14ac:dyDescent="0.25">
      <c r="A567" s="3" t="s">
        <v>2520</v>
      </c>
      <c r="B567" s="4" t="s">
        <v>2521</v>
      </c>
      <c r="C567" s="3" t="s">
        <v>2522</v>
      </c>
      <c r="D567" s="3" t="s">
        <v>572</v>
      </c>
      <c r="E567" s="3" t="s">
        <v>16</v>
      </c>
      <c r="F567" s="3" t="s">
        <v>32</v>
      </c>
      <c r="G567" s="3">
        <v>11875</v>
      </c>
      <c r="H567" s="3">
        <v>9088</v>
      </c>
      <c r="I567" s="3" t="s">
        <v>80</v>
      </c>
      <c r="J567" s="5" t="s">
        <v>62</v>
      </c>
      <c r="K567" s="6">
        <v>14.4</v>
      </c>
      <c r="L567" s="7">
        <v>130867.19999999998</v>
      </c>
      <c r="M567" s="8">
        <v>0.05</v>
      </c>
      <c r="N567" s="7">
        <v>124323.83999999998</v>
      </c>
      <c r="O567" s="8">
        <v>0.5327120360950186</v>
      </c>
      <c r="P567" s="7">
        <v>58095.034058448669</v>
      </c>
      <c r="Q567" s="8">
        <v>0.08</v>
      </c>
      <c r="R567" s="3">
        <v>4</v>
      </c>
      <c r="S567" s="3">
        <v>0</v>
      </c>
      <c r="T567" s="3">
        <v>0</v>
      </c>
      <c r="U567" s="7">
        <v>726000</v>
      </c>
      <c r="V567" s="6">
        <v>79.906241827751785</v>
      </c>
      <c r="W567" s="3"/>
      <c r="X567" s="3"/>
    </row>
    <row r="568" spans="1:24" x14ac:dyDescent="0.25">
      <c r="A568" s="3" t="s">
        <v>2523</v>
      </c>
      <c r="B568" s="4" t="s">
        <v>2523</v>
      </c>
      <c r="C568" s="3" t="s">
        <v>2524</v>
      </c>
      <c r="D568" s="3" t="s">
        <v>572</v>
      </c>
      <c r="E568" s="3" t="s">
        <v>5</v>
      </c>
      <c r="F568" s="3" t="s">
        <v>32</v>
      </c>
      <c r="G568" s="3">
        <v>8750</v>
      </c>
      <c r="H568" s="3">
        <v>4848</v>
      </c>
      <c r="I568" s="3" t="s">
        <v>92</v>
      </c>
      <c r="J568" s="5" t="s">
        <v>62</v>
      </c>
      <c r="K568" s="6">
        <v>14.4</v>
      </c>
      <c r="L568" s="7">
        <v>69811.199999999997</v>
      </c>
      <c r="M568" s="8">
        <v>0.05</v>
      </c>
      <c r="N568" s="7">
        <v>66320.639999999999</v>
      </c>
      <c r="O568" s="8">
        <v>0.53271016490423762</v>
      </c>
      <c r="P568" s="7">
        <v>30990.960929045425</v>
      </c>
      <c r="Q568" s="8">
        <v>0.08</v>
      </c>
      <c r="R568" s="3">
        <v>4</v>
      </c>
      <c r="S568" s="3">
        <v>0</v>
      </c>
      <c r="T568" s="3">
        <v>0</v>
      </c>
      <c r="U568" s="7">
        <v>387000</v>
      </c>
      <c r="V568" s="6">
        <v>79.906561801375375</v>
      </c>
      <c r="W568" s="3"/>
      <c r="X568" s="3"/>
    </row>
    <row r="569" spans="1:24" x14ac:dyDescent="0.25">
      <c r="A569" s="3" t="s">
        <v>2525</v>
      </c>
      <c r="B569" s="4" t="s">
        <v>2525</v>
      </c>
      <c r="C569" s="3" t="s">
        <v>2526</v>
      </c>
      <c r="D569" s="3" t="s">
        <v>572</v>
      </c>
      <c r="E569" s="3" t="s">
        <v>5</v>
      </c>
      <c r="F569" s="3" t="s">
        <v>32</v>
      </c>
      <c r="G569" s="3">
        <v>8750</v>
      </c>
      <c r="H569" s="3">
        <v>4848</v>
      </c>
      <c r="I569" s="3" t="s">
        <v>92</v>
      </c>
      <c r="J569" s="5" t="s">
        <v>62</v>
      </c>
      <c r="K569" s="6">
        <v>14.4</v>
      </c>
      <c r="L569" s="7">
        <v>69811.199999999997</v>
      </c>
      <c r="M569" s="8">
        <v>0.05</v>
      </c>
      <c r="N569" s="7">
        <v>66320.639999999999</v>
      </c>
      <c r="O569" s="8">
        <v>0.53270960076686391</v>
      </c>
      <c r="P569" s="7">
        <v>30990.998342997096</v>
      </c>
      <c r="Q569" s="8">
        <v>0.08</v>
      </c>
      <c r="R569" s="3">
        <v>4</v>
      </c>
      <c r="S569" s="3">
        <v>0</v>
      </c>
      <c r="T569" s="3">
        <v>0</v>
      </c>
      <c r="U569" s="7">
        <v>387000</v>
      </c>
      <c r="V569" s="6">
        <v>79.906658268866295</v>
      </c>
      <c r="W569" s="3"/>
      <c r="X569" s="3"/>
    </row>
    <row r="570" spans="1:24" x14ac:dyDescent="0.25">
      <c r="A570" s="3" t="s">
        <v>2527</v>
      </c>
      <c r="B570" s="4" t="s">
        <v>2527</v>
      </c>
      <c r="C570" s="3" t="s">
        <v>2528</v>
      </c>
      <c r="D570" s="3" t="s">
        <v>572</v>
      </c>
      <c r="E570" s="3" t="s">
        <v>5</v>
      </c>
      <c r="F570" s="3" t="s">
        <v>32</v>
      </c>
      <c r="G570" s="3">
        <v>9062</v>
      </c>
      <c r="H570" s="3">
        <v>4848</v>
      </c>
      <c r="I570" s="3" t="s">
        <v>93</v>
      </c>
      <c r="J570" s="5" t="s">
        <v>62</v>
      </c>
      <c r="K570" s="6">
        <v>14.4</v>
      </c>
      <c r="L570" s="7">
        <v>69811.199999999997</v>
      </c>
      <c r="M570" s="8">
        <v>0.05</v>
      </c>
      <c r="N570" s="7">
        <v>66320.639999999999</v>
      </c>
      <c r="O570" s="8">
        <v>0.5327093716813025</v>
      </c>
      <c r="P570" s="7">
        <v>30991.013536098144</v>
      </c>
      <c r="Q570" s="8">
        <v>0.08</v>
      </c>
      <c r="R570" s="3">
        <v>4</v>
      </c>
      <c r="S570" s="3">
        <v>0</v>
      </c>
      <c r="T570" s="3">
        <v>0</v>
      </c>
      <c r="U570" s="7">
        <v>387000</v>
      </c>
      <c r="V570" s="6">
        <v>79.906697442497276</v>
      </c>
      <c r="W570" s="3"/>
      <c r="X570" s="3"/>
    </row>
    <row r="571" spans="1:24" x14ac:dyDescent="0.25">
      <c r="A571" s="3" t="s">
        <v>2529</v>
      </c>
      <c r="B571" s="4" t="s">
        <v>2530</v>
      </c>
      <c r="C571" s="3" t="s">
        <v>2531</v>
      </c>
      <c r="D571" s="3" t="s">
        <v>572</v>
      </c>
      <c r="E571" s="3" t="s">
        <v>15</v>
      </c>
      <c r="F571" s="3" t="s">
        <v>32</v>
      </c>
      <c r="G571" s="3">
        <v>13950</v>
      </c>
      <c r="H571" s="3">
        <v>8800</v>
      </c>
      <c r="I571" s="3" t="s">
        <v>77</v>
      </c>
      <c r="J571" s="5" t="s">
        <v>62</v>
      </c>
      <c r="K571" s="6">
        <v>14.4</v>
      </c>
      <c r="L571" s="7">
        <v>126720</v>
      </c>
      <c r="M571" s="8">
        <v>0.05</v>
      </c>
      <c r="N571" s="7">
        <v>120384</v>
      </c>
      <c r="O571" s="8">
        <v>0.53271095359989895</v>
      </c>
      <c r="P571" s="7">
        <v>56254.124561829754</v>
      </c>
      <c r="Q571" s="8">
        <v>0.08</v>
      </c>
      <c r="R571" s="3">
        <v>4</v>
      </c>
      <c r="S571" s="3">
        <v>0</v>
      </c>
      <c r="T571" s="3">
        <v>0</v>
      </c>
      <c r="U571" s="7">
        <v>703000</v>
      </c>
      <c r="V571" s="6">
        <v>79.906426934417269</v>
      </c>
      <c r="W571" s="3"/>
      <c r="X571" s="3"/>
    </row>
    <row r="572" spans="1:24" x14ac:dyDescent="0.25">
      <c r="A572" s="3" t="s">
        <v>2532</v>
      </c>
      <c r="B572" s="4" t="s">
        <v>2532</v>
      </c>
      <c r="C572" s="3" t="s">
        <v>2533</v>
      </c>
      <c r="D572" s="3" t="s">
        <v>572</v>
      </c>
      <c r="E572" s="3" t="s">
        <v>5</v>
      </c>
      <c r="F572" s="3" t="s">
        <v>32</v>
      </c>
      <c r="G572" s="3">
        <v>6250</v>
      </c>
      <c r="H572" s="3">
        <v>10000</v>
      </c>
      <c r="I572" s="3" t="s">
        <v>251</v>
      </c>
      <c r="J572" s="5" t="s">
        <v>62</v>
      </c>
      <c r="K572" s="6">
        <v>14.4</v>
      </c>
      <c r="L572" s="7">
        <v>144000</v>
      </c>
      <c r="M572" s="8">
        <v>0.05</v>
      </c>
      <c r="N572" s="7">
        <v>136800</v>
      </c>
      <c r="O572" s="8">
        <v>0.53271095359989895</v>
      </c>
      <c r="P572" s="7">
        <v>63925.141547533829</v>
      </c>
      <c r="Q572" s="8">
        <v>0.08</v>
      </c>
      <c r="R572" s="3">
        <v>4</v>
      </c>
      <c r="S572" s="3">
        <v>0</v>
      </c>
      <c r="T572" s="3">
        <v>0</v>
      </c>
      <c r="U572" s="7">
        <v>799000</v>
      </c>
      <c r="V572" s="6">
        <v>79.906426934417283</v>
      </c>
      <c r="W572" s="3"/>
      <c r="X572" s="3"/>
    </row>
    <row r="573" spans="1:24" x14ac:dyDescent="0.25">
      <c r="A573" s="3" t="s">
        <v>2534</v>
      </c>
      <c r="B573" s="4" t="s">
        <v>2534</v>
      </c>
      <c r="C573" s="3" t="s">
        <v>2535</v>
      </c>
      <c r="D573" s="3" t="s">
        <v>572</v>
      </c>
      <c r="E573" s="3" t="s">
        <v>5</v>
      </c>
      <c r="F573" s="3" t="s">
        <v>33</v>
      </c>
      <c r="G573" s="3">
        <v>12500</v>
      </c>
      <c r="H573" s="3">
        <v>10032</v>
      </c>
      <c r="I573" s="3" t="s">
        <v>94</v>
      </c>
      <c r="J573" s="5" t="s">
        <v>62</v>
      </c>
      <c r="K573" s="6">
        <v>13.2</v>
      </c>
      <c r="L573" s="7">
        <v>132422.40000000002</v>
      </c>
      <c r="M573" s="8">
        <v>0.05</v>
      </c>
      <c r="N573" s="7">
        <v>125801.28000000004</v>
      </c>
      <c r="O573" s="8">
        <v>0.53271145237739193</v>
      </c>
      <c r="P573" s="7">
        <v>58785.497420265063</v>
      </c>
      <c r="Q573" s="8">
        <v>0.08</v>
      </c>
      <c r="R573" s="3">
        <v>4</v>
      </c>
      <c r="S573" s="3">
        <v>0</v>
      </c>
      <c r="T573" s="3">
        <v>0</v>
      </c>
      <c r="U573" s="7">
        <v>735000</v>
      </c>
      <c r="V573" s="6">
        <v>73.24747983984382</v>
      </c>
      <c r="W573" s="3"/>
      <c r="X573" s="3"/>
    </row>
    <row r="574" spans="1:24" x14ac:dyDescent="0.25">
      <c r="A574" s="3" t="s">
        <v>2536</v>
      </c>
      <c r="B574" s="4" t="s">
        <v>2536</v>
      </c>
      <c r="C574" s="3" t="s">
        <v>2537</v>
      </c>
      <c r="D574" s="3" t="s">
        <v>572</v>
      </c>
      <c r="E574" s="3" t="s">
        <v>5</v>
      </c>
      <c r="F574" s="3" t="s">
        <v>32</v>
      </c>
      <c r="G574" s="3">
        <v>8750</v>
      </c>
      <c r="H574" s="3">
        <v>6500</v>
      </c>
      <c r="I574" s="3" t="s">
        <v>77</v>
      </c>
      <c r="J574" s="5" t="s">
        <v>62</v>
      </c>
      <c r="K574" s="6">
        <v>14.4</v>
      </c>
      <c r="L574" s="7">
        <v>93599.999999999985</v>
      </c>
      <c r="M574" s="8">
        <v>0.05</v>
      </c>
      <c r="N574" s="7">
        <v>88919.999999999985</v>
      </c>
      <c r="O574" s="8">
        <v>0.53271095359989895</v>
      </c>
      <c r="P574" s="7">
        <v>41551.342005896979</v>
      </c>
      <c r="Q574" s="8">
        <v>0.08</v>
      </c>
      <c r="R574" s="3">
        <v>4</v>
      </c>
      <c r="S574" s="3">
        <v>0</v>
      </c>
      <c r="T574" s="3">
        <v>0</v>
      </c>
      <c r="U574" s="7">
        <v>519000</v>
      </c>
      <c r="V574" s="6">
        <v>79.906426934417269</v>
      </c>
      <c r="W574" s="3"/>
      <c r="X574" s="3"/>
    </row>
    <row r="575" spans="1:24" ht="30" x14ac:dyDescent="0.25">
      <c r="A575" s="3" t="s">
        <v>2538</v>
      </c>
      <c r="B575" s="4" t="s">
        <v>2539</v>
      </c>
      <c r="C575" s="3" t="s">
        <v>2540</v>
      </c>
      <c r="D575" s="3" t="s">
        <v>572</v>
      </c>
      <c r="E575" s="3" t="s">
        <v>2541</v>
      </c>
      <c r="F575" s="3" t="s">
        <v>33</v>
      </c>
      <c r="G575" s="3">
        <v>14688</v>
      </c>
      <c r="H575" s="3">
        <v>6343</v>
      </c>
      <c r="I575" s="3" t="s">
        <v>84</v>
      </c>
      <c r="J575" s="5" t="s">
        <v>62</v>
      </c>
      <c r="K575" s="6">
        <v>14.4</v>
      </c>
      <c r="L575" s="7">
        <v>91339.199999999997</v>
      </c>
      <c r="M575" s="8">
        <v>0.05</v>
      </c>
      <c r="N575" s="7">
        <v>86772.239999999991</v>
      </c>
      <c r="O575" s="8">
        <v>0.53271095359989895</v>
      </c>
      <c r="P575" s="7">
        <v>40547.717283600701</v>
      </c>
      <c r="Q575" s="8">
        <v>0.08</v>
      </c>
      <c r="R575" s="3">
        <v>4</v>
      </c>
      <c r="S575" s="3">
        <v>0</v>
      </c>
      <c r="T575" s="3">
        <v>0</v>
      </c>
      <c r="U575" s="7">
        <v>507000</v>
      </c>
      <c r="V575" s="6">
        <v>79.906426934417269</v>
      </c>
      <c r="W575" s="3"/>
      <c r="X575" s="3"/>
    </row>
    <row r="576" spans="1:24" x14ac:dyDescent="0.25">
      <c r="A576" s="3" t="s">
        <v>2542</v>
      </c>
      <c r="B576" s="4" t="s">
        <v>2542</v>
      </c>
      <c r="C576" s="3" t="s">
        <v>2543</v>
      </c>
      <c r="D576" s="3" t="s">
        <v>572</v>
      </c>
      <c r="E576" s="3" t="s">
        <v>5</v>
      </c>
      <c r="F576" s="3" t="s">
        <v>33</v>
      </c>
      <c r="G576" s="3">
        <v>4575</v>
      </c>
      <c r="H576" s="3">
        <v>3750</v>
      </c>
      <c r="I576" s="3" t="s">
        <v>77</v>
      </c>
      <c r="J576" s="5" t="s">
        <v>62</v>
      </c>
      <c r="K576" s="6">
        <v>12.96</v>
      </c>
      <c r="L576" s="7">
        <v>48600</v>
      </c>
      <c r="M576" s="8">
        <v>0.05</v>
      </c>
      <c r="N576" s="7">
        <v>46170</v>
      </c>
      <c r="O576" s="8">
        <v>0.54095823294362522</v>
      </c>
      <c r="P576" s="7">
        <v>21193.958384992824</v>
      </c>
      <c r="Q576" s="8">
        <v>0.08</v>
      </c>
      <c r="R576" s="3">
        <v>4</v>
      </c>
      <c r="S576" s="3">
        <v>0</v>
      </c>
      <c r="T576" s="3">
        <v>0</v>
      </c>
      <c r="U576" s="7">
        <v>265000</v>
      </c>
      <c r="V576" s="6">
        <v>70.64652794997609</v>
      </c>
      <c r="W576" s="3"/>
      <c r="X576" s="3"/>
    </row>
    <row r="577" spans="1:24" x14ac:dyDescent="0.25">
      <c r="A577" s="3" t="s">
        <v>2544</v>
      </c>
      <c r="B577" s="4" t="s">
        <v>2545</v>
      </c>
      <c r="C577" s="3" t="s">
        <v>2546</v>
      </c>
      <c r="D577" s="3" t="s">
        <v>572</v>
      </c>
      <c r="E577" s="3" t="s">
        <v>15</v>
      </c>
      <c r="F577" s="3" t="s">
        <v>33</v>
      </c>
      <c r="G577" s="3">
        <v>13700</v>
      </c>
      <c r="H577" s="3">
        <v>7798</v>
      </c>
      <c r="I577" s="3" t="s">
        <v>106</v>
      </c>
      <c r="J577" s="5" t="s">
        <v>62</v>
      </c>
      <c r="K577" s="6">
        <v>14.4</v>
      </c>
      <c r="L577" s="7">
        <v>112291.19999999998</v>
      </c>
      <c r="M577" s="8">
        <v>0.05</v>
      </c>
      <c r="N577" s="7">
        <v>106676.63999999998</v>
      </c>
      <c r="O577" s="8">
        <v>0.53271149725407796</v>
      </c>
      <c r="P577" s="7">
        <v>49848.767383565733</v>
      </c>
      <c r="Q577" s="8">
        <v>0.08</v>
      </c>
      <c r="R577" s="3">
        <v>4</v>
      </c>
      <c r="S577" s="3">
        <v>0</v>
      </c>
      <c r="T577" s="3">
        <v>0</v>
      </c>
      <c r="U577" s="7">
        <v>623000</v>
      </c>
      <c r="V577" s="6">
        <v>79.906333969552662</v>
      </c>
      <c r="W577" s="3"/>
      <c r="X577" s="3"/>
    </row>
    <row r="578" spans="1:24" x14ac:dyDescent="0.25">
      <c r="A578" s="3" t="s">
        <v>2547</v>
      </c>
      <c r="B578" s="4" t="s">
        <v>2548</v>
      </c>
      <c r="C578" s="3" t="s">
        <v>2549</v>
      </c>
      <c r="D578" s="3" t="s">
        <v>572</v>
      </c>
      <c r="E578" s="3" t="s">
        <v>262</v>
      </c>
      <c r="F578" s="3" t="s">
        <v>32</v>
      </c>
      <c r="G578" s="3">
        <v>13725</v>
      </c>
      <c r="H578" s="3">
        <v>7500</v>
      </c>
      <c r="I578" s="3" t="s">
        <v>78</v>
      </c>
      <c r="J578" s="5" t="s">
        <v>62</v>
      </c>
      <c r="K578" s="6">
        <v>14.4</v>
      </c>
      <c r="L578" s="7">
        <v>108000</v>
      </c>
      <c r="M578" s="8">
        <v>0.05</v>
      </c>
      <c r="N578" s="7">
        <v>102600</v>
      </c>
      <c r="O578" s="8">
        <v>0.53271025710080566</v>
      </c>
      <c r="P578" s="7">
        <v>47943.927621457333</v>
      </c>
      <c r="Q578" s="8">
        <v>0.08</v>
      </c>
      <c r="R578" s="3">
        <v>4</v>
      </c>
      <c r="S578" s="3">
        <v>0</v>
      </c>
      <c r="T578" s="3">
        <v>0</v>
      </c>
      <c r="U578" s="7">
        <v>599000</v>
      </c>
      <c r="V578" s="6">
        <v>79.906546035762219</v>
      </c>
      <c r="W578" s="3"/>
      <c r="X578" s="3"/>
    </row>
    <row r="579" spans="1:24" x14ac:dyDescent="0.25">
      <c r="A579" s="3" t="s">
        <v>2550</v>
      </c>
      <c r="B579" s="4" t="s">
        <v>2551</v>
      </c>
      <c r="C579" s="3" t="s">
        <v>2552</v>
      </c>
      <c r="D579" s="3" t="s">
        <v>572</v>
      </c>
      <c r="E579" s="3" t="s">
        <v>234</v>
      </c>
      <c r="F579" s="3" t="s">
        <v>32</v>
      </c>
      <c r="G579" s="3">
        <v>13725</v>
      </c>
      <c r="H579" s="3">
        <v>4300</v>
      </c>
      <c r="I579" s="3" t="s">
        <v>91</v>
      </c>
      <c r="J579" s="5" t="s">
        <v>62</v>
      </c>
      <c r="K579" s="6">
        <v>14.4</v>
      </c>
      <c r="L579" s="7">
        <v>61919.999999999993</v>
      </c>
      <c r="M579" s="8">
        <v>0.05</v>
      </c>
      <c r="N579" s="7">
        <v>58823.999999999993</v>
      </c>
      <c r="O579" s="8">
        <v>0.53271095359989895</v>
      </c>
      <c r="P579" s="7">
        <v>27487.81086543954</v>
      </c>
      <c r="Q579" s="8">
        <v>0.08</v>
      </c>
      <c r="R579" s="3">
        <v>4</v>
      </c>
      <c r="S579" s="3">
        <v>0</v>
      </c>
      <c r="T579" s="3">
        <v>0</v>
      </c>
      <c r="U579" s="7">
        <v>344000</v>
      </c>
      <c r="V579" s="6">
        <v>79.906426934417269</v>
      </c>
      <c r="W579" s="3"/>
      <c r="X579" s="3"/>
    </row>
    <row r="580" spans="1:24" x14ac:dyDescent="0.25">
      <c r="A580" s="3" t="s">
        <v>2553</v>
      </c>
      <c r="B580" s="4" t="s">
        <v>2554</v>
      </c>
      <c r="C580" s="3" t="s">
        <v>2555</v>
      </c>
      <c r="D580" s="3" t="s">
        <v>572</v>
      </c>
      <c r="E580" s="3" t="s">
        <v>15</v>
      </c>
      <c r="F580" s="3" t="s">
        <v>33</v>
      </c>
      <c r="G580" s="3">
        <v>11979</v>
      </c>
      <c r="H580" s="3">
        <v>5524</v>
      </c>
      <c r="I580" s="3" t="s">
        <v>1269</v>
      </c>
      <c r="J580" s="5" t="s">
        <v>62</v>
      </c>
      <c r="K580" s="6">
        <v>14.4</v>
      </c>
      <c r="L580" s="7">
        <v>79545.599999999991</v>
      </c>
      <c r="M580" s="8">
        <v>0.05</v>
      </c>
      <c r="N580" s="7">
        <v>75568.320000000007</v>
      </c>
      <c r="O580" s="8">
        <v>0.53271164608519883</v>
      </c>
      <c r="P580" s="7">
        <v>35312.195860906941</v>
      </c>
      <c r="Q580" s="8">
        <v>0.08</v>
      </c>
      <c r="R580" s="3">
        <v>4</v>
      </c>
      <c r="S580" s="3">
        <v>0</v>
      </c>
      <c r="T580" s="3">
        <v>0</v>
      </c>
      <c r="U580" s="7">
        <v>441000</v>
      </c>
      <c r="V580" s="6">
        <v>79.906308519430993</v>
      </c>
      <c r="W580" s="3"/>
      <c r="X580" s="3"/>
    </row>
    <row r="581" spans="1:24" x14ac:dyDescent="0.25">
      <c r="A581" s="3" t="s">
        <v>2556</v>
      </c>
      <c r="B581" s="4" t="s">
        <v>2557</v>
      </c>
      <c r="C581" s="3" t="s">
        <v>2558</v>
      </c>
      <c r="D581" s="3" t="s">
        <v>572</v>
      </c>
      <c r="E581" s="3" t="s">
        <v>15</v>
      </c>
      <c r="F581" s="3" t="s">
        <v>32</v>
      </c>
      <c r="G581" s="3">
        <v>13726</v>
      </c>
      <c r="H581" s="3">
        <v>10748</v>
      </c>
      <c r="I581" s="3" t="s">
        <v>84</v>
      </c>
      <c r="J581" s="5" t="s">
        <v>62</v>
      </c>
      <c r="K581" s="6">
        <v>13.2</v>
      </c>
      <c r="L581" s="7">
        <v>141873.60000000001</v>
      </c>
      <c r="M581" s="8">
        <v>0.05</v>
      </c>
      <c r="N581" s="7">
        <v>134779.92000000001</v>
      </c>
      <c r="O581" s="8">
        <v>0.5327101705926548</v>
      </c>
      <c r="P581" s="7">
        <v>62981.285824335646</v>
      </c>
      <c r="Q581" s="8">
        <v>0.08</v>
      </c>
      <c r="R581" s="3">
        <v>4</v>
      </c>
      <c r="S581" s="3">
        <v>0</v>
      </c>
      <c r="T581" s="3">
        <v>0</v>
      </c>
      <c r="U581" s="7">
        <v>787000</v>
      </c>
      <c r="V581" s="6">
        <v>73.24768075960138</v>
      </c>
      <c r="W581" s="3"/>
      <c r="X581" s="3"/>
    </row>
    <row r="582" spans="1:24" x14ac:dyDescent="0.25">
      <c r="A582" s="3" t="s">
        <v>2559</v>
      </c>
      <c r="B582" s="4" t="s">
        <v>2560</v>
      </c>
      <c r="C582" s="3" t="s">
        <v>2561</v>
      </c>
      <c r="D582" s="3" t="s">
        <v>572</v>
      </c>
      <c r="E582" s="3" t="s">
        <v>255</v>
      </c>
      <c r="F582" s="3" t="s">
        <v>32</v>
      </c>
      <c r="G582" s="3">
        <v>23012</v>
      </c>
      <c r="H582" s="3">
        <v>9600</v>
      </c>
      <c r="I582" s="3" t="s">
        <v>78</v>
      </c>
      <c r="J582" s="5" t="s">
        <v>62</v>
      </c>
      <c r="K582" s="6">
        <v>14.4</v>
      </c>
      <c r="L582" s="7">
        <v>138240</v>
      </c>
      <c r="M582" s="8">
        <v>0.05</v>
      </c>
      <c r="N582" s="7">
        <v>131328</v>
      </c>
      <c r="O582" s="8">
        <v>0.53271414344298196</v>
      </c>
      <c r="P582" s="7">
        <v>61367.71696992006</v>
      </c>
      <c r="Q582" s="8">
        <v>0.08</v>
      </c>
      <c r="R582" s="3">
        <v>4</v>
      </c>
      <c r="S582" s="3">
        <v>0</v>
      </c>
      <c r="T582" s="3">
        <v>0</v>
      </c>
      <c r="U582" s="7">
        <v>767000</v>
      </c>
      <c r="V582" s="6">
        <v>79.905881471250083</v>
      </c>
      <c r="W582" s="3"/>
      <c r="X582" s="3"/>
    </row>
    <row r="583" spans="1:24" x14ac:dyDescent="0.25">
      <c r="A583" s="3" t="s">
        <v>2562</v>
      </c>
      <c r="B583" s="4" t="s">
        <v>2563</v>
      </c>
      <c r="C583" s="3" t="s">
        <v>2564</v>
      </c>
      <c r="D583" s="3" t="s">
        <v>572</v>
      </c>
      <c r="E583" s="3" t="s">
        <v>16</v>
      </c>
      <c r="F583" s="3" t="s">
        <v>32</v>
      </c>
      <c r="G583" s="3">
        <v>54601</v>
      </c>
      <c r="H583" s="3">
        <v>52297</v>
      </c>
      <c r="I583" s="3" t="s">
        <v>86</v>
      </c>
      <c r="J583" s="5" t="s">
        <v>62</v>
      </c>
      <c r="K583" s="6">
        <v>12</v>
      </c>
      <c r="L583" s="7">
        <v>627564</v>
      </c>
      <c r="M583" s="8">
        <v>0.05</v>
      </c>
      <c r="N583" s="7">
        <v>596185.80000000005</v>
      </c>
      <c r="O583" s="8">
        <v>0.53271139467781992</v>
      </c>
      <c r="P583" s="7">
        <v>278590.83099488821</v>
      </c>
      <c r="Q583" s="8">
        <v>0.08</v>
      </c>
      <c r="R583" s="3">
        <v>4</v>
      </c>
      <c r="S583" s="3">
        <v>0</v>
      </c>
      <c r="T583" s="3">
        <v>0</v>
      </c>
      <c r="U583" s="7">
        <v>3482000</v>
      </c>
      <c r="V583" s="6">
        <v>66.58862625841067</v>
      </c>
      <c r="W583" s="3"/>
      <c r="X583" s="3"/>
    </row>
    <row r="584" spans="1:24" x14ac:dyDescent="0.25">
      <c r="A584" s="3" t="s">
        <v>2565</v>
      </c>
      <c r="B584" s="4" t="s">
        <v>2566</v>
      </c>
      <c r="C584" s="3" t="s">
        <v>2567</v>
      </c>
      <c r="D584" s="3" t="s">
        <v>572</v>
      </c>
      <c r="E584" s="3" t="s">
        <v>15</v>
      </c>
      <c r="F584" s="3" t="s">
        <v>32</v>
      </c>
      <c r="G584" s="3">
        <v>16159</v>
      </c>
      <c r="H584" s="3">
        <v>10372</v>
      </c>
      <c r="I584" s="3" t="s">
        <v>91</v>
      </c>
      <c r="J584" s="5" t="s">
        <v>62</v>
      </c>
      <c r="K584" s="6">
        <v>13.2</v>
      </c>
      <c r="L584" s="7">
        <v>136910.40000000002</v>
      </c>
      <c r="M584" s="8">
        <v>0.05</v>
      </c>
      <c r="N584" s="7">
        <v>130064.88000000002</v>
      </c>
      <c r="O584" s="8">
        <v>0.51767025479862094</v>
      </c>
      <c r="P584" s="7">
        <v>62734.160430047952</v>
      </c>
      <c r="Q584" s="8">
        <v>0.08</v>
      </c>
      <c r="R584" s="3">
        <v>4</v>
      </c>
      <c r="S584" s="3">
        <v>0</v>
      </c>
      <c r="T584" s="3">
        <v>0</v>
      </c>
      <c r="U584" s="7">
        <v>784000</v>
      </c>
      <c r="V584" s="6">
        <v>75.605187560316182</v>
      </c>
      <c r="W584" s="3"/>
      <c r="X584" s="3"/>
    </row>
    <row r="585" spans="1:24" x14ac:dyDescent="0.25">
      <c r="A585" s="3" t="s">
        <v>2568</v>
      </c>
      <c r="B585" s="4" t="s">
        <v>2568</v>
      </c>
      <c r="C585" s="3" t="s">
        <v>2569</v>
      </c>
      <c r="D585" s="3" t="s">
        <v>572</v>
      </c>
      <c r="E585" s="3" t="s">
        <v>5</v>
      </c>
      <c r="F585" s="3" t="s">
        <v>32</v>
      </c>
      <c r="G585" s="3">
        <v>17689</v>
      </c>
      <c r="H585" s="3">
        <v>13570</v>
      </c>
      <c r="I585" s="3" t="s">
        <v>95</v>
      </c>
      <c r="J585" s="5" t="s">
        <v>62</v>
      </c>
      <c r="K585" s="6">
        <v>13.2</v>
      </c>
      <c r="L585" s="7">
        <v>179124</v>
      </c>
      <c r="M585" s="8">
        <v>0.05</v>
      </c>
      <c r="N585" s="7">
        <v>170167.8</v>
      </c>
      <c r="O585" s="8">
        <v>0.53271095359989906</v>
      </c>
      <c r="P585" s="7">
        <v>79517.548990003095</v>
      </c>
      <c r="Q585" s="8">
        <v>0.08</v>
      </c>
      <c r="R585" s="3">
        <v>4</v>
      </c>
      <c r="S585" s="3">
        <v>0</v>
      </c>
      <c r="T585" s="3">
        <v>0</v>
      </c>
      <c r="U585" s="7">
        <v>994000</v>
      </c>
      <c r="V585" s="6">
        <v>73.247558023215831</v>
      </c>
      <c r="W585" s="3"/>
      <c r="X585" s="3"/>
    </row>
    <row r="586" spans="1:24" x14ac:dyDescent="0.25">
      <c r="A586" s="3" t="s">
        <v>2570</v>
      </c>
      <c r="B586" s="4" t="s">
        <v>2571</v>
      </c>
      <c r="C586" s="3" t="s">
        <v>2555</v>
      </c>
      <c r="D586" s="3" t="s">
        <v>572</v>
      </c>
      <c r="E586" s="3" t="s">
        <v>2572</v>
      </c>
      <c r="F586" s="3" t="s">
        <v>33</v>
      </c>
      <c r="G586" s="3">
        <v>58896</v>
      </c>
      <c r="H586" s="3">
        <v>12759</v>
      </c>
      <c r="I586" s="3" t="s">
        <v>78</v>
      </c>
      <c r="J586" s="5" t="s">
        <v>62</v>
      </c>
      <c r="K586" s="6">
        <v>13.2</v>
      </c>
      <c r="L586" s="7">
        <v>168418.80000000002</v>
      </c>
      <c r="M586" s="8">
        <v>0.05</v>
      </c>
      <c r="N586" s="7">
        <v>159997.86000000002</v>
      </c>
      <c r="O586" s="8">
        <v>0.53271095359989895</v>
      </c>
      <c r="P586" s="7">
        <v>74765.247425456881</v>
      </c>
      <c r="Q586" s="8">
        <v>0.08</v>
      </c>
      <c r="R586" s="3">
        <v>4</v>
      </c>
      <c r="S586" s="3">
        <v>7860</v>
      </c>
      <c r="T586" s="3">
        <v>117900</v>
      </c>
      <c r="U586" s="7">
        <v>1052000</v>
      </c>
      <c r="V586" s="6">
        <v>73.247558023215845</v>
      </c>
      <c r="W586" s="3"/>
      <c r="X586" s="3"/>
    </row>
    <row r="587" spans="1:24" x14ac:dyDescent="0.25">
      <c r="A587" s="3" t="s">
        <v>2573</v>
      </c>
      <c r="B587" s="4" t="s">
        <v>2573</v>
      </c>
      <c r="C587" s="3" t="s">
        <v>2574</v>
      </c>
      <c r="D587" s="3" t="s">
        <v>572</v>
      </c>
      <c r="E587" s="3" t="s">
        <v>5</v>
      </c>
      <c r="F587" s="3" t="s">
        <v>32</v>
      </c>
      <c r="G587" s="3">
        <v>6804</v>
      </c>
      <c r="H587" s="3">
        <v>4446</v>
      </c>
      <c r="I587" s="3" t="s">
        <v>110</v>
      </c>
      <c r="J587" s="5" t="s">
        <v>62</v>
      </c>
      <c r="K587" s="6">
        <v>14.4</v>
      </c>
      <c r="L587" s="7">
        <v>64022.399999999994</v>
      </c>
      <c r="M587" s="8">
        <v>0.05</v>
      </c>
      <c r="N587" s="7">
        <v>60821.279999999992</v>
      </c>
      <c r="O587" s="8">
        <v>0.53271242874400793</v>
      </c>
      <c r="P587" s="7">
        <v>28421.028211880643</v>
      </c>
      <c r="Q587" s="8">
        <v>0.08</v>
      </c>
      <c r="R587" s="3">
        <v>4</v>
      </c>
      <c r="S587" s="3">
        <v>0</v>
      </c>
      <c r="T587" s="3">
        <v>0</v>
      </c>
      <c r="U587" s="7">
        <v>355000</v>
      </c>
      <c r="V587" s="6">
        <v>79.906174684774641</v>
      </c>
      <c r="W587" s="3"/>
      <c r="X587" s="3"/>
    </row>
    <row r="588" spans="1:24" x14ac:dyDescent="0.25">
      <c r="A588" s="3" t="s">
        <v>2575</v>
      </c>
      <c r="B588" s="4" t="s">
        <v>2575</v>
      </c>
      <c r="C588" s="3" t="s">
        <v>2576</v>
      </c>
      <c r="D588" s="3" t="s">
        <v>572</v>
      </c>
      <c r="E588" s="3" t="s">
        <v>5</v>
      </c>
      <c r="F588" s="3" t="s">
        <v>32</v>
      </c>
      <c r="G588" s="3">
        <v>6213</v>
      </c>
      <c r="H588" s="3">
        <v>3900</v>
      </c>
      <c r="I588" s="3" t="s">
        <v>91</v>
      </c>
      <c r="J588" s="5" t="s">
        <v>62</v>
      </c>
      <c r="K588" s="6">
        <v>14.4</v>
      </c>
      <c r="L588" s="7">
        <v>56159.999999999993</v>
      </c>
      <c r="M588" s="8">
        <v>0.05</v>
      </c>
      <c r="N588" s="7">
        <v>53351.999999999993</v>
      </c>
      <c r="O588" s="8">
        <v>0.53271179443253402</v>
      </c>
      <c r="P588" s="7">
        <v>24930.760343435439</v>
      </c>
      <c r="Q588" s="8">
        <v>0.08</v>
      </c>
      <c r="R588" s="3">
        <v>4</v>
      </c>
      <c r="S588" s="3">
        <v>0</v>
      </c>
      <c r="T588" s="3">
        <v>0</v>
      </c>
      <c r="U588" s="7">
        <v>312000</v>
      </c>
      <c r="V588" s="6">
        <v>79.906283152036679</v>
      </c>
      <c r="W588" s="3"/>
      <c r="X588" s="3"/>
    </row>
    <row r="589" spans="1:24" x14ac:dyDescent="0.25">
      <c r="A589" s="3" t="s">
        <v>2577</v>
      </c>
      <c r="B589" s="4" t="s">
        <v>2577</v>
      </c>
      <c r="C589" s="3" t="s">
        <v>2578</v>
      </c>
      <c r="D589" s="3" t="s">
        <v>572</v>
      </c>
      <c r="E589" s="3" t="s">
        <v>5</v>
      </c>
      <c r="F589" s="3" t="s">
        <v>32</v>
      </c>
      <c r="G589" s="3">
        <v>7168</v>
      </c>
      <c r="H589" s="3">
        <v>5868</v>
      </c>
      <c r="I589" s="3" t="s">
        <v>87</v>
      </c>
      <c r="J589" s="5" t="s">
        <v>62</v>
      </c>
      <c r="K589" s="6">
        <v>14.4</v>
      </c>
      <c r="L589" s="7">
        <v>84499.199999999997</v>
      </c>
      <c r="M589" s="8">
        <v>0.05</v>
      </c>
      <c r="N589" s="7">
        <v>80274.239999999991</v>
      </c>
      <c r="O589" s="8">
        <v>0.53271039476207205</v>
      </c>
      <c r="P589" s="7">
        <v>37511.317920374677</v>
      </c>
      <c r="Q589" s="8">
        <v>0.08</v>
      </c>
      <c r="R589" s="3">
        <v>4</v>
      </c>
      <c r="S589" s="3">
        <v>0</v>
      </c>
      <c r="T589" s="3">
        <v>0</v>
      </c>
      <c r="U589" s="7">
        <v>469000</v>
      </c>
      <c r="V589" s="6">
        <v>79.90652249568565</v>
      </c>
      <c r="W589" s="3"/>
      <c r="X589" s="3"/>
    </row>
    <row r="590" spans="1:24" x14ac:dyDescent="0.25">
      <c r="A590" s="3" t="s">
        <v>2579</v>
      </c>
      <c r="B590" s="4" t="s">
        <v>2580</v>
      </c>
      <c r="C590" s="3" t="s">
        <v>2581</v>
      </c>
      <c r="D590" s="3" t="s">
        <v>572</v>
      </c>
      <c r="E590" s="3" t="s">
        <v>17</v>
      </c>
      <c r="F590" s="3" t="s">
        <v>33</v>
      </c>
      <c r="G590" s="3">
        <v>21100</v>
      </c>
      <c r="H590" s="3">
        <v>4400</v>
      </c>
      <c r="I590" s="3" t="s">
        <v>78</v>
      </c>
      <c r="J590" s="5" t="s">
        <v>62</v>
      </c>
      <c r="K590" s="6">
        <v>14.4</v>
      </c>
      <c r="L590" s="7">
        <v>63359.999999999993</v>
      </c>
      <c r="M590" s="8">
        <v>0.05</v>
      </c>
      <c r="N590" s="7">
        <v>60191.999999999993</v>
      </c>
      <c r="O590" s="8">
        <v>0.53271095359989895</v>
      </c>
      <c r="P590" s="7">
        <v>28127.062280914877</v>
      </c>
      <c r="Q590" s="8">
        <v>0.08</v>
      </c>
      <c r="R590" s="3">
        <v>4</v>
      </c>
      <c r="S590" s="3">
        <v>3500</v>
      </c>
      <c r="T590" s="3">
        <v>52500</v>
      </c>
      <c r="U590" s="7">
        <v>404000</v>
      </c>
      <c r="V590" s="6">
        <v>79.906426934417269</v>
      </c>
      <c r="W590" s="3"/>
      <c r="X590" s="3"/>
    </row>
    <row r="591" spans="1:24" x14ac:dyDescent="0.25">
      <c r="A591" s="3" t="s">
        <v>2582</v>
      </c>
      <c r="B591" s="4" t="s">
        <v>2582</v>
      </c>
      <c r="C591" s="3" t="s">
        <v>2583</v>
      </c>
      <c r="D591" s="3" t="s">
        <v>572</v>
      </c>
      <c r="E591" s="3" t="s">
        <v>5</v>
      </c>
      <c r="F591" s="3" t="s">
        <v>33</v>
      </c>
      <c r="G591" s="3">
        <v>14689</v>
      </c>
      <c r="H591" s="3">
        <v>7500</v>
      </c>
      <c r="I591" s="3" t="s">
        <v>1145</v>
      </c>
      <c r="J591" s="5" t="s">
        <v>62</v>
      </c>
      <c r="K591" s="6">
        <v>14.4</v>
      </c>
      <c r="L591" s="7">
        <v>108000</v>
      </c>
      <c r="M591" s="8">
        <v>0.05</v>
      </c>
      <c r="N591" s="7">
        <v>102600</v>
      </c>
      <c r="O591" s="8">
        <v>0.53271095359989895</v>
      </c>
      <c r="P591" s="7">
        <v>47943.856160650364</v>
      </c>
      <c r="Q591" s="8">
        <v>0.08</v>
      </c>
      <c r="R591" s="3">
        <v>4</v>
      </c>
      <c r="S591" s="3">
        <v>0</v>
      </c>
      <c r="T591" s="3">
        <v>0</v>
      </c>
      <c r="U591" s="7">
        <v>599000</v>
      </c>
      <c r="V591" s="6">
        <v>79.906426934417269</v>
      </c>
      <c r="W591" s="3"/>
      <c r="X591" s="3"/>
    </row>
    <row r="592" spans="1:24" x14ac:dyDescent="0.25">
      <c r="A592" s="3" t="s">
        <v>2584</v>
      </c>
      <c r="B592" s="4" t="s">
        <v>2585</v>
      </c>
      <c r="C592" s="3" t="s">
        <v>2586</v>
      </c>
      <c r="D592" s="3" t="s">
        <v>572</v>
      </c>
      <c r="E592" s="3" t="s">
        <v>16</v>
      </c>
      <c r="F592" s="3" t="s">
        <v>33</v>
      </c>
      <c r="G592" s="3">
        <v>8584</v>
      </c>
      <c r="H592" s="3">
        <v>7540</v>
      </c>
      <c r="I592" s="3" t="s">
        <v>1269</v>
      </c>
      <c r="J592" s="5" t="s">
        <v>62</v>
      </c>
      <c r="K592" s="6">
        <v>14.4</v>
      </c>
      <c r="L592" s="7">
        <v>108576</v>
      </c>
      <c r="M592" s="8">
        <v>0.05</v>
      </c>
      <c r="N592" s="7">
        <v>103147.19999999998</v>
      </c>
      <c r="O592" s="8">
        <v>0.53271095359989895</v>
      </c>
      <c r="P592" s="7">
        <v>48199.556726840499</v>
      </c>
      <c r="Q592" s="8">
        <v>0.08</v>
      </c>
      <c r="R592" s="3">
        <v>4</v>
      </c>
      <c r="S592" s="3">
        <v>0</v>
      </c>
      <c r="T592" s="3">
        <v>0</v>
      </c>
      <c r="U592" s="7">
        <v>602000</v>
      </c>
      <c r="V592" s="6">
        <v>79.906426934417283</v>
      </c>
      <c r="W592" s="3"/>
      <c r="X592" s="3"/>
    </row>
    <row r="593" spans="1:24" x14ac:dyDescent="0.25">
      <c r="A593" s="3" t="s">
        <v>2587</v>
      </c>
      <c r="B593" s="4" t="s">
        <v>2588</v>
      </c>
      <c r="C593" s="3" t="s">
        <v>2589</v>
      </c>
      <c r="D593" s="3" t="s">
        <v>572</v>
      </c>
      <c r="E593" s="3" t="s">
        <v>2590</v>
      </c>
      <c r="F593" s="3" t="s">
        <v>33</v>
      </c>
      <c r="G593" s="3">
        <v>50156</v>
      </c>
      <c r="H593" s="3">
        <v>6250</v>
      </c>
      <c r="I593" s="3" t="s">
        <v>246</v>
      </c>
      <c r="J593" s="5" t="s">
        <v>62</v>
      </c>
      <c r="K593" s="6">
        <v>14.4</v>
      </c>
      <c r="L593" s="7">
        <v>89999.999999999985</v>
      </c>
      <c r="M593" s="8">
        <v>0.05</v>
      </c>
      <c r="N593" s="7">
        <v>85499.999999999985</v>
      </c>
      <c r="O593" s="8">
        <v>0.53271237040397368</v>
      </c>
      <c r="P593" s="7">
        <v>39953.092330460247</v>
      </c>
      <c r="Q593" s="8">
        <v>0.08</v>
      </c>
      <c r="R593" s="3">
        <v>4</v>
      </c>
      <c r="S593" s="3">
        <v>25156</v>
      </c>
      <c r="T593" s="3">
        <v>377340</v>
      </c>
      <c r="U593" s="7">
        <v>877000</v>
      </c>
      <c r="V593" s="6">
        <v>79.906184660920474</v>
      </c>
      <c r="W593" s="3"/>
      <c r="X593" s="3"/>
    </row>
    <row r="594" spans="1:24" x14ac:dyDescent="0.25">
      <c r="A594" s="3" t="s">
        <v>2591</v>
      </c>
      <c r="B594" s="4" t="s">
        <v>2591</v>
      </c>
      <c r="C594" s="3" t="s">
        <v>2592</v>
      </c>
      <c r="D594" s="3" t="s">
        <v>572</v>
      </c>
      <c r="E594" s="3" t="s">
        <v>5</v>
      </c>
      <c r="F594" s="3" t="s">
        <v>33</v>
      </c>
      <c r="G594" s="3">
        <v>75178</v>
      </c>
      <c r="H594" s="3">
        <v>7087</v>
      </c>
      <c r="I594" s="3" t="s">
        <v>180</v>
      </c>
      <c r="J594" s="5" t="s">
        <v>62</v>
      </c>
      <c r="K594" s="6">
        <v>15.84</v>
      </c>
      <c r="L594" s="7">
        <v>112258.08</v>
      </c>
      <c r="M594" s="8">
        <v>0.05</v>
      </c>
      <c r="N594" s="7">
        <v>106645.17600000001</v>
      </c>
      <c r="O594" s="8">
        <v>0.49237258140176926</v>
      </c>
      <c r="P594" s="7">
        <v>54136.015398833995</v>
      </c>
      <c r="Q594" s="8">
        <v>0.08</v>
      </c>
      <c r="R594" s="3">
        <v>4</v>
      </c>
      <c r="S594" s="3">
        <v>46830</v>
      </c>
      <c r="T594" s="3">
        <v>702450</v>
      </c>
      <c r="U594" s="7">
        <v>1379000</v>
      </c>
      <c r="V594" s="6">
        <v>95.484717438327209</v>
      </c>
      <c r="W594" s="3"/>
      <c r="X594" s="3"/>
    </row>
    <row r="595" spans="1:24" x14ac:dyDescent="0.25">
      <c r="A595" s="3" t="s">
        <v>2593</v>
      </c>
      <c r="B595" s="4" t="s">
        <v>2593</v>
      </c>
      <c r="C595" s="3" t="s">
        <v>2594</v>
      </c>
      <c r="D595" s="3" t="s">
        <v>572</v>
      </c>
      <c r="E595" s="3" t="s">
        <v>5</v>
      </c>
      <c r="F595" s="3" t="s">
        <v>32</v>
      </c>
      <c r="G595" s="3">
        <v>8917</v>
      </c>
      <c r="H595" s="3">
        <v>4836</v>
      </c>
      <c r="I595" s="3" t="s">
        <v>106</v>
      </c>
      <c r="J595" s="5" t="s">
        <v>62</v>
      </c>
      <c r="K595" s="6">
        <v>14.4</v>
      </c>
      <c r="L595" s="7">
        <v>69638.399999999994</v>
      </c>
      <c r="M595" s="8">
        <v>0.05</v>
      </c>
      <c r="N595" s="7">
        <v>66156.479999999996</v>
      </c>
      <c r="O595" s="8">
        <v>0.53271095359989895</v>
      </c>
      <c r="P595" s="7">
        <v>30914.198452387351</v>
      </c>
      <c r="Q595" s="8">
        <v>0.08</v>
      </c>
      <c r="R595" s="3">
        <v>4</v>
      </c>
      <c r="S595" s="3">
        <v>0</v>
      </c>
      <c r="T595" s="3">
        <v>0</v>
      </c>
      <c r="U595" s="7">
        <v>386000</v>
      </c>
      <c r="V595" s="6">
        <v>79.906426934417269</v>
      </c>
      <c r="W595" s="3"/>
      <c r="X595" s="3"/>
    </row>
    <row r="596" spans="1:24" x14ac:dyDescent="0.25">
      <c r="A596" s="3" t="s">
        <v>2595</v>
      </c>
      <c r="B596" s="4" t="s">
        <v>2596</v>
      </c>
      <c r="C596" s="3" t="s">
        <v>2597</v>
      </c>
      <c r="D596" s="3" t="s">
        <v>572</v>
      </c>
      <c r="E596" s="3" t="s">
        <v>16</v>
      </c>
      <c r="F596" s="3" t="s">
        <v>32</v>
      </c>
      <c r="G596" s="3">
        <v>9375</v>
      </c>
      <c r="H596" s="3">
        <v>7470</v>
      </c>
      <c r="I596" s="3" t="s">
        <v>1272</v>
      </c>
      <c r="J596" s="5" t="s">
        <v>62</v>
      </c>
      <c r="K596" s="6">
        <v>14.4</v>
      </c>
      <c r="L596" s="7">
        <v>107568</v>
      </c>
      <c r="M596" s="8">
        <v>0.05</v>
      </c>
      <c r="N596" s="7">
        <v>102189.6</v>
      </c>
      <c r="O596" s="8">
        <v>0.53271402650952671</v>
      </c>
      <c r="P596" s="7">
        <v>47751.766716602069</v>
      </c>
      <c r="Q596" s="8">
        <v>0.08</v>
      </c>
      <c r="R596" s="3">
        <v>4</v>
      </c>
      <c r="S596" s="3">
        <v>0</v>
      </c>
      <c r="T596" s="3">
        <v>0</v>
      </c>
      <c r="U596" s="7">
        <v>597000</v>
      </c>
      <c r="V596" s="6">
        <v>79.905901466870944</v>
      </c>
      <c r="W596" s="3"/>
      <c r="X596" s="3"/>
    </row>
    <row r="597" spans="1:24" x14ac:dyDescent="0.25">
      <c r="A597" s="3" t="s">
        <v>2598</v>
      </c>
      <c r="B597" s="4" t="s">
        <v>2599</v>
      </c>
      <c r="C597" s="3" t="s">
        <v>2600</v>
      </c>
      <c r="D597" s="3" t="s">
        <v>572</v>
      </c>
      <c r="E597" s="3" t="s">
        <v>231</v>
      </c>
      <c r="F597" s="3" t="s">
        <v>33</v>
      </c>
      <c r="G597" s="3">
        <v>12500</v>
      </c>
      <c r="H597" s="3">
        <v>9162</v>
      </c>
      <c r="I597" s="3" t="s">
        <v>81</v>
      </c>
      <c r="J597" s="5" t="s">
        <v>62</v>
      </c>
      <c r="K597" s="6">
        <v>14.4</v>
      </c>
      <c r="L597" s="7">
        <v>131932.79999999999</v>
      </c>
      <c r="M597" s="8">
        <v>0.05</v>
      </c>
      <c r="N597" s="7">
        <v>125336.16</v>
      </c>
      <c r="O597" s="8">
        <v>0.53271416156816331</v>
      </c>
      <c r="P597" s="7">
        <v>58567.812611426823</v>
      </c>
      <c r="Q597" s="8">
        <v>0.08</v>
      </c>
      <c r="R597" s="3">
        <v>4</v>
      </c>
      <c r="S597" s="3">
        <v>0</v>
      </c>
      <c r="T597" s="3">
        <v>0</v>
      </c>
      <c r="U597" s="7">
        <v>732000</v>
      </c>
      <c r="V597" s="6">
        <v>79.905878371844068</v>
      </c>
      <c r="W597" s="3"/>
      <c r="X597" s="3"/>
    </row>
    <row r="598" spans="1:24" ht="30" x14ac:dyDescent="0.25">
      <c r="A598" s="3" t="s">
        <v>2601</v>
      </c>
      <c r="B598" s="4" t="s">
        <v>2602</v>
      </c>
      <c r="C598" s="3" t="s">
        <v>2603</v>
      </c>
      <c r="D598" s="3" t="s">
        <v>572</v>
      </c>
      <c r="E598" s="3" t="s">
        <v>2483</v>
      </c>
      <c r="F598" s="3" t="s">
        <v>33</v>
      </c>
      <c r="G598" s="3">
        <v>26375</v>
      </c>
      <c r="H598" s="3">
        <v>13000</v>
      </c>
      <c r="I598" s="3" t="s">
        <v>109</v>
      </c>
      <c r="J598" s="5" t="s">
        <v>62</v>
      </c>
      <c r="K598" s="6">
        <v>13.2</v>
      </c>
      <c r="L598" s="7">
        <v>171600</v>
      </c>
      <c r="M598" s="8">
        <v>0.05</v>
      </c>
      <c r="N598" s="7">
        <v>163020</v>
      </c>
      <c r="O598" s="8">
        <v>0.53271584610355638</v>
      </c>
      <c r="P598" s="7">
        <v>76176.662768198235</v>
      </c>
      <c r="Q598" s="8">
        <v>0.08</v>
      </c>
      <c r="R598" s="3">
        <v>4</v>
      </c>
      <c r="S598" s="3">
        <v>0</v>
      </c>
      <c r="T598" s="3">
        <v>0</v>
      </c>
      <c r="U598" s="7">
        <v>952000</v>
      </c>
      <c r="V598" s="6">
        <v>73.246791123267514</v>
      </c>
      <c r="W598" s="3"/>
      <c r="X598" s="3"/>
    </row>
    <row r="599" spans="1:24" x14ac:dyDescent="0.25">
      <c r="A599" s="3" t="s">
        <v>2604</v>
      </c>
      <c r="B599" s="4" t="s">
        <v>2605</v>
      </c>
      <c r="C599" s="3" t="s">
        <v>2606</v>
      </c>
      <c r="D599" s="3" t="s">
        <v>572</v>
      </c>
      <c r="E599" s="3" t="s">
        <v>238</v>
      </c>
      <c r="F599" s="3" t="s">
        <v>226</v>
      </c>
      <c r="G599" s="3">
        <v>998573</v>
      </c>
      <c r="H599" s="3">
        <v>548206</v>
      </c>
      <c r="I599" s="3" t="s">
        <v>110</v>
      </c>
      <c r="J599" s="5" t="s">
        <v>62</v>
      </c>
      <c r="K599" s="6">
        <v>9.6000000000000014</v>
      </c>
      <c r="L599" s="7">
        <v>5262777.6000000006</v>
      </c>
      <c r="M599" s="8">
        <v>0.05</v>
      </c>
      <c r="N599" s="7">
        <v>4999638.7200000007</v>
      </c>
      <c r="O599" s="8">
        <v>0.53271099795024757</v>
      </c>
      <c r="P599" s="7">
        <v>2336276.1880781017</v>
      </c>
      <c r="Q599" s="8">
        <v>0.08</v>
      </c>
      <c r="R599" s="3">
        <v>4</v>
      </c>
      <c r="S599" s="3">
        <v>0</v>
      </c>
      <c r="T599" s="3">
        <v>0</v>
      </c>
      <c r="U599" s="7">
        <v>29203000</v>
      </c>
      <c r="V599" s="6">
        <v>53.270946233671779</v>
      </c>
      <c r="W599" s="3"/>
      <c r="X599" s="3"/>
    </row>
    <row r="600" spans="1:24" ht="30" x14ac:dyDescent="0.25">
      <c r="A600" s="3" t="s">
        <v>2607</v>
      </c>
      <c r="B600" s="4" t="s">
        <v>2608</v>
      </c>
      <c r="C600" s="3" t="s">
        <v>2609</v>
      </c>
      <c r="D600" s="3" t="s">
        <v>682</v>
      </c>
      <c r="E600" s="3" t="s">
        <v>2610</v>
      </c>
      <c r="F600" s="3" t="s">
        <v>32</v>
      </c>
      <c r="G600" s="3">
        <v>18675</v>
      </c>
      <c r="H600" s="3">
        <v>11200</v>
      </c>
      <c r="I600" s="3" t="s">
        <v>94</v>
      </c>
      <c r="J600" s="5" t="s">
        <v>62</v>
      </c>
      <c r="K600" s="6">
        <v>13.2</v>
      </c>
      <c r="L600" s="7">
        <v>147840</v>
      </c>
      <c r="M600" s="8">
        <v>0.05</v>
      </c>
      <c r="N600" s="7">
        <v>140448</v>
      </c>
      <c r="O600" s="8">
        <v>0.54484881542131935</v>
      </c>
      <c r="P600" s="7">
        <v>63925.07357170654</v>
      </c>
      <c r="Q600" s="8">
        <v>0.08</v>
      </c>
      <c r="R600" s="3">
        <v>4</v>
      </c>
      <c r="S600" s="3">
        <v>0</v>
      </c>
      <c r="T600" s="3">
        <v>0</v>
      </c>
      <c r="U600" s="7">
        <v>799000</v>
      </c>
      <c r="V600" s="6">
        <v>71.34494818270818</v>
      </c>
      <c r="W600" s="3"/>
      <c r="X600" s="3"/>
    </row>
    <row r="601" spans="1:24" x14ac:dyDescent="0.25">
      <c r="A601" s="3" t="s">
        <v>2611</v>
      </c>
      <c r="B601" s="4" t="s">
        <v>2611</v>
      </c>
      <c r="C601" s="3" t="s">
        <v>2612</v>
      </c>
      <c r="D601" s="3" t="s">
        <v>682</v>
      </c>
      <c r="E601" s="3" t="s">
        <v>5</v>
      </c>
      <c r="F601" s="3" t="s">
        <v>32</v>
      </c>
      <c r="G601" s="3">
        <v>11428</v>
      </c>
      <c r="H601" s="3">
        <v>5000</v>
      </c>
      <c r="I601" s="3" t="s">
        <v>2061</v>
      </c>
      <c r="J601" s="5" t="s">
        <v>62</v>
      </c>
      <c r="K601" s="6">
        <v>14.4</v>
      </c>
      <c r="L601" s="7">
        <v>72000</v>
      </c>
      <c r="M601" s="8">
        <v>0.05</v>
      </c>
      <c r="N601" s="7">
        <v>68400</v>
      </c>
      <c r="O601" s="8">
        <v>0.54484235865827135</v>
      </c>
      <c r="P601" s="7">
        <v>31132.782667774241</v>
      </c>
      <c r="Q601" s="8">
        <v>0.08</v>
      </c>
      <c r="R601" s="3">
        <v>4</v>
      </c>
      <c r="S601" s="3">
        <v>0</v>
      </c>
      <c r="T601" s="3">
        <v>0</v>
      </c>
      <c r="U601" s="7">
        <v>389000</v>
      </c>
      <c r="V601" s="6">
        <v>77.831956669435598</v>
      </c>
      <c r="W601" s="3"/>
      <c r="X601" s="3"/>
    </row>
    <row r="602" spans="1:24" x14ac:dyDescent="0.25">
      <c r="A602" s="3" t="s">
        <v>2613</v>
      </c>
      <c r="B602" s="4" t="s">
        <v>2613</v>
      </c>
      <c r="C602" s="3" t="s">
        <v>2614</v>
      </c>
      <c r="D602" s="3" t="s">
        <v>572</v>
      </c>
      <c r="E602" s="3" t="s">
        <v>5</v>
      </c>
      <c r="F602" s="3" t="s">
        <v>33</v>
      </c>
      <c r="G602" s="3">
        <v>8201</v>
      </c>
      <c r="H602" s="3">
        <v>4425</v>
      </c>
      <c r="I602" s="3" t="s">
        <v>107</v>
      </c>
      <c r="J602" s="5" t="s">
        <v>62</v>
      </c>
      <c r="K602" s="6">
        <v>14.4</v>
      </c>
      <c r="L602" s="7">
        <v>63719.999999999993</v>
      </c>
      <c r="M602" s="8">
        <v>0.05</v>
      </c>
      <c r="N602" s="7">
        <v>60533.999999999993</v>
      </c>
      <c r="O602" s="8">
        <v>0.53271321773789826</v>
      </c>
      <c r="P602" s="7">
        <v>28286.738077454065</v>
      </c>
      <c r="Q602" s="8">
        <v>0.08</v>
      </c>
      <c r="R602" s="3">
        <v>4</v>
      </c>
      <c r="S602" s="3">
        <v>0</v>
      </c>
      <c r="T602" s="3">
        <v>0</v>
      </c>
      <c r="U602" s="7">
        <v>354000</v>
      </c>
      <c r="V602" s="6">
        <v>79.90603976681939</v>
      </c>
      <c r="W602" s="3"/>
      <c r="X602" s="3"/>
    </row>
    <row r="603" spans="1:24" ht="30" x14ac:dyDescent="0.25">
      <c r="A603" s="3" t="s">
        <v>2615</v>
      </c>
      <c r="B603" s="4" t="s">
        <v>2616</v>
      </c>
      <c r="C603" s="3" t="s">
        <v>2617</v>
      </c>
      <c r="D603" s="3" t="s">
        <v>682</v>
      </c>
      <c r="E603" s="3" t="s">
        <v>248</v>
      </c>
      <c r="F603" s="3" t="s">
        <v>32</v>
      </c>
      <c r="G603" s="3">
        <v>18551</v>
      </c>
      <c r="H603" s="3">
        <v>5484</v>
      </c>
      <c r="I603" s="3" t="s">
        <v>77</v>
      </c>
      <c r="J603" s="5" t="s">
        <v>62</v>
      </c>
      <c r="K603" s="6">
        <v>14.4</v>
      </c>
      <c r="L603" s="7">
        <v>78969.599999999991</v>
      </c>
      <c r="M603" s="8">
        <v>0.05</v>
      </c>
      <c r="N603" s="7">
        <v>75021.119999999995</v>
      </c>
      <c r="O603" s="8">
        <v>0.54484614508367513</v>
      </c>
      <c r="P603" s="7">
        <v>34146.151968140199</v>
      </c>
      <c r="Q603" s="8">
        <v>0.08</v>
      </c>
      <c r="R603" s="3">
        <v>4</v>
      </c>
      <c r="S603" s="3">
        <v>0</v>
      </c>
      <c r="T603" s="3">
        <v>0</v>
      </c>
      <c r="U603" s="7">
        <v>427000</v>
      </c>
      <c r="V603" s="6">
        <v>77.831309190691556</v>
      </c>
      <c r="W603" s="3"/>
      <c r="X603" s="3"/>
    </row>
    <row r="604" spans="1:24" x14ac:dyDescent="0.25">
      <c r="A604" s="3" t="s">
        <v>2618</v>
      </c>
      <c r="B604" s="4" t="s">
        <v>2618</v>
      </c>
      <c r="C604" s="3" t="s">
        <v>2619</v>
      </c>
      <c r="D604" s="3" t="s">
        <v>682</v>
      </c>
      <c r="E604" s="3" t="s">
        <v>5</v>
      </c>
      <c r="F604" s="3" t="s">
        <v>32</v>
      </c>
      <c r="G604" s="3">
        <v>18837</v>
      </c>
      <c r="H604" s="3">
        <v>10800</v>
      </c>
      <c r="I604" s="3" t="s">
        <v>89</v>
      </c>
      <c r="J604" s="5" t="s">
        <v>62</v>
      </c>
      <c r="K604" s="6">
        <v>13.2</v>
      </c>
      <c r="L604" s="7">
        <v>142560</v>
      </c>
      <c r="M604" s="8">
        <v>0.05</v>
      </c>
      <c r="N604" s="7">
        <v>135432</v>
      </c>
      <c r="O604" s="8">
        <v>0.54484443623304191</v>
      </c>
      <c r="P604" s="7">
        <v>61642.628312086672</v>
      </c>
      <c r="Q604" s="8">
        <v>0.08</v>
      </c>
      <c r="R604" s="3">
        <v>4</v>
      </c>
      <c r="S604" s="3">
        <v>0</v>
      </c>
      <c r="T604" s="3">
        <v>0</v>
      </c>
      <c r="U604" s="7">
        <v>771000</v>
      </c>
      <c r="V604" s="6">
        <v>71.345634620470676</v>
      </c>
      <c r="W604" s="3"/>
      <c r="X604" s="3"/>
    </row>
    <row r="605" spans="1:24" ht="30" x14ac:dyDescent="0.25">
      <c r="A605" s="3" t="s">
        <v>2620</v>
      </c>
      <c r="B605" s="4" t="s">
        <v>2621</v>
      </c>
      <c r="C605" s="3" t="s">
        <v>2622</v>
      </c>
      <c r="D605" s="3" t="s">
        <v>572</v>
      </c>
      <c r="E605" s="3" t="s">
        <v>2483</v>
      </c>
      <c r="F605" s="3" t="s">
        <v>32</v>
      </c>
      <c r="G605" s="3">
        <v>134455</v>
      </c>
      <c r="H605" s="3">
        <v>85501</v>
      </c>
      <c r="I605" s="3" t="s">
        <v>121</v>
      </c>
      <c r="J605" s="5" t="s">
        <v>62</v>
      </c>
      <c r="K605" s="6">
        <v>10.8</v>
      </c>
      <c r="L605" s="7">
        <v>923410.8</v>
      </c>
      <c r="M605" s="8">
        <v>0.05</v>
      </c>
      <c r="N605" s="7">
        <v>877240.26</v>
      </c>
      <c r="O605" s="8">
        <v>0.53271152348628892</v>
      </c>
      <c r="P605" s="7">
        <v>409924.2646318918</v>
      </c>
      <c r="Q605" s="8">
        <v>0.08</v>
      </c>
      <c r="R605" s="3">
        <v>4</v>
      </c>
      <c r="S605" s="3">
        <v>0</v>
      </c>
      <c r="T605" s="3">
        <v>0</v>
      </c>
      <c r="U605" s="7">
        <v>5124000</v>
      </c>
      <c r="V605" s="6">
        <v>59.92974711288344</v>
      </c>
      <c r="W605" s="3"/>
      <c r="X605" s="3"/>
    </row>
    <row r="606" spans="1:24" x14ac:dyDescent="0.25">
      <c r="A606" s="3" t="s">
        <v>2623</v>
      </c>
      <c r="B606" s="4" t="s">
        <v>2624</v>
      </c>
      <c r="C606" s="3" t="s">
        <v>2625</v>
      </c>
      <c r="D606" s="3" t="s">
        <v>572</v>
      </c>
      <c r="E606" s="3" t="s">
        <v>240</v>
      </c>
      <c r="F606" s="3" t="s">
        <v>32</v>
      </c>
      <c r="G606" s="3">
        <v>21984</v>
      </c>
      <c r="H606" s="3">
        <v>18914</v>
      </c>
      <c r="I606" s="3" t="s">
        <v>132</v>
      </c>
      <c r="J606" s="5" t="s">
        <v>62</v>
      </c>
      <c r="K606" s="6">
        <v>9.5040000000000031</v>
      </c>
      <c r="L606" s="7">
        <v>179758.65600000005</v>
      </c>
      <c r="M606" s="8">
        <v>0.05</v>
      </c>
      <c r="N606" s="7">
        <v>170770.72320000004</v>
      </c>
      <c r="O606" s="8">
        <v>0.37104512165037878</v>
      </c>
      <c r="P606" s="7">
        <v>107407.07943593286</v>
      </c>
      <c r="Q606" s="8">
        <v>0.08</v>
      </c>
      <c r="R606" s="3">
        <v>4</v>
      </c>
      <c r="S606" s="3">
        <v>0</v>
      </c>
      <c r="T606" s="3">
        <v>0</v>
      </c>
      <c r="U606" s="7">
        <v>1343000</v>
      </c>
      <c r="V606" s="6">
        <v>70.983847570538259</v>
      </c>
      <c r="W606" s="3"/>
      <c r="X606" s="3"/>
    </row>
    <row r="607" spans="1:24" x14ac:dyDescent="0.25">
      <c r="A607" s="3" t="s">
        <v>2626</v>
      </c>
      <c r="B607" s="4" t="s">
        <v>2626</v>
      </c>
      <c r="C607" s="3" t="s">
        <v>2627</v>
      </c>
      <c r="D607" s="3" t="s">
        <v>572</v>
      </c>
      <c r="E607" s="3" t="s">
        <v>5</v>
      </c>
      <c r="F607" s="3" t="s">
        <v>32</v>
      </c>
      <c r="G607" s="3">
        <v>8325</v>
      </c>
      <c r="H607" s="3">
        <v>7095</v>
      </c>
      <c r="I607" s="3" t="s">
        <v>79</v>
      </c>
      <c r="J607" s="5" t="s">
        <v>62</v>
      </c>
      <c r="K607" s="6">
        <v>14.4</v>
      </c>
      <c r="L607" s="7">
        <v>102168</v>
      </c>
      <c r="M607" s="8">
        <v>0.05</v>
      </c>
      <c r="N607" s="7">
        <v>97059.599999999991</v>
      </c>
      <c r="O607" s="8">
        <v>0.53271395490789275</v>
      </c>
      <c r="P607" s="7">
        <v>45354.596622221885</v>
      </c>
      <c r="Q607" s="8">
        <v>0.08</v>
      </c>
      <c r="R607" s="3">
        <v>4</v>
      </c>
      <c r="S607" s="3">
        <v>0</v>
      </c>
      <c r="T607" s="3">
        <v>0</v>
      </c>
      <c r="U607" s="7">
        <v>567000</v>
      </c>
      <c r="V607" s="6">
        <v>79.905913710750298</v>
      </c>
      <c r="W607" s="3"/>
      <c r="X607" s="3"/>
    </row>
    <row r="608" spans="1:24" x14ac:dyDescent="0.25">
      <c r="A608" s="3" t="s">
        <v>2628</v>
      </c>
      <c r="B608" s="4" t="s">
        <v>2628</v>
      </c>
      <c r="C608" s="3" t="s">
        <v>2629</v>
      </c>
      <c r="D608" s="3" t="s">
        <v>572</v>
      </c>
      <c r="E608" s="3" t="s">
        <v>5</v>
      </c>
      <c r="F608" s="3" t="s">
        <v>32</v>
      </c>
      <c r="G608" s="3">
        <v>9150</v>
      </c>
      <c r="H608" s="3">
        <v>4800</v>
      </c>
      <c r="I608" s="3" t="s">
        <v>90</v>
      </c>
      <c r="J608" s="5" t="s">
        <v>62</v>
      </c>
      <c r="K608" s="6">
        <v>14.4</v>
      </c>
      <c r="L608" s="7">
        <v>69120</v>
      </c>
      <c r="M608" s="8">
        <v>0.05</v>
      </c>
      <c r="N608" s="7">
        <v>65664</v>
      </c>
      <c r="O608" s="8">
        <v>0.53271175054419206</v>
      </c>
      <c r="P608" s="7">
        <v>30684.015612266172</v>
      </c>
      <c r="Q608" s="8">
        <v>0.08</v>
      </c>
      <c r="R608" s="3">
        <v>4</v>
      </c>
      <c r="S608" s="3">
        <v>0</v>
      </c>
      <c r="T608" s="3">
        <v>0</v>
      </c>
      <c r="U608" s="7">
        <v>384000</v>
      </c>
      <c r="V608" s="6">
        <v>79.906290656943156</v>
      </c>
      <c r="W608" s="3"/>
      <c r="X608" s="3"/>
    </row>
    <row r="609" spans="1:24" x14ac:dyDescent="0.25">
      <c r="A609" s="3" t="s">
        <v>2630</v>
      </c>
      <c r="B609" s="4" t="s">
        <v>2630</v>
      </c>
      <c r="C609" s="3" t="s">
        <v>2631</v>
      </c>
      <c r="D609" s="3" t="s">
        <v>572</v>
      </c>
      <c r="E609" s="3" t="s">
        <v>5</v>
      </c>
      <c r="F609" s="3" t="s">
        <v>32</v>
      </c>
      <c r="G609" s="3">
        <v>9825</v>
      </c>
      <c r="H609" s="3">
        <v>4800</v>
      </c>
      <c r="I609" s="3" t="s">
        <v>80</v>
      </c>
      <c r="J609" s="5" t="s">
        <v>62</v>
      </c>
      <c r="K609" s="6">
        <v>14.4</v>
      </c>
      <c r="L609" s="7">
        <v>69120</v>
      </c>
      <c r="M609" s="8">
        <v>0.05</v>
      </c>
      <c r="N609" s="7">
        <v>65664</v>
      </c>
      <c r="O609" s="8">
        <v>0.53271095359989895</v>
      </c>
      <c r="P609" s="7">
        <v>30684.067942816233</v>
      </c>
      <c r="Q609" s="8">
        <v>0.08</v>
      </c>
      <c r="R609" s="3">
        <v>4</v>
      </c>
      <c r="S609" s="3">
        <v>0</v>
      </c>
      <c r="T609" s="3">
        <v>0</v>
      </c>
      <c r="U609" s="7">
        <v>384000</v>
      </c>
      <c r="V609" s="6">
        <v>79.906426934417269</v>
      </c>
      <c r="W609" s="3"/>
      <c r="X609" s="3"/>
    </row>
    <row r="610" spans="1:24" x14ac:dyDescent="0.25">
      <c r="A610" s="3" t="s">
        <v>2632</v>
      </c>
      <c r="B610" s="4" t="s">
        <v>2632</v>
      </c>
      <c r="C610" s="3" t="s">
        <v>2633</v>
      </c>
      <c r="D610" s="3" t="s">
        <v>572</v>
      </c>
      <c r="E610" s="3" t="s">
        <v>5</v>
      </c>
      <c r="F610" s="3" t="s">
        <v>32</v>
      </c>
      <c r="G610" s="3">
        <v>8687</v>
      </c>
      <c r="H610" s="3">
        <v>5600</v>
      </c>
      <c r="I610" s="3" t="s">
        <v>79</v>
      </c>
      <c r="J610" s="5" t="s">
        <v>62</v>
      </c>
      <c r="K610" s="6">
        <v>14.4</v>
      </c>
      <c r="L610" s="7">
        <v>80639.999999999985</v>
      </c>
      <c r="M610" s="8">
        <v>0.05</v>
      </c>
      <c r="N610" s="7">
        <v>76607.999999999985</v>
      </c>
      <c r="O610" s="8">
        <v>0.5327094921158787</v>
      </c>
      <c r="P610" s="7">
        <v>35798.191227986754</v>
      </c>
      <c r="Q610" s="8">
        <v>0.08</v>
      </c>
      <c r="R610" s="3">
        <v>4</v>
      </c>
      <c r="S610" s="3">
        <v>0</v>
      </c>
      <c r="T610" s="3">
        <v>0</v>
      </c>
      <c r="U610" s="7">
        <v>447000</v>
      </c>
      <c r="V610" s="6">
        <v>79.906676848184716</v>
      </c>
      <c r="W610" s="3"/>
      <c r="X610" s="3"/>
    </row>
    <row r="611" spans="1:24" x14ac:dyDescent="0.25">
      <c r="A611" s="3" t="s">
        <v>2634</v>
      </c>
      <c r="B611" s="4" t="s">
        <v>2634</v>
      </c>
      <c r="C611" s="3" t="s">
        <v>2635</v>
      </c>
      <c r="D611" s="3" t="s">
        <v>572</v>
      </c>
      <c r="E611" s="3" t="s">
        <v>5</v>
      </c>
      <c r="F611" s="3" t="s">
        <v>32</v>
      </c>
      <c r="G611" s="3">
        <v>9125</v>
      </c>
      <c r="H611" s="3">
        <v>5040</v>
      </c>
      <c r="I611" s="3" t="s">
        <v>79</v>
      </c>
      <c r="J611" s="5" t="s">
        <v>62</v>
      </c>
      <c r="K611" s="6">
        <v>14.4</v>
      </c>
      <c r="L611" s="7">
        <v>72576</v>
      </c>
      <c r="M611" s="8">
        <v>0.05</v>
      </c>
      <c r="N611" s="7">
        <v>68947.199999999997</v>
      </c>
      <c r="O611" s="8">
        <v>0.53271268983523068</v>
      </c>
      <c r="P611" s="7">
        <v>32218.151631392375</v>
      </c>
      <c r="Q611" s="8">
        <v>0.08</v>
      </c>
      <c r="R611" s="3">
        <v>4</v>
      </c>
      <c r="S611" s="3">
        <v>0</v>
      </c>
      <c r="T611" s="3">
        <v>0</v>
      </c>
      <c r="U611" s="7">
        <v>403000</v>
      </c>
      <c r="V611" s="6">
        <v>79.906130038175533</v>
      </c>
      <c r="W611" s="3"/>
      <c r="X611" s="3"/>
    </row>
    <row r="612" spans="1:24" x14ac:dyDescent="0.25">
      <c r="A612" s="3" t="s">
        <v>2636</v>
      </c>
      <c r="B612" s="4" t="s">
        <v>2636</v>
      </c>
      <c r="C612" s="3" t="s">
        <v>2637</v>
      </c>
      <c r="D612" s="3" t="s">
        <v>572</v>
      </c>
      <c r="E612" s="3" t="s">
        <v>5</v>
      </c>
      <c r="F612" s="3" t="s">
        <v>32</v>
      </c>
      <c r="G612" s="3">
        <v>7550</v>
      </c>
      <c r="H612" s="3">
        <v>6272</v>
      </c>
      <c r="I612" s="3" t="s">
        <v>90</v>
      </c>
      <c r="J612" s="5" t="s">
        <v>62</v>
      </c>
      <c r="K612" s="6">
        <v>14.4</v>
      </c>
      <c r="L612" s="7">
        <v>90316.799999999988</v>
      </c>
      <c r="M612" s="8">
        <v>0.05</v>
      </c>
      <c r="N612" s="7">
        <v>85800.960000000006</v>
      </c>
      <c r="O612" s="8">
        <v>0.53271027379018088</v>
      </c>
      <c r="P612" s="7">
        <v>40093.907106939638</v>
      </c>
      <c r="Q612" s="8">
        <v>0.08</v>
      </c>
      <c r="R612" s="3">
        <v>4</v>
      </c>
      <c r="S612" s="3">
        <v>0</v>
      </c>
      <c r="T612" s="3">
        <v>0</v>
      </c>
      <c r="U612" s="7">
        <v>501000</v>
      </c>
      <c r="V612" s="6">
        <v>79.906543181879059</v>
      </c>
      <c r="W612" s="3"/>
      <c r="X612" s="3"/>
    </row>
    <row r="613" spans="1:24" x14ac:dyDescent="0.25">
      <c r="A613" s="3" t="s">
        <v>2638</v>
      </c>
      <c r="B613" s="4" t="s">
        <v>2638</v>
      </c>
      <c r="C613" s="3" t="s">
        <v>2639</v>
      </c>
      <c r="D613" s="3" t="s">
        <v>682</v>
      </c>
      <c r="E613" s="3" t="s">
        <v>5</v>
      </c>
      <c r="F613" s="3" t="s">
        <v>32</v>
      </c>
      <c r="G613" s="3">
        <v>7500</v>
      </c>
      <c r="H613" s="3">
        <v>2400</v>
      </c>
      <c r="I613" s="3" t="s">
        <v>282</v>
      </c>
      <c r="J613" s="5" t="s">
        <v>62</v>
      </c>
      <c r="K613" s="6">
        <v>14.4</v>
      </c>
      <c r="L613" s="7">
        <v>34560</v>
      </c>
      <c r="M613" s="8">
        <v>0.05</v>
      </c>
      <c r="N613" s="7">
        <v>32832</v>
      </c>
      <c r="O613" s="8">
        <v>0.54484455081664074</v>
      </c>
      <c r="P613" s="7">
        <v>14943.66370758805</v>
      </c>
      <c r="Q613" s="8">
        <v>0.08</v>
      </c>
      <c r="R613" s="3">
        <v>4</v>
      </c>
      <c r="S613" s="3">
        <v>0</v>
      </c>
      <c r="T613" s="3">
        <v>0</v>
      </c>
      <c r="U613" s="7">
        <v>187000</v>
      </c>
      <c r="V613" s="6">
        <v>77.831581810354422</v>
      </c>
      <c r="W613" s="3"/>
      <c r="X613" s="3"/>
    </row>
    <row r="614" spans="1:24" x14ac:dyDescent="0.25">
      <c r="A614" s="3" t="s">
        <v>2640</v>
      </c>
      <c r="B614" s="4" t="s">
        <v>2640</v>
      </c>
      <c r="C614" s="3" t="s">
        <v>2641</v>
      </c>
      <c r="D614" s="3" t="s">
        <v>682</v>
      </c>
      <c r="E614" s="3" t="s">
        <v>5</v>
      </c>
      <c r="F614" s="3" t="s">
        <v>32</v>
      </c>
      <c r="G614" s="3">
        <v>3125</v>
      </c>
      <c r="H614" s="3">
        <v>2064</v>
      </c>
      <c r="I614" s="3" t="s">
        <v>89</v>
      </c>
      <c r="J614" s="5" t="s">
        <v>62</v>
      </c>
      <c r="K614" s="6">
        <v>14.4</v>
      </c>
      <c r="L614" s="7">
        <v>29721.599999999999</v>
      </c>
      <c r="M614" s="8">
        <v>0.05</v>
      </c>
      <c r="N614" s="7">
        <v>28235.519999999997</v>
      </c>
      <c r="O614" s="8">
        <v>0.54484637090498633</v>
      </c>
      <c r="P614" s="7">
        <v>12851.49939738484</v>
      </c>
      <c r="Q614" s="8">
        <v>0.08</v>
      </c>
      <c r="R614" s="3">
        <v>4</v>
      </c>
      <c r="S614" s="3">
        <v>0</v>
      </c>
      <c r="T614" s="3">
        <v>0</v>
      </c>
      <c r="U614" s="7">
        <v>161000</v>
      </c>
      <c r="V614" s="6">
        <v>77.831270575247331</v>
      </c>
      <c r="W614" s="3"/>
      <c r="X614" s="3"/>
    </row>
    <row r="615" spans="1:24" x14ac:dyDescent="0.25">
      <c r="A615" s="3" t="s">
        <v>2642</v>
      </c>
      <c r="B615" s="4" t="s">
        <v>2642</v>
      </c>
      <c r="C615" s="3" t="s">
        <v>2643</v>
      </c>
      <c r="D615" s="3" t="s">
        <v>682</v>
      </c>
      <c r="E615" s="3" t="s">
        <v>5</v>
      </c>
      <c r="F615" s="3" t="s">
        <v>33</v>
      </c>
      <c r="G615" s="3">
        <v>6250</v>
      </c>
      <c r="H615" s="3">
        <v>4750</v>
      </c>
      <c r="I615" s="3" t="s">
        <v>1949</v>
      </c>
      <c r="J615" s="5" t="s">
        <v>62</v>
      </c>
      <c r="K615" s="6">
        <v>14.4</v>
      </c>
      <c r="L615" s="7">
        <v>68400</v>
      </c>
      <c r="M615" s="8">
        <v>0.05</v>
      </c>
      <c r="N615" s="7">
        <v>64980</v>
      </c>
      <c r="O615" s="8">
        <v>0.54484391959753087</v>
      </c>
      <c r="P615" s="7">
        <v>29576.042104552442</v>
      </c>
      <c r="Q615" s="8">
        <v>0.08</v>
      </c>
      <c r="R615" s="3">
        <v>4</v>
      </c>
      <c r="S615" s="3">
        <v>0</v>
      </c>
      <c r="T615" s="3">
        <v>0</v>
      </c>
      <c r="U615" s="7">
        <v>370000</v>
      </c>
      <c r="V615" s="6">
        <v>77.831689748822214</v>
      </c>
      <c r="W615" s="3"/>
      <c r="X615" s="3"/>
    </row>
    <row r="616" spans="1:24" x14ac:dyDescent="0.25">
      <c r="A616" s="3" t="s">
        <v>2644</v>
      </c>
      <c r="B616" s="4" t="s">
        <v>2645</v>
      </c>
      <c r="C616" s="3" t="s">
        <v>2646</v>
      </c>
      <c r="D616" s="3" t="s">
        <v>729</v>
      </c>
      <c r="E616" s="3" t="s">
        <v>255</v>
      </c>
      <c r="F616" s="3" t="s">
        <v>265</v>
      </c>
      <c r="G616" s="3">
        <v>400690</v>
      </c>
      <c r="H616" s="3">
        <v>227911</v>
      </c>
      <c r="I616" s="3" t="s">
        <v>232</v>
      </c>
      <c r="J616" s="5" t="s">
        <v>62</v>
      </c>
      <c r="K616" s="6">
        <v>9.6000000000000014</v>
      </c>
      <c r="L616" s="7">
        <v>2187945.6</v>
      </c>
      <c r="M616" s="8">
        <v>0.05</v>
      </c>
      <c r="N616" s="7">
        <v>2078548.32</v>
      </c>
      <c r="O616" s="8">
        <v>0.53034547932460785</v>
      </c>
      <c r="P616" s="7">
        <v>976199.6149302416</v>
      </c>
      <c r="Q616" s="8">
        <v>0.08</v>
      </c>
      <c r="R616" s="3">
        <v>4</v>
      </c>
      <c r="S616" s="3">
        <v>0</v>
      </c>
      <c r="T616" s="3">
        <v>0</v>
      </c>
      <c r="U616" s="7">
        <v>12202000</v>
      </c>
      <c r="V616" s="6">
        <v>53.540615356994699</v>
      </c>
      <c r="W616" s="3"/>
      <c r="X616" s="3"/>
    </row>
    <row r="617" spans="1:24" x14ac:dyDescent="0.25">
      <c r="A617" s="3" t="s">
        <v>2647</v>
      </c>
      <c r="B617" s="4" t="s">
        <v>2648</v>
      </c>
      <c r="C617" s="3" t="s">
        <v>2649</v>
      </c>
      <c r="D617" s="3" t="s">
        <v>729</v>
      </c>
      <c r="E617" s="3" t="s">
        <v>242</v>
      </c>
      <c r="F617" s="3" t="s">
        <v>259</v>
      </c>
      <c r="G617" s="3">
        <v>261729</v>
      </c>
      <c r="H617" s="3">
        <v>149536</v>
      </c>
      <c r="I617" s="3" t="s">
        <v>126</v>
      </c>
      <c r="J617" s="5" t="s">
        <v>62</v>
      </c>
      <c r="K617" s="6">
        <v>12.6</v>
      </c>
      <c r="L617" s="7">
        <v>1884153.6</v>
      </c>
      <c r="M617" s="8">
        <v>0.05</v>
      </c>
      <c r="N617" s="7">
        <v>1789945.92</v>
      </c>
      <c r="O617" s="8">
        <v>0.35814850505796886</v>
      </c>
      <c r="P617" s="7">
        <v>1148879.4646173893</v>
      </c>
      <c r="Q617" s="8">
        <v>0.08</v>
      </c>
      <c r="R617" s="3">
        <v>4</v>
      </c>
      <c r="S617" s="3">
        <v>0</v>
      </c>
      <c r="T617" s="3">
        <v>0</v>
      </c>
      <c r="U617" s="7">
        <v>14361000</v>
      </c>
      <c r="V617" s="6">
        <v>96.037029930701408</v>
      </c>
      <c r="W617" s="3"/>
      <c r="X617" s="3"/>
    </row>
    <row r="618" spans="1:24" x14ac:dyDescent="0.25">
      <c r="A618" s="3" t="s">
        <v>2650</v>
      </c>
      <c r="B618" s="4" t="s">
        <v>2651</v>
      </c>
      <c r="C618" s="3" t="s">
        <v>2652</v>
      </c>
      <c r="D618" s="3" t="s">
        <v>729</v>
      </c>
      <c r="E618" s="3" t="s">
        <v>231</v>
      </c>
      <c r="F618" s="3" t="s">
        <v>33</v>
      </c>
      <c r="G618" s="3">
        <v>158174</v>
      </c>
      <c r="H618" s="3">
        <v>112912</v>
      </c>
      <c r="I618" s="3" t="s">
        <v>247</v>
      </c>
      <c r="J618" s="5" t="s">
        <v>62</v>
      </c>
      <c r="K618" s="6">
        <v>12.96</v>
      </c>
      <c r="L618" s="7">
        <v>1463339.52</v>
      </c>
      <c r="M618" s="8">
        <v>0.05</v>
      </c>
      <c r="N618" s="7">
        <v>1390172.544</v>
      </c>
      <c r="O618" s="8">
        <v>0.51376927369748771</v>
      </c>
      <c r="P618" s="7">
        <v>675944.60575493122</v>
      </c>
      <c r="Q618" s="8">
        <v>0.08</v>
      </c>
      <c r="R618" s="3">
        <v>4</v>
      </c>
      <c r="S618" s="3">
        <v>0</v>
      </c>
      <c r="T618" s="3">
        <v>0</v>
      </c>
      <c r="U618" s="7">
        <v>8449000</v>
      </c>
      <c r="V618" s="6">
        <v>74.830908777956651</v>
      </c>
      <c r="W618" s="3"/>
      <c r="X618" s="3"/>
    </row>
    <row r="619" spans="1:24" x14ac:dyDescent="0.25">
      <c r="A619" s="3" t="s">
        <v>2653</v>
      </c>
      <c r="B619" s="4" t="s">
        <v>2653</v>
      </c>
      <c r="C619" s="3" t="s">
        <v>2654</v>
      </c>
      <c r="D619" s="3" t="s">
        <v>729</v>
      </c>
      <c r="E619" s="3" t="s">
        <v>5</v>
      </c>
      <c r="F619" s="3" t="s">
        <v>32</v>
      </c>
      <c r="G619" s="3">
        <v>168273</v>
      </c>
      <c r="H619" s="3">
        <v>101223</v>
      </c>
      <c r="I619" s="3" t="s">
        <v>78</v>
      </c>
      <c r="J619" s="5" t="s">
        <v>62</v>
      </c>
      <c r="K619" s="6">
        <v>10.8</v>
      </c>
      <c r="L619" s="7">
        <v>1093208.3999999999</v>
      </c>
      <c r="M619" s="8">
        <v>0.05</v>
      </c>
      <c r="N619" s="7">
        <v>1038547.98</v>
      </c>
      <c r="O619" s="8">
        <v>0.53034532118507327</v>
      </c>
      <c r="P619" s="7">
        <v>487758.91798079095</v>
      </c>
      <c r="Q619" s="8">
        <v>0.08</v>
      </c>
      <c r="R619" s="3">
        <v>4</v>
      </c>
      <c r="S619" s="3">
        <v>0</v>
      </c>
      <c r="T619" s="3">
        <v>0</v>
      </c>
      <c r="U619" s="7">
        <v>6097000</v>
      </c>
      <c r="V619" s="6">
        <v>60.233212558014351</v>
      </c>
      <c r="W619" s="3"/>
      <c r="X619" s="3"/>
    </row>
    <row r="620" spans="1:24" x14ac:dyDescent="0.25">
      <c r="A620" s="3" t="s">
        <v>2655</v>
      </c>
      <c r="B620" s="4" t="s">
        <v>2655</v>
      </c>
      <c r="C620" s="3" t="s">
        <v>2656</v>
      </c>
      <c r="D620" s="3" t="s">
        <v>729</v>
      </c>
      <c r="E620" s="3" t="s">
        <v>5</v>
      </c>
      <c r="F620" s="3" t="s">
        <v>32</v>
      </c>
      <c r="G620" s="3">
        <v>71264</v>
      </c>
      <c r="H620" s="3">
        <v>40200</v>
      </c>
      <c r="I620" s="3" t="s">
        <v>121</v>
      </c>
      <c r="J620" s="5" t="s">
        <v>62</v>
      </c>
      <c r="K620" s="6">
        <v>12</v>
      </c>
      <c r="L620" s="7">
        <v>482400</v>
      </c>
      <c r="M620" s="8">
        <v>0.05</v>
      </c>
      <c r="N620" s="7">
        <v>458280</v>
      </c>
      <c r="O620" s="8">
        <v>0.53034557012278005</v>
      </c>
      <c r="P620" s="7">
        <v>215233.23212413237</v>
      </c>
      <c r="Q620" s="8">
        <v>0.08</v>
      </c>
      <c r="R620" s="3">
        <v>4</v>
      </c>
      <c r="S620" s="3">
        <v>0</v>
      </c>
      <c r="T620" s="3">
        <v>0</v>
      </c>
      <c r="U620" s="7">
        <v>2690000</v>
      </c>
      <c r="V620" s="6">
        <v>66.925756257503849</v>
      </c>
      <c r="W620" s="3"/>
      <c r="X620" s="3"/>
    </row>
    <row r="621" spans="1:24" x14ac:dyDescent="0.25">
      <c r="A621" s="3" t="s">
        <v>2657</v>
      </c>
      <c r="B621" s="4" t="s">
        <v>2657</v>
      </c>
      <c r="C621" s="3" t="s">
        <v>2658</v>
      </c>
      <c r="D621" s="3" t="s">
        <v>729</v>
      </c>
      <c r="E621" s="3" t="s">
        <v>5</v>
      </c>
      <c r="F621" s="3" t="s">
        <v>32</v>
      </c>
      <c r="G621" s="3">
        <v>63873</v>
      </c>
      <c r="H621" s="3">
        <v>34127</v>
      </c>
      <c r="I621" s="3" t="s">
        <v>1145</v>
      </c>
      <c r="J621" s="5" t="s">
        <v>62</v>
      </c>
      <c r="K621" s="6">
        <v>12</v>
      </c>
      <c r="L621" s="7">
        <v>409524</v>
      </c>
      <c r="M621" s="8">
        <v>0.05</v>
      </c>
      <c r="N621" s="7">
        <v>389047.8</v>
      </c>
      <c r="O621" s="8">
        <v>0.53034532118507338</v>
      </c>
      <c r="P621" s="7">
        <v>182718.11955265381</v>
      </c>
      <c r="Q621" s="8">
        <v>0.08</v>
      </c>
      <c r="R621" s="3">
        <v>4</v>
      </c>
      <c r="S621" s="3">
        <v>0</v>
      </c>
      <c r="T621" s="3">
        <v>0</v>
      </c>
      <c r="U621" s="7">
        <v>2284000</v>
      </c>
      <c r="V621" s="6">
        <v>66.925791731127035</v>
      </c>
      <c r="W621" s="3"/>
      <c r="X621" s="3"/>
    </row>
    <row r="622" spans="1:24" x14ac:dyDescent="0.25">
      <c r="A622" s="3" t="s">
        <v>2659</v>
      </c>
      <c r="B622" s="4" t="s">
        <v>2660</v>
      </c>
      <c r="C622" s="3" t="s">
        <v>2661</v>
      </c>
      <c r="D622" s="3" t="s">
        <v>572</v>
      </c>
      <c r="E622" s="3" t="s">
        <v>15</v>
      </c>
      <c r="F622" s="3" t="s">
        <v>32</v>
      </c>
      <c r="G622" s="3">
        <v>12575</v>
      </c>
      <c r="H622" s="3">
        <v>9111</v>
      </c>
      <c r="I622" s="3" t="s">
        <v>1272</v>
      </c>
      <c r="J622" s="5" t="s">
        <v>62</v>
      </c>
      <c r="K622" s="6">
        <v>14.4</v>
      </c>
      <c r="L622" s="7">
        <v>131198.39999999999</v>
      </c>
      <c r="M622" s="8">
        <v>0.05</v>
      </c>
      <c r="N622" s="7">
        <v>124638.48</v>
      </c>
      <c r="O622" s="8">
        <v>0.53271345532899472</v>
      </c>
      <c r="P622" s="7">
        <v>58241.884652246197</v>
      </c>
      <c r="Q622" s="8">
        <v>0.08</v>
      </c>
      <c r="R622" s="3">
        <v>4</v>
      </c>
      <c r="S622" s="3">
        <v>0</v>
      </c>
      <c r="T622" s="3">
        <v>0</v>
      </c>
      <c r="U622" s="7">
        <v>728000</v>
      </c>
      <c r="V622" s="6">
        <v>79.905999138741905</v>
      </c>
      <c r="W622" s="3"/>
      <c r="X622" s="3"/>
    </row>
    <row r="623" spans="1:24" x14ac:dyDescent="0.25">
      <c r="A623" s="3" t="s">
        <v>2662</v>
      </c>
      <c r="B623" s="4" t="s">
        <v>2663</v>
      </c>
      <c r="C623" s="3" t="s">
        <v>2664</v>
      </c>
      <c r="D623" s="3" t="s">
        <v>572</v>
      </c>
      <c r="E623" s="3" t="s">
        <v>245</v>
      </c>
      <c r="F623" s="3" t="s">
        <v>32</v>
      </c>
      <c r="G623" s="3">
        <v>27372</v>
      </c>
      <c r="H623" s="3">
        <v>2415</v>
      </c>
      <c r="I623" s="3" t="s">
        <v>1949</v>
      </c>
      <c r="J623" s="5" t="s">
        <v>62</v>
      </c>
      <c r="K623" s="6">
        <v>12.96</v>
      </c>
      <c r="L623" s="7">
        <v>31298.400000000001</v>
      </c>
      <c r="M623" s="8">
        <v>0.05</v>
      </c>
      <c r="N623" s="7">
        <v>29733.479999999996</v>
      </c>
      <c r="O623" s="8">
        <v>0.53271095359989895</v>
      </c>
      <c r="P623" s="7">
        <v>13894.129515356475</v>
      </c>
      <c r="Q623" s="8">
        <v>0.08</v>
      </c>
      <c r="R623" s="3">
        <v>4</v>
      </c>
      <c r="S623" s="3">
        <v>17712</v>
      </c>
      <c r="T623" s="3">
        <v>265680</v>
      </c>
      <c r="U623" s="7">
        <v>439000</v>
      </c>
      <c r="V623" s="6">
        <v>71.91578424097554</v>
      </c>
      <c r="W623" s="3"/>
      <c r="X623" s="3"/>
    </row>
    <row r="624" spans="1:24" x14ac:dyDescent="0.25">
      <c r="A624" s="3" t="s">
        <v>2665</v>
      </c>
      <c r="B624" s="4" t="s">
        <v>2665</v>
      </c>
      <c r="C624" s="3" t="s">
        <v>2666</v>
      </c>
      <c r="D624" s="3" t="s">
        <v>572</v>
      </c>
      <c r="E624" s="3" t="s">
        <v>5</v>
      </c>
      <c r="F624" s="3" t="s">
        <v>32</v>
      </c>
      <c r="G624" s="3">
        <v>7350</v>
      </c>
      <c r="H624" s="3">
        <v>6200</v>
      </c>
      <c r="I624" s="3" t="s">
        <v>256</v>
      </c>
      <c r="J624" s="5" t="s">
        <v>62</v>
      </c>
      <c r="K624" s="6">
        <v>14.4</v>
      </c>
      <c r="L624" s="7">
        <v>89279.999999999985</v>
      </c>
      <c r="M624" s="8">
        <v>0.05</v>
      </c>
      <c r="N624" s="7">
        <v>84815.999999999985</v>
      </c>
      <c r="O624" s="8">
        <v>0.53271204668304495</v>
      </c>
      <c r="P624" s="7">
        <v>39633.495048530851</v>
      </c>
      <c r="Q624" s="8">
        <v>0.08</v>
      </c>
      <c r="R624" s="3">
        <v>4</v>
      </c>
      <c r="S624" s="3">
        <v>0</v>
      </c>
      <c r="T624" s="3">
        <v>0</v>
      </c>
      <c r="U624" s="7">
        <v>495000</v>
      </c>
      <c r="V624" s="6">
        <v>79.906240017199295</v>
      </c>
      <c r="W624" s="3"/>
      <c r="X624" s="3"/>
    </row>
    <row r="625" spans="1:24" x14ac:dyDescent="0.25">
      <c r="A625" s="3" t="s">
        <v>2667</v>
      </c>
      <c r="B625" s="4" t="s">
        <v>2667</v>
      </c>
      <c r="C625" s="3" t="s">
        <v>2668</v>
      </c>
      <c r="D625" s="3" t="s">
        <v>572</v>
      </c>
      <c r="E625" s="3" t="s">
        <v>5</v>
      </c>
      <c r="F625" s="3" t="s">
        <v>32</v>
      </c>
      <c r="G625" s="3">
        <v>7450</v>
      </c>
      <c r="H625" s="3">
        <v>5487</v>
      </c>
      <c r="I625" s="3" t="s">
        <v>89</v>
      </c>
      <c r="J625" s="5" t="s">
        <v>62</v>
      </c>
      <c r="K625" s="6">
        <v>14.4</v>
      </c>
      <c r="L625" s="7">
        <v>79012.799999999988</v>
      </c>
      <c r="M625" s="8">
        <v>0.05</v>
      </c>
      <c r="N625" s="7">
        <v>75062.159999999989</v>
      </c>
      <c r="O625" s="8">
        <v>0.53271271790584718</v>
      </c>
      <c r="P625" s="7">
        <v>35075.592734516431</v>
      </c>
      <c r="Q625" s="8">
        <v>0.08</v>
      </c>
      <c r="R625" s="3">
        <v>4</v>
      </c>
      <c r="S625" s="3">
        <v>0</v>
      </c>
      <c r="T625" s="3">
        <v>0</v>
      </c>
      <c r="U625" s="7">
        <v>438000</v>
      </c>
      <c r="V625" s="6">
        <v>79.906125238100131</v>
      </c>
      <c r="W625" s="3"/>
      <c r="X625" s="3"/>
    </row>
    <row r="626" spans="1:24" x14ac:dyDescent="0.25">
      <c r="A626" s="3" t="s">
        <v>2669</v>
      </c>
      <c r="B626" s="4" t="s">
        <v>2669</v>
      </c>
      <c r="C626" s="3" t="s">
        <v>2670</v>
      </c>
      <c r="D626" s="3" t="s">
        <v>572</v>
      </c>
      <c r="E626" s="3" t="s">
        <v>5</v>
      </c>
      <c r="F626" s="3" t="s">
        <v>32</v>
      </c>
      <c r="G626" s="3">
        <v>7500</v>
      </c>
      <c r="H626" s="3">
        <v>5950</v>
      </c>
      <c r="I626" s="3" t="s">
        <v>1949</v>
      </c>
      <c r="J626" s="5" t="s">
        <v>62</v>
      </c>
      <c r="K626" s="6">
        <v>14.4</v>
      </c>
      <c r="L626" s="7">
        <v>85679.999999999985</v>
      </c>
      <c r="M626" s="8">
        <v>0.05</v>
      </c>
      <c r="N626" s="7">
        <v>81395.999999999985</v>
      </c>
      <c r="O626" s="8">
        <v>0.53271448958166301</v>
      </c>
      <c r="P626" s="7">
        <v>38035.171406010952</v>
      </c>
      <c r="Q626" s="8">
        <v>0.08</v>
      </c>
      <c r="R626" s="3">
        <v>4</v>
      </c>
      <c r="S626" s="3">
        <v>0</v>
      </c>
      <c r="T626" s="3">
        <v>0</v>
      </c>
      <c r="U626" s="7">
        <v>475000</v>
      </c>
      <c r="V626" s="6">
        <v>79.90582228153562</v>
      </c>
      <c r="W626" s="3"/>
      <c r="X626" s="3"/>
    </row>
    <row r="627" spans="1:24" x14ac:dyDescent="0.25">
      <c r="A627" s="3" t="s">
        <v>2671</v>
      </c>
      <c r="B627" s="4" t="s">
        <v>2671</v>
      </c>
      <c r="C627" s="3" t="s">
        <v>2672</v>
      </c>
      <c r="D627" s="3" t="s">
        <v>572</v>
      </c>
      <c r="E627" s="3" t="s">
        <v>5</v>
      </c>
      <c r="F627" s="3" t="s">
        <v>32</v>
      </c>
      <c r="G627" s="3">
        <v>7550</v>
      </c>
      <c r="H627" s="3">
        <v>4224</v>
      </c>
      <c r="I627" s="3" t="s">
        <v>282</v>
      </c>
      <c r="J627" s="5" t="s">
        <v>62</v>
      </c>
      <c r="K627" s="6">
        <v>14.4</v>
      </c>
      <c r="L627" s="7">
        <v>60825.599999999991</v>
      </c>
      <c r="M627" s="8">
        <v>0.05</v>
      </c>
      <c r="N627" s="7">
        <v>57784.319999999992</v>
      </c>
      <c r="O627" s="8">
        <v>0.53270973744166539</v>
      </c>
      <c r="P627" s="7">
        <v>27002.050064554824</v>
      </c>
      <c r="Q627" s="8">
        <v>0.08</v>
      </c>
      <c r="R627" s="3">
        <v>4</v>
      </c>
      <c r="S627" s="3">
        <v>0</v>
      </c>
      <c r="T627" s="3">
        <v>0</v>
      </c>
      <c r="U627" s="7">
        <v>338000</v>
      </c>
      <c r="V627" s="6">
        <v>79.906634897475215</v>
      </c>
      <c r="W627" s="3"/>
      <c r="X627" s="3"/>
    </row>
    <row r="628" spans="1:24" x14ac:dyDescent="0.25">
      <c r="A628" s="3" t="s">
        <v>2673</v>
      </c>
      <c r="B628" s="4" t="s">
        <v>2673</v>
      </c>
      <c r="C628" s="3" t="s">
        <v>2674</v>
      </c>
      <c r="D628" s="3" t="s">
        <v>572</v>
      </c>
      <c r="E628" s="3" t="s">
        <v>5</v>
      </c>
      <c r="F628" s="3" t="s">
        <v>32</v>
      </c>
      <c r="G628" s="3">
        <v>11038</v>
      </c>
      <c r="H628" s="3">
        <v>9709</v>
      </c>
      <c r="I628" s="3" t="s">
        <v>1949</v>
      </c>
      <c r="J628" s="5" t="s">
        <v>62</v>
      </c>
      <c r="K628" s="6">
        <v>14.4</v>
      </c>
      <c r="L628" s="7">
        <v>139809.59999999998</v>
      </c>
      <c r="M628" s="8">
        <v>0.05</v>
      </c>
      <c r="N628" s="7">
        <v>132819.11999999997</v>
      </c>
      <c r="O628" s="8">
        <v>0.53271095359989895</v>
      </c>
      <c r="P628" s="7">
        <v>62064.919928500574</v>
      </c>
      <c r="Q628" s="8">
        <v>0.08</v>
      </c>
      <c r="R628" s="3">
        <v>4</v>
      </c>
      <c r="S628" s="3">
        <v>0</v>
      </c>
      <c r="T628" s="3">
        <v>0</v>
      </c>
      <c r="U628" s="7">
        <v>776000</v>
      </c>
      <c r="V628" s="6">
        <v>79.906426934417254</v>
      </c>
      <c r="W628" s="3"/>
      <c r="X628" s="3"/>
    </row>
    <row r="629" spans="1:24" x14ac:dyDescent="0.25">
      <c r="A629" s="3" t="s">
        <v>2675</v>
      </c>
      <c r="B629" s="4" t="s">
        <v>2675</v>
      </c>
      <c r="C629" s="3" t="s">
        <v>2676</v>
      </c>
      <c r="D629" s="3" t="s">
        <v>572</v>
      </c>
      <c r="E629" s="3" t="s">
        <v>5</v>
      </c>
      <c r="F629" s="3" t="s">
        <v>33</v>
      </c>
      <c r="G629" s="3">
        <v>9101</v>
      </c>
      <c r="H629" s="3">
        <v>3799</v>
      </c>
      <c r="I629" s="3" t="s">
        <v>171</v>
      </c>
      <c r="J629" s="5" t="s">
        <v>62</v>
      </c>
      <c r="K629" s="6">
        <v>14.4</v>
      </c>
      <c r="L629" s="7">
        <v>54705.599999999991</v>
      </c>
      <c r="M629" s="8">
        <v>0.05</v>
      </c>
      <c r="N629" s="7">
        <v>51970.319999999992</v>
      </c>
      <c r="O629" s="8">
        <v>0.53271435144410328</v>
      </c>
      <c r="P629" s="7">
        <v>24284.98468685749</v>
      </c>
      <c r="Q629" s="8">
        <v>0.08</v>
      </c>
      <c r="R629" s="3">
        <v>4</v>
      </c>
      <c r="S629" s="3">
        <v>0</v>
      </c>
      <c r="T629" s="3">
        <v>0</v>
      </c>
      <c r="U629" s="7">
        <v>304000</v>
      </c>
      <c r="V629" s="6">
        <v>79.905845903058321</v>
      </c>
      <c r="W629" s="3"/>
      <c r="X629" s="3"/>
    </row>
    <row r="630" spans="1:24" x14ac:dyDescent="0.25">
      <c r="A630" s="3" t="s">
        <v>2677</v>
      </c>
      <c r="B630" s="4" t="s">
        <v>2677</v>
      </c>
      <c r="C630" s="3" t="s">
        <v>2678</v>
      </c>
      <c r="D630" s="3" t="s">
        <v>572</v>
      </c>
      <c r="E630" s="3" t="s">
        <v>5</v>
      </c>
      <c r="F630" s="3" t="s">
        <v>33</v>
      </c>
      <c r="G630" s="3">
        <v>6710</v>
      </c>
      <c r="H630" s="3">
        <v>2530</v>
      </c>
      <c r="I630" s="3" t="s">
        <v>1269</v>
      </c>
      <c r="J630" s="5" t="s">
        <v>62</v>
      </c>
      <c r="K630" s="6">
        <v>14.4</v>
      </c>
      <c r="L630" s="7">
        <v>36432</v>
      </c>
      <c r="M630" s="8">
        <v>0.05</v>
      </c>
      <c r="N630" s="7">
        <v>34610.400000000001</v>
      </c>
      <c r="O630" s="8">
        <v>0.53271525951327914</v>
      </c>
      <c r="P630" s="7">
        <v>16172.911782141604</v>
      </c>
      <c r="Q630" s="8">
        <v>0.08</v>
      </c>
      <c r="R630" s="3">
        <v>4</v>
      </c>
      <c r="S630" s="3">
        <v>0</v>
      </c>
      <c r="T630" s="3">
        <v>0</v>
      </c>
      <c r="U630" s="7">
        <v>202000</v>
      </c>
      <c r="V630" s="6">
        <v>79.905690623229262</v>
      </c>
      <c r="W630" s="3"/>
      <c r="X630" s="3"/>
    </row>
    <row r="631" spans="1:24" x14ac:dyDescent="0.25">
      <c r="A631" s="3" t="s">
        <v>2679</v>
      </c>
      <c r="B631" s="4" t="s">
        <v>2679</v>
      </c>
      <c r="C631" s="3" t="s">
        <v>2680</v>
      </c>
      <c r="D631" s="3" t="s">
        <v>572</v>
      </c>
      <c r="E631" s="3" t="s">
        <v>5</v>
      </c>
      <c r="F631" s="3" t="s">
        <v>33</v>
      </c>
      <c r="G631" s="3">
        <v>3513</v>
      </c>
      <c r="H631" s="3">
        <v>3200</v>
      </c>
      <c r="I631" s="3" t="s">
        <v>81</v>
      </c>
      <c r="J631" s="5" t="s">
        <v>62</v>
      </c>
      <c r="K631" s="6">
        <v>14.4</v>
      </c>
      <c r="L631" s="7">
        <v>46079.999999999993</v>
      </c>
      <c r="M631" s="8">
        <v>0.05</v>
      </c>
      <c r="N631" s="7">
        <v>43775.999999999993</v>
      </c>
      <c r="O631" s="8">
        <v>0.5327132083718743</v>
      </c>
      <c r="P631" s="7">
        <v>20455.946590312826</v>
      </c>
      <c r="Q631" s="8">
        <v>0.08</v>
      </c>
      <c r="R631" s="3">
        <v>4</v>
      </c>
      <c r="S631" s="3">
        <v>0</v>
      </c>
      <c r="T631" s="3">
        <v>0</v>
      </c>
      <c r="U631" s="7">
        <v>256000</v>
      </c>
      <c r="V631" s="6">
        <v>79.906041368409475</v>
      </c>
      <c r="W631" s="3"/>
      <c r="X631" s="3"/>
    </row>
    <row r="632" spans="1:24" x14ac:dyDescent="0.25">
      <c r="A632" s="3" t="s">
        <v>2681</v>
      </c>
      <c r="B632" s="4" t="s">
        <v>2681</v>
      </c>
      <c r="C632" s="3" t="s">
        <v>2682</v>
      </c>
      <c r="D632" s="3" t="s">
        <v>572</v>
      </c>
      <c r="E632" s="3" t="s">
        <v>5</v>
      </c>
      <c r="F632" s="3" t="s">
        <v>33</v>
      </c>
      <c r="G632" s="3">
        <v>7063</v>
      </c>
      <c r="H632" s="3">
        <v>3107</v>
      </c>
      <c r="I632" s="3" t="s">
        <v>171</v>
      </c>
      <c r="J632" s="5" t="s">
        <v>62</v>
      </c>
      <c r="K632" s="6">
        <v>14.4</v>
      </c>
      <c r="L632" s="7">
        <v>44740.800000000003</v>
      </c>
      <c r="M632" s="8">
        <v>0.05</v>
      </c>
      <c r="N632" s="7">
        <v>42503.759999999995</v>
      </c>
      <c r="O632" s="8">
        <v>0.53271211472948699</v>
      </c>
      <c r="P632" s="7">
        <v>19861.492126445417</v>
      </c>
      <c r="Q632" s="8">
        <v>0.08</v>
      </c>
      <c r="R632" s="3">
        <v>4</v>
      </c>
      <c r="S632" s="3">
        <v>0</v>
      </c>
      <c r="T632" s="3">
        <v>0</v>
      </c>
      <c r="U632" s="7">
        <v>248000</v>
      </c>
      <c r="V632" s="6">
        <v>79.906228381257705</v>
      </c>
      <c r="W632" s="3"/>
      <c r="X632" s="3"/>
    </row>
    <row r="633" spans="1:24" x14ac:dyDescent="0.25">
      <c r="A633" s="3" t="s">
        <v>2683</v>
      </c>
      <c r="B633" s="4" t="s">
        <v>2683</v>
      </c>
      <c r="C633" s="3" t="s">
        <v>2684</v>
      </c>
      <c r="D633" s="3" t="s">
        <v>729</v>
      </c>
      <c r="E633" s="3" t="s">
        <v>5</v>
      </c>
      <c r="F633" s="3" t="s">
        <v>33</v>
      </c>
      <c r="G633" s="3">
        <v>37113</v>
      </c>
      <c r="H633" s="3">
        <v>28665</v>
      </c>
      <c r="I633" s="3" t="s">
        <v>1269</v>
      </c>
      <c r="J633" s="5" t="s">
        <v>62</v>
      </c>
      <c r="K633" s="6">
        <v>9.7200000000000006</v>
      </c>
      <c r="L633" s="7">
        <v>278623.80000000005</v>
      </c>
      <c r="M633" s="8">
        <v>0.05</v>
      </c>
      <c r="N633" s="7">
        <v>264692.61000000004</v>
      </c>
      <c r="O633" s="8">
        <v>0.53863310487726601</v>
      </c>
      <c r="P633" s="7">
        <v>122120.40763763274</v>
      </c>
      <c r="Q633" s="8">
        <v>0.08</v>
      </c>
      <c r="R633" s="3">
        <v>4</v>
      </c>
      <c r="S633" s="3">
        <v>0</v>
      </c>
      <c r="T633" s="3">
        <v>0</v>
      </c>
      <c r="U633" s="7">
        <v>1527000</v>
      </c>
      <c r="V633" s="6">
        <v>53.253273869541573</v>
      </c>
      <c r="W633" s="3"/>
      <c r="X633" s="3"/>
    </row>
    <row r="634" spans="1:24" x14ac:dyDescent="0.25">
      <c r="A634" s="3" t="s">
        <v>2685</v>
      </c>
      <c r="B634" s="4" t="s">
        <v>2686</v>
      </c>
      <c r="C634" s="3" t="s">
        <v>2687</v>
      </c>
      <c r="D634" s="3" t="s">
        <v>572</v>
      </c>
      <c r="E634" s="3" t="s">
        <v>15</v>
      </c>
      <c r="F634" s="3" t="s">
        <v>32</v>
      </c>
      <c r="G634" s="3">
        <v>5975</v>
      </c>
      <c r="H634" s="3">
        <v>4757</v>
      </c>
      <c r="I634" s="3" t="s">
        <v>1145</v>
      </c>
      <c r="J634" s="5" t="s">
        <v>62</v>
      </c>
      <c r="K634" s="6">
        <v>14.4</v>
      </c>
      <c r="L634" s="7">
        <v>68500.799999999988</v>
      </c>
      <c r="M634" s="8">
        <v>0.05</v>
      </c>
      <c r="N634" s="7">
        <v>65075.759999999987</v>
      </c>
      <c r="O634" s="8">
        <v>0.5327161135427142</v>
      </c>
      <c r="P634" s="7">
        <v>30408.854046961576</v>
      </c>
      <c r="Q634" s="8">
        <v>0.08</v>
      </c>
      <c r="R634" s="3">
        <v>4</v>
      </c>
      <c r="S634" s="3">
        <v>0</v>
      </c>
      <c r="T634" s="3">
        <v>0</v>
      </c>
      <c r="U634" s="7">
        <v>380000</v>
      </c>
      <c r="V634" s="6">
        <v>79.905544584195866</v>
      </c>
      <c r="W634" s="3"/>
      <c r="X634" s="3"/>
    </row>
    <row r="635" spans="1:24" x14ac:dyDescent="0.25">
      <c r="A635" s="3" t="s">
        <v>2688</v>
      </c>
      <c r="B635" s="4" t="s">
        <v>2688</v>
      </c>
      <c r="C635" s="3" t="s">
        <v>2689</v>
      </c>
      <c r="D635" s="3" t="s">
        <v>2690</v>
      </c>
      <c r="E635" s="3" t="s">
        <v>5</v>
      </c>
      <c r="F635" s="3" t="s">
        <v>32</v>
      </c>
      <c r="G635" s="3">
        <v>64545</v>
      </c>
      <c r="H635" s="3">
        <v>20903</v>
      </c>
      <c r="I635" s="3" t="s">
        <v>90</v>
      </c>
      <c r="J635" s="5" t="s">
        <v>62</v>
      </c>
      <c r="K635" s="6">
        <v>13.2</v>
      </c>
      <c r="L635" s="7">
        <v>275919.60000000003</v>
      </c>
      <c r="M635" s="8">
        <v>0.05</v>
      </c>
      <c r="N635" s="7">
        <v>262123.62</v>
      </c>
      <c r="O635" s="8">
        <v>0.52276611554088648</v>
      </c>
      <c r="P635" s="7">
        <v>125094.27338108458</v>
      </c>
      <c r="Q635" s="8">
        <v>0.08</v>
      </c>
      <c r="R635" s="3">
        <v>4</v>
      </c>
      <c r="S635" s="3">
        <v>0</v>
      </c>
      <c r="T635" s="3">
        <v>0</v>
      </c>
      <c r="U635" s="7">
        <v>1564000</v>
      </c>
      <c r="V635" s="6">
        <v>74.80641138896604</v>
      </c>
      <c r="W635" s="3"/>
      <c r="X635" s="3"/>
    </row>
    <row r="636" spans="1:24" x14ac:dyDescent="0.25">
      <c r="A636" s="3" t="s">
        <v>2691</v>
      </c>
      <c r="B636" s="4" t="s">
        <v>2691</v>
      </c>
      <c r="C636" s="3" t="s">
        <v>2692</v>
      </c>
      <c r="D636" s="3" t="s">
        <v>729</v>
      </c>
      <c r="E636" s="3" t="s">
        <v>5</v>
      </c>
      <c r="F636" s="3" t="s">
        <v>32</v>
      </c>
      <c r="G636" s="3">
        <v>23051</v>
      </c>
      <c r="H636" s="3">
        <v>11880</v>
      </c>
      <c r="I636" s="3" t="s">
        <v>106</v>
      </c>
      <c r="J636" s="5" t="s">
        <v>62</v>
      </c>
      <c r="K636" s="6">
        <v>13.2</v>
      </c>
      <c r="L636" s="7">
        <v>156816</v>
      </c>
      <c r="M636" s="8">
        <v>0.05</v>
      </c>
      <c r="N636" s="7">
        <v>148975.20000000001</v>
      </c>
      <c r="O636" s="8">
        <v>0.53034591663127095</v>
      </c>
      <c r="P636" s="7">
        <v>69966.811000673086</v>
      </c>
      <c r="Q636" s="8">
        <v>0.08</v>
      </c>
      <c r="R636" s="3">
        <v>4</v>
      </c>
      <c r="S636" s="3">
        <v>0</v>
      </c>
      <c r="T636" s="3">
        <v>0</v>
      </c>
      <c r="U636" s="7">
        <v>875000</v>
      </c>
      <c r="V636" s="6">
        <v>73.618277568048271</v>
      </c>
      <c r="W636" s="3"/>
      <c r="X636" s="3"/>
    </row>
    <row r="637" spans="1:24" x14ac:dyDescent="0.25">
      <c r="A637" s="3" t="s">
        <v>2693</v>
      </c>
      <c r="B637" s="4" t="s">
        <v>2693</v>
      </c>
      <c r="C637" s="3" t="s">
        <v>2694</v>
      </c>
      <c r="D637" s="3" t="s">
        <v>729</v>
      </c>
      <c r="E637" s="3" t="s">
        <v>5</v>
      </c>
      <c r="F637" s="3" t="s">
        <v>32</v>
      </c>
      <c r="G637" s="3">
        <v>23051</v>
      </c>
      <c r="H637" s="3">
        <v>8008</v>
      </c>
      <c r="I637" s="3" t="s">
        <v>110</v>
      </c>
      <c r="J637" s="5" t="s">
        <v>62</v>
      </c>
      <c r="K637" s="6">
        <v>14.4</v>
      </c>
      <c r="L637" s="7">
        <v>115315.19999999998</v>
      </c>
      <c r="M637" s="8">
        <v>0.05</v>
      </c>
      <c r="N637" s="7">
        <v>109549.44</v>
      </c>
      <c r="O637" s="8">
        <v>0.53034693295119251</v>
      </c>
      <c r="P637" s="7">
        <v>51450.230489479305</v>
      </c>
      <c r="Q637" s="8">
        <v>0.08</v>
      </c>
      <c r="R637" s="3">
        <v>4</v>
      </c>
      <c r="S637" s="3">
        <v>0</v>
      </c>
      <c r="T637" s="3">
        <v>0</v>
      </c>
      <c r="U637" s="7">
        <v>643000</v>
      </c>
      <c r="V637" s="6">
        <v>80.310674465346068</v>
      </c>
      <c r="W637" s="3"/>
      <c r="X637" s="3"/>
    </row>
    <row r="638" spans="1:24" x14ac:dyDescent="0.25">
      <c r="A638" s="3" t="s">
        <v>2695</v>
      </c>
      <c r="B638" s="4" t="s">
        <v>2696</v>
      </c>
      <c r="C638" s="3" t="s">
        <v>2697</v>
      </c>
      <c r="D638" s="3" t="s">
        <v>2698</v>
      </c>
      <c r="E638" s="3" t="s">
        <v>224</v>
      </c>
      <c r="F638" s="3" t="s">
        <v>33</v>
      </c>
      <c r="G638" s="3">
        <v>326678</v>
      </c>
      <c r="H638" s="3">
        <v>102879</v>
      </c>
      <c r="I638" s="3" t="s">
        <v>127</v>
      </c>
      <c r="J638" s="5" t="s">
        <v>62</v>
      </c>
      <c r="K638" s="6">
        <v>10.8</v>
      </c>
      <c r="L638" s="7">
        <v>1111093.2000000002</v>
      </c>
      <c r="M638" s="8">
        <v>0.05</v>
      </c>
      <c r="N638" s="7">
        <v>1055538.5400000005</v>
      </c>
      <c r="O638" s="8">
        <v>0.38215431459534799</v>
      </c>
      <c r="P638" s="7">
        <v>652159.93271732586</v>
      </c>
      <c r="Q638" s="8">
        <v>0.08</v>
      </c>
      <c r="R638" s="3">
        <v>4</v>
      </c>
      <c r="S638" s="3">
        <v>0</v>
      </c>
      <c r="T638" s="3">
        <v>0</v>
      </c>
      <c r="U638" s="7">
        <v>8152000</v>
      </c>
      <c r="V638" s="6">
        <v>79.238709153146644</v>
      </c>
      <c r="W638" s="3"/>
      <c r="X638" s="3"/>
    </row>
    <row r="639" spans="1:24" x14ac:dyDescent="0.25">
      <c r="A639" s="3" t="s">
        <v>2699</v>
      </c>
      <c r="B639" s="4" t="s">
        <v>2700</v>
      </c>
      <c r="C639" s="3" t="s">
        <v>2701</v>
      </c>
      <c r="D639" s="3" t="s">
        <v>2698</v>
      </c>
      <c r="E639" s="3" t="s">
        <v>2702</v>
      </c>
      <c r="F639" s="3" t="s">
        <v>32</v>
      </c>
      <c r="G639" s="3">
        <v>295610</v>
      </c>
      <c r="H639" s="3">
        <v>89010</v>
      </c>
      <c r="I639" s="3" t="s">
        <v>120</v>
      </c>
      <c r="J639" s="5" t="s">
        <v>62</v>
      </c>
      <c r="K639" s="6">
        <v>10.8</v>
      </c>
      <c r="L639" s="7">
        <v>961308.00000000012</v>
      </c>
      <c r="M639" s="8">
        <v>0.05</v>
      </c>
      <c r="N639" s="7">
        <v>913242.60000000021</v>
      </c>
      <c r="O639" s="8">
        <v>0.53324407329603574</v>
      </c>
      <c r="P639" s="7">
        <v>426261.39606853784</v>
      </c>
      <c r="Q639" s="8">
        <v>0.08</v>
      </c>
      <c r="R639" s="3">
        <v>4</v>
      </c>
      <c r="S639" s="3">
        <v>0</v>
      </c>
      <c r="T639" s="3">
        <v>0</v>
      </c>
      <c r="U639" s="7">
        <v>5328000</v>
      </c>
      <c r="V639" s="6">
        <v>59.861447599783425</v>
      </c>
      <c r="W639" s="3"/>
      <c r="X639" s="3"/>
    </row>
    <row r="640" spans="1:24" x14ac:dyDescent="0.25">
      <c r="A640" s="3" t="s">
        <v>2703</v>
      </c>
      <c r="B640" s="4" t="s">
        <v>2704</v>
      </c>
      <c r="C640" s="3" t="s">
        <v>2705</v>
      </c>
      <c r="D640" s="3" t="s">
        <v>2698</v>
      </c>
      <c r="E640" s="3" t="s">
        <v>17</v>
      </c>
      <c r="F640" s="3" t="s">
        <v>32</v>
      </c>
      <c r="G640" s="3">
        <v>319977</v>
      </c>
      <c r="H640" s="3">
        <v>154845</v>
      </c>
      <c r="I640" s="3" t="s">
        <v>87</v>
      </c>
      <c r="J640" s="5" t="s">
        <v>62</v>
      </c>
      <c r="K640" s="6">
        <v>9.6000000000000014</v>
      </c>
      <c r="L640" s="7">
        <v>1486512.0000000002</v>
      </c>
      <c r="M640" s="8">
        <v>0.05</v>
      </c>
      <c r="N640" s="7">
        <v>1412186.4</v>
      </c>
      <c r="O640" s="8">
        <v>0.56171318565136408</v>
      </c>
      <c r="P640" s="7">
        <v>618942.67852246854</v>
      </c>
      <c r="Q640" s="8">
        <v>0.08</v>
      </c>
      <c r="R640" s="3">
        <v>4</v>
      </c>
      <c r="S640" s="3">
        <v>0</v>
      </c>
      <c r="T640" s="3">
        <v>0</v>
      </c>
      <c r="U640" s="7">
        <v>7737000</v>
      </c>
      <c r="V640" s="6">
        <v>49.964696835744498</v>
      </c>
      <c r="W640" s="3"/>
      <c r="X640" s="3"/>
    </row>
    <row r="641" spans="1:24" x14ac:dyDescent="0.25">
      <c r="A641" s="3" t="s">
        <v>2706</v>
      </c>
      <c r="B641" s="4" t="s">
        <v>2706</v>
      </c>
      <c r="C641" s="3" t="s">
        <v>2707</v>
      </c>
      <c r="D641" s="3" t="s">
        <v>2698</v>
      </c>
      <c r="E641" s="3" t="s">
        <v>5</v>
      </c>
      <c r="F641" s="3" t="s">
        <v>33</v>
      </c>
      <c r="G641" s="3">
        <v>240725</v>
      </c>
      <c r="H641" s="3">
        <v>141845</v>
      </c>
      <c r="I641" s="3" t="s">
        <v>127</v>
      </c>
      <c r="J641" s="5" t="s">
        <v>62</v>
      </c>
      <c r="K641" s="6">
        <v>10.8</v>
      </c>
      <c r="L641" s="7">
        <v>1531926</v>
      </c>
      <c r="M641" s="8">
        <v>0.05</v>
      </c>
      <c r="N641" s="7">
        <v>1455329.7</v>
      </c>
      <c r="O641" s="8">
        <v>0.51470045892752836</v>
      </c>
      <c r="P641" s="7">
        <v>706270.83551913779</v>
      </c>
      <c r="Q641" s="8">
        <v>0.08</v>
      </c>
      <c r="R641" s="3">
        <v>4</v>
      </c>
      <c r="S641" s="3">
        <v>0</v>
      </c>
      <c r="T641" s="3">
        <v>0</v>
      </c>
      <c r="U641" s="7">
        <v>8828000</v>
      </c>
      <c r="V641" s="6">
        <v>62.239666142544486</v>
      </c>
      <c r="W641" s="3"/>
      <c r="X641" s="3"/>
    </row>
    <row r="642" spans="1:24" x14ac:dyDescent="0.25">
      <c r="A642" s="3" t="s">
        <v>2708</v>
      </c>
      <c r="B642" s="4" t="s">
        <v>2708</v>
      </c>
      <c r="C642" s="3" t="s">
        <v>2709</v>
      </c>
      <c r="D642" s="3" t="s">
        <v>2698</v>
      </c>
      <c r="E642" s="3" t="s">
        <v>5</v>
      </c>
      <c r="F642" s="3" t="s">
        <v>33</v>
      </c>
      <c r="G642" s="3">
        <v>111550</v>
      </c>
      <c r="H642" s="3">
        <v>27009</v>
      </c>
      <c r="I642" s="3" t="s">
        <v>232</v>
      </c>
      <c r="J642" s="5" t="s">
        <v>62</v>
      </c>
      <c r="K642" s="6">
        <v>12</v>
      </c>
      <c r="L642" s="7">
        <v>324108</v>
      </c>
      <c r="M642" s="8">
        <v>0.05</v>
      </c>
      <c r="N642" s="7">
        <v>307902.59999999998</v>
      </c>
      <c r="O642" s="8">
        <v>0.56171279811922026</v>
      </c>
      <c r="P642" s="7">
        <v>134949.76900581695</v>
      </c>
      <c r="Q642" s="8">
        <v>0.08</v>
      </c>
      <c r="R642" s="3">
        <v>4</v>
      </c>
      <c r="S642" s="3">
        <v>3514</v>
      </c>
      <c r="T642" s="3">
        <v>52710</v>
      </c>
      <c r="U642" s="7">
        <v>1740000</v>
      </c>
      <c r="V642" s="6">
        <v>62.455926268011105</v>
      </c>
      <c r="W642" s="3"/>
      <c r="X642" s="3"/>
    </row>
    <row r="643" spans="1:24" x14ac:dyDescent="0.25">
      <c r="A643" s="3" t="s">
        <v>2710</v>
      </c>
      <c r="B643" s="4" t="s">
        <v>2710</v>
      </c>
      <c r="C643" s="3" t="s">
        <v>2711</v>
      </c>
      <c r="D643" s="3" t="s">
        <v>759</v>
      </c>
      <c r="E643" s="3" t="s">
        <v>5</v>
      </c>
      <c r="F643" s="3" t="s">
        <v>34</v>
      </c>
      <c r="G643" s="3">
        <v>447652</v>
      </c>
      <c r="H643" s="3">
        <v>8042</v>
      </c>
      <c r="I643" s="3" t="s">
        <v>126</v>
      </c>
      <c r="J643" s="5" t="s">
        <v>62</v>
      </c>
      <c r="K643" s="6">
        <v>15.84</v>
      </c>
      <c r="L643" s="7">
        <v>127385.28</v>
      </c>
      <c r="M643" s="8">
        <v>0.05</v>
      </c>
      <c r="N643" s="7">
        <v>121016.016</v>
      </c>
      <c r="O643" s="8">
        <v>0.53755823199907316</v>
      </c>
      <c r="P643" s="7">
        <v>55962.860395468459</v>
      </c>
      <c r="Q643" s="8">
        <v>0.08</v>
      </c>
      <c r="R643" s="3">
        <v>4</v>
      </c>
      <c r="S643" s="3">
        <v>415484</v>
      </c>
      <c r="T643" s="3">
        <v>6232260</v>
      </c>
      <c r="U643" s="7">
        <v>6932000</v>
      </c>
      <c r="V643" s="6">
        <v>86.985296560974348</v>
      </c>
      <c r="W643" s="3"/>
      <c r="X643" s="3"/>
    </row>
    <row r="644" spans="1:24" x14ac:dyDescent="0.25">
      <c r="A644" s="3" t="s">
        <v>2712</v>
      </c>
      <c r="B644" s="4" t="s">
        <v>2712</v>
      </c>
      <c r="C644" s="3" t="s">
        <v>2713</v>
      </c>
      <c r="D644" s="3" t="s">
        <v>759</v>
      </c>
      <c r="E644" s="3" t="s">
        <v>5</v>
      </c>
      <c r="F644" s="3" t="s">
        <v>32</v>
      </c>
      <c r="G644" s="3">
        <v>51836</v>
      </c>
      <c r="H644" s="3">
        <v>19570</v>
      </c>
      <c r="I644" s="3" t="s">
        <v>120</v>
      </c>
      <c r="J644" s="5" t="s">
        <v>62</v>
      </c>
      <c r="K644" s="6">
        <v>13.2</v>
      </c>
      <c r="L644" s="7">
        <v>258324.00000000003</v>
      </c>
      <c r="M644" s="8">
        <v>0.05</v>
      </c>
      <c r="N644" s="7">
        <v>245407.8</v>
      </c>
      <c r="O644" s="8">
        <v>0.54557764575996426</v>
      </c>
      <c r="P644" s="7">
        <v>111518.79022486784</v>
      </c>
      <c r="Q644" s="8">
        <v>0.08</v>
      </c>
      <c r="R644" s="3">
        <v>4</v>
      </c>
      <c r="S644" s="3">
        <v>0</v>
      </c>
      <c r="T644" s="3">
        <v>0</v>
      </c>
      <c r="U644" s="7">
        <v>1394000</v>
      </c>
      <c r="V644" s="6">
        <v>71.230704027125597</v>
      </c>
      <c r="W644" s="3"/>
      <c r="X644" s="3"/>
    </row>
    <row r="645" spans="1:24" x14ac:dyDescent="0.25">
      <c r="A645" s="3" t="s">
        <v>2714</v>
      </c>
      <c r="B645" s="4" t="s">
        <v>2715</v>
      </c>
      <c r="C645" s="3" t="s">
        <v>2716</v>
      </c>
      <c r="D645" s="3" t="s">
        <v>759</v>
      </c>
      <c r="E645" s="3" t="s">
        <v>17</v>
      </c>
      <c r="F645" s="3" t="s">
        <v>32</v>
      </c>
      <c r="G645" s="3">
        <v>54635</v>
      </c>
      <c r="H645" s="3">
        <v>21872</v>
      </c>
      <c r="I645" s="3" t="s">
        <v>77</v>
      </c>
      <c r="J645" s="5" t="s">
        <v>62</v>
      </c>
      <c r="K645" s="6">
        <v>13.2</v>
      </c>
      <c r="L645" s="7">
        <v>288710.40000000002</v>
      </c>
      <c r="M645" s="8">
        <v>0.05</v>
      </c>
      <c r="N645" s="7">
        <v>274274.88</v>
      </c>
      <c r="O645" s="8">
        <v>0.54557745340949382</v>
      </c>
      <c r="P645" s="7">
        <v>124636.68943540548</v>
      </c>
      <c r="Q645" s="8">
        <v>0.08</v>
      </c>
      <c r="R645" s="3">
        <v>4</v>
      </c>
      <c r="S645" s="3">
        <v>0</v>
      </c>
      <c r="T645" s="3">
        <v>0</v>
      </c>
      <c r="U645" s="7">
        <v>1558000</v>
      </c>
      <c r="V645" s="6">
        <v>71.230734178061837</v>
      </c>
      <c r="W645" s="3"/>
      <c r="X645" s="3"/>
    </row>
    <row r="646" spans="1:24" x14ac:dyDescent="0.25">
      <c r="A646" s="3" t="s">
        <v>2717</v>
      </c>
      <c r="B646" s="4" t="s">
        <v>2717</v>
      </c>
      <c r="C646" s="3" t="s">
        <v>2718</v>
      </c>
      <c r="D646" s="3" t="s">
        <v>759</v>
      </c>
      <c r="E646" s="3" t="s">
        <v>5</v>
      </c>
      <c r="F646" s="3" t="s">
        <v>32</v>
      </c>
      <c r="G646" s="3">
        <v>40206</v>
      </c>
      <c r="H646" s="3">
        <v>19610</v>
      </c>
      <c r="I646" s="3" t="s">
        <v>80</v>
      </c>
      <c r="J646" s="5" t="s">
        <v>62</v>
      </c>
      <c r="K646" s="6">
        <v>13.2</v>
      </c>
      <c r="L646" s="7">
        <v>258852.00000000003</v>
      </c>
      <c r="M646" s="8">
        <v>0.05</v>
      </c>
      <c r="N646" s="7">
        <v>245909.4</v>
      </c>
      <c r="O646" s="8">
        <v>0.54557720139389398</v>
      </c>
      <c r="P646" s="7">
        <v>111746.8377515484</v>
      </c>
      <c r="Q646" s="8">
        <v>0.08</v>
      </c>
      <c r="R646" s="3">
        <v>4</v>
      </c>
      <c r="S646" s="3">
        <v>0</v>
      </c>
      <c r="T646" s="3">
        <v>0</v>
      </c>
      <c r="U646" s="7">
        <v>1397000</v>
      </c>
      <c r="V646" s="6">
        <v>71.230773681507131</v>
      </c>
      <c r="W646" s="3"/>
      <c r="X646" s="3"/>
    </row>
    <row r="647" spans="1:24" x14ac:dyDescent="0.25">
      <c r="A647" s="3" t="s">
        <v>2719</v>
      </c>
      <c r="B647" s="4" t="s">
        <v>2719</v>
      </c>
      <c r="C647" s="3" t="s">
        <v>2720</v>
      </c>
      <c r="D647" s="3" t="s">
        <v>759</v>
      </c>
      <c r="E647" s="3" t="s">
        <v>237</v>
      </c>
      <c r="F647" s="3" t="s">
        <v>32</v>
      </c>
      <c r="G647" s="3">
        <v>64774</v>
      </c>
      <c r="H647" s="3">
        <v>20846</v>
      </c>
      <c r="I647" s="3" t="s">
        <v>92</v>
      </c>
      <c r="J647" s="5" t="s">
        <v>62</v>
      </c>
      <c r="K647" s="6">
        <v>10.692</v>
      </c>
      <c r="L647" s="7">
        <v>222885.432</v>
      </c>
      <c r="M647" s="8">
        <v>0.05</v>
      </c>
      <c r="N647" s="7">
        <v>211741.16039999999</v>
      </c>
      <c r="O647" s="8">
        <v>0.3806576398354149</v>
      </c>
      <c r="P647" s="7">
        <v>131140.270026124</v>
      </c>
      <c r="Q647" s="8">
        <v>0.08</v>
      </c>
      <c r="R647" s="3">
        <v>4</v>
      </c>
      <c r="S647" s="3">
        <v>0</v>
      </c>
      <c r="T647" s="3">
        <v>0</v>
      </c>
      <c r="U647" s="7">
        <v>1639000</v>
      </c>
      <c r="V647" s="6">
        <v>78.636351114196955</v>
      </c>
      <c r="W647" s="3"/>
      <c r="X647" s="3"/>
    </row>
    <row r="648" spans="1:24" ht="60" x14ac:dyDescent="0.25">
      <c r="A648" s="3" t="s">
        <v>2721</v>
      </c>
      <c r="B648" s="4" t="s">
        <v>2722</v>
      </c>
      <c r="C648" s="3" t="s">
        <v>2723</v>
      </c>
      <c r="D648" s="3" t="s">
        <v>2724</v>
      </c>
      <c r="E648" s="3" t="s">
        <v>2725</v>
      </c>
      <c r="F648" s="3" t="s">
        <v>32</v>
      </c>
      <c r="G648" s="3">
        <v>149306</v>
      </c>
      <c r="H648" s="3">
        <v>80394</v>
      </c>
      <c r="I648" s="3" t="s">
        <v>185</v>
      </c>
      <c r="J648" s="5" t="s">
        <v>62</v>
      </c>
      <c r="K648" s="6">
        <v>10.8</v>
      </c>
      <c r="L648" s="7">
        <v>868255.2</v>
      </c>
      <c r="M648" s="8">
        <v>0.05</v>
      </c>
      <c r="N648" s="7">
        <v>824842.44</v>
      </c>
      <c r="O648" s="8">
        <v>0.5617140465002628</v>
      </c>
      <c r="P648" s="7">
        <v>361516.85530244978</v>
      </c>
      <c r="Q648" s="8">
        <v>0.08</v>
      </c>
      <c r="R648" s="3">
        <v>4</v>
      </c>
      <c r="S648" s="3">
        <v>0</v>
      </c>
      <c r="T648" s="3">
        <v>0</v>
      </c>
      <c r="U648" s="7">
        <v>4519000</v>
      </c>
      <c r="V648" s="6">
        <v>56.210173536341294</v>
      </c>
      <c r="W648" s="3"/>
      <c r="X648" s="3"/>
    </row>
    <row r="649" spans="1:24" x14ac:dyDescent="0.25">
      <c r="A649" s="3" t="s">
        <v>2726</v>
      </c>
      <c r="B649" s="4" t="s">
        <v>2727</v>
      </c>
      <c r="C649" s="3" t="s">
        <v>2728</v>
      </c>
      <c r="D649" s="3" t="s">
        <v>2698</v>
      </c>
      <c r="E649" s="3" t="s">
        <v>231</v>
      </c>
      <c r="F649" s="3" t="s">
        <v>32</v>
      </c>
      <c r="G649" s="3">
        <v>236207</v>
      </c>
      <c r="H649" s="3">
        <v>123757</v>
      </c>
      <c r="I649" s="3" t="s">
        <v>96</v>
      </c>
      <c r="J649" s="5" t="s">
        <v>62</v>
      </c>
      <c r="K649" s="6">
        <v>10.8</v>
      </c>
      <c r="L649" s="7">
        <v>1336575.6000000001</v>
      </c>
      <c r="M649" s="8">
        <v>0.05</v>
      </c>
      <c r="N649" s="7">
        <v>1269746.82</v>
      </c>
      <c r="O649" s="8">
        <v>0.56171332972970234</v>
      </c>
      <c r="P649" s="7">
        <v>556513.10582409904</v>
      </c>
      <c r="Q649" s="8">
        <v>0.08</v>
      </c>
      <c r="R649" s="3">
        <v>4</v>
      </c>
      <c r="S649" s="3">
        <v>0</v>
      </c>
      <c r="T649" s="3">
        <v>0</v>
      </c>
      <c r="U649" s="7">
        <v>6956000</v>
      </c>
      <c r="V649" s="6">
        <v>56.21026546216568</v>
      </c>
      <c r="W649" s="3"/>
      <c r="X649" s="3"/>
    </row>
    <row r="650" spans="1:24" x14ac:dyDescent="0.25">
      <c r="A650" s="3" t="s">
        <v>2729</v>
      </c>
      <c r="B650" s="4" t="s">
        <v>2729</v>
      </c>
      <c r="C650" s="3" t="s">
        <v>2730</v>
      </c>
      <c r="D650" s="3" t="s">
        <v>2698</v>
      </c>
      <c r="E650" s="3" t="s">
        <v>5</v>
      </c>
      <c r="F650" s="3" t="s">
        <v>32</v>
      </c>
      <c r="G650" s="3">
        <v>62670</v>
      </c>
      <c r="H650" s="3">
        <v>26720</v>
      </c>
      <c r="I650" s="3" t="s">
        <v>110</v>
      </c>
      <c r="J650" s="5" t="s">
        <v>62</v>
      </c>
      <c r="K650" s="6">
        <v>12</v>
      </c>
      <c r="L650" s="7">
        <v>320640</v>
      </c>
      <c r="M650" s="8">
        <v>0.05</v>
      </c>
      <c r="N650" s="7">
        <v>304608</v>
      </c>
      <c r="O650" s="8">
        <v>0.56171328310260504</v>
      </c>
      <c r="P650" s="7">
        <v>133505.64026068168</v>
      </c>
      <c r="Q650" s="8">
        <v>0.08</v>
      </c>
      <c r="R650" s="3">
        <v>4</v>
      </c>
      <c r="S650" s="3">
        <v>0</v>
      </c>
      <c r="T650" s="3">
        <v>0</v>
      </c>
      <c r="U650" s="7">
        <v>1669000</v>
      </c>
      <c r="V650" s="6">
        <v>62.455857157878782</v>
      </c>
      <c r="W650" s="3"/>
      <c r="X650" s="3"/>
    </row>
    <row r="651" spans="1:24" x14ac:dyDescent="0.25">
      <c r="A651" s="3" t="s">
        <v>2731</v>
      </c>
      <c r="B651" s="4" t="s">
        <v>2731</v>
      </c>
      <c r="C651" s="3" t="s">
        <v>2732</v>
      </c>
      <c r="D651" s="3" t="s">
        <v>2698</v>
      </c>
      <c r="E651" s="3" t="s">
        <v>5</v>
      </c>
      <c r="F651" s="3" t="s">
        <v>33</v>
      </c>
      <c r="G651" s="3">
        <v>148278</v>
      </c>
      <c r="H651" s="3">
        <v>38252</v>
      </c>
      <c r="I651" s="3" t="s">
        <v>110</v>
      </c>
      <c r="J651" s="5" t="s">
        <v>62</v>
      </c>
      <c r="K651" s="6">
        <v>12</v>
      </c>
      <c r="L651" s="7">
        <v>459024</v>
      </c>
      <c r="M651" s="8">
        <v>0.05</v>
      </c>
      <c r="N651" s="7">
        <v>436072.8</v>
      </c>
      <c r="O651" s="8">
        <v>0.56171327653002423</v>
      </c>
      <c r="P651" s="7">
        <v>191124.91870637803</v>
      </c>
      <c r="Q651" s="8">
        <v>0.08</v>
      </c>
      <c r="R651" s="3">
        <v>4</v>
      </c>
      <c r="S651" s="3">
        <v>0</v>
      </c>
      <c r="T651" s="3">
        <v>0</v>
      </c>
      <c r="U651" s="7">
        <v>2389000</v>
      </c>
      <c r="V651" s="6">
        <v>62.45585809447153</v>
      </c>
      <c r="W651" s="3"/>
      <c r="X651" s="3"/>
    </row>
    <row r="652" spans="1:24" x14ac:dyDescent="0.25">
      <c r="A652" s="3" t="s">
        <v>2733</v>
      </c>
      <c r="B652" s="4" t="s">
        <v>2734</v>
      </c>
      <c r="C652" s="3" t="s">
        <v>2735</v>
      </c>
      <c r="D652" s="3" t="s">
        <v>2698</v>
      </c>
      <c r="E652" s="3" t="s">
        <v>2736</v>
      </c>
      <c r="F652" s="3" t="s">
        <v>32</v>
      </c>
      <c r="G652" s="3">
        <v>199417</v>
      </c>
      <c r="H652" s="3">
        <v>88838</v>
      </c>
      <c r="I652" s="3" t="s">
        <v>79</v>
      </c>
      <c r="J652" s="5" t="s">
        <v>62</v>
      </c>
      <c r="K652" s="6">
        <v>10.8</v>
      </c>
      <c r="L652" s="7">
        <v>959450.4</v>
      </c>
      <c r="M652" s="8">
        <v>0.05</v>
      </c>
      <c r="N652" s="7">
        <v>911477.88</v>
      </c>
      <c r="O652" s="8">
        <v>0.56171329227494349</v>
      </c>
      <c r="P652" s="7">
        <v>399488.6391894141</v>
      </c>
      <c r="Q652" s="8">
        <v>0.08</v>
      </c>
      <c r="R652" s="3">
        <v>4</v>
      </c>
      <c r="S652" s="3">
        <v>0</v>
      </c>
      <c r="T652" s="3">
        <v>0</v>
      </c>
      <c r="U652" s="7">
        <v>4994000</v>
      </c>
      <c r="V652" s="6">
        <v>56.210270265738494</v>
      </c>
      <c r="W652" s="3"/>
      <c r="X652" s="3"/>
    </row>
    <row r="653" spans="1:24" x14ac:dyDescent="0.25">
      <c r="A653" s="3" t="s">
        <v>2737</v>
      </c>
      <c r="B653" s="4" t="s">
        <v>2738</v>
      </c>
      <c r="C653" s="3" t="s">
        <v>2739</v>
      </c>
      <c r="D653" s="3" t="s">
        <v>2698</v>
      </c>
      <c r="E653" s="3" t="s">
        <v>224</v>
      </c>
      <c r="F653" s="3" t="s">
        <v>33</v>
      </c>
      <c r="G653" s="3">
        <v>156289</v>
      </c>
      <c r="H653" s="3">
        <v>81060</v>
      </c>
      <c r="I653" s="3" t="s">
        <v>107</v>
      </c>
      <c r="J653" s="5" t="s">
        <v>62</v>
      </c>
      <c r="K653" s="6">
        <v>9.7200000000000006</v>
      </c>
      <c r="L653" s="7">
        <v>787903.2</v>
      </c>
      <c r="M653" s="8">
        <v>0.05</v>
      </c>
      <c r="N653" s="7">
        <v>748508.04</v>
      </c>
      <c r="O653" s="8">
        <v>0.3931267107629875</v>
      </c>
      <c r="P653" s="7">
        <v>454249.53625514929</v>
      </c>
      <c r="Q653" s="8">
        <v>0.08</v>
      </c>
      <c r="R653" s="3">
        <v>4</v>
      </c>
      <c r="S653" s="3">
        <v>0</v>
      </c>
      <c r="T653" s="3">
        <v>0</v>
      </c>
      <c r="U653" s="7">
        <v>5678000</v>
      </c>
      <c r="V653" s="6">
        <v>70.048349410182155</v>
      </c>
      <c r="W653" s="3"/>
      <c r="X653" s="3"/>
    </row>
    <row r="654" spans="1:24" x14ac:dyDescent="0.25">
      <c r="A654" s="3" t="s">
        <v>2740</v>
      </c>
      <c r="B654" s="4" t="s">
        <v>2740</v>
      </c>
      <c r="C654" s="3" t="s">
        <v>2741</v>
      </c>
      <c r="D654" s="3" t="s">
        <v>2698</v>
      </c>
      <c r="E654" s="3" t="s">
        <v>5</v>
      </c>
      <c r="F654" s="3" t="s">
        <v>33</v>
      </c>
      <c r="G654" s="3">
        <v>26775</v>
      </c>
      <c r="H654" s="3">
        <v>12826</v>
      </c>
      <c r="I654" s="3" t="s">
        <v>127</v>
      </c>
      <c r="J654" s="5" t="s">
        <v>62</v>
      </c>
      <c r="K654" s="6">
        <v>13.2</v>
      </c>
      <c r="L654" s="7">
        <v>169303.2</v>
      </c>
      <c r="M654" s="8">
        <v>0.05</v>
      </c>
      <c r="N654" s="7">
        <v>160838.04</v>
      </c>
      <c r="O654" s="8">
        <v>0.56171227842848215</v>
      </c>
      <c r="P654" s="7">
        <v>70493.338093628656</v>
      </c>
      <c r="Q654" s="8">
        <v>0.08</v>
      </c>
      <c r="R654" s="3">
        <v>4</v>
      </c>
      <c r="S654" s="3">
        <v>0</v>
      </c>
      <c r="T654" s="3">
        <v>0</v>
      </c>
      <c r="U654" s="7">
        <v>881000</v>
      </c>
      <c r="V654" s="6">
        <v>68.701600356335419</v>
      </c>
      <c r="W654" s="3"/>
      <c r="X654" s="3"/>
    </row>
    <row r="655" spans="1:24" x14ac:dyDescent="0.25">
      <c r="A655" s="3" t="s">
        <v>2742</v>
      </c>
      <c r="B655" s="4" t="s">
        <v>2742</v>
      </c>
      <c r="C655" s="3" t="s">
        <v>2743</v>
      </c>
      <c r="D655" s="3" t="s">
        <v>2698</v>
      </c>
      <c r="E655" s="3" t="s">
        <v>5</v>
      </c>
      <c r="F655" s="3" t="s">
        <v>32</v>
      </c>
      <c r="G655" s="3">
        <v>51789</v>
      </c>
      <c r="H655" s="3">
        <v>26860</v>
      </c>
      <c r="I655" s="3" t="s">
        <v>109</v>
      </c>
      <c r="J655" s="5" t="s">
        <v>62</v>
      </c>
      <c r="K655" s="6">
        <v>12</v>
      </c>
      <c r="L655" s="7">
        <v>322320</v>
      </c>
      <c r="M655" s="8">
        <v>0.05</v>
      </c>
      <c r="N655" s="7">
        <v>306204</v>
      </c>
      <c r="O655" s="8">
        <v>0.56171340650770585</v>
      </c>
      <c r="P655" s="7">
        <v>134205.10807371442</v>
      </c>
      <c r="Q655" s="8">
        <v>0.08</v>
      </c>
      <c r="R655" s="3">
        <v>4</v>
      </c>
      <c r="S655" s="3">
        <v>0</v>
      </c>
      <c r="T655" s="3">
        <v>0</v>
      </c>
      <c r="U655" s="7">
        <v>1678000</v>
      </c>
      <c r="V655" s="6">
        <v>62.455839572651904</v>
      </c>
      <c r="W655" s="3"/>
      <c r="X655" s="3"/>
    </row>
    <row r="656" spans="1:24" x14ac:dyDescent="0.25">
      <c r="A656" s="3" t="s">
        <v>2744</v>
      </c>
      <c r="B656" s="4" t="s">
        <v>2745</v>
      </c>
      <c r="C656" s="3" t="s">
        <v>2746</v>
      </c>
      <c r="D656" s="3" t="s">
        <v>848</v>
      </c>
      <c r="E656" s="3" t="s">
        <v>238</v>
      </c>
      <c r="F656" s="3" t="s">
        <v>243</v>
      </c>
      <c r="G656" s="3">
        <v>55410</v>
      </c>
      <c r="H656" s="3">
        <v>7180</v>
      </c>
      <c r="I656" s="3" t="s">
        <v>80</v>
      </c>
      <c r="J656" s="5" t="s">
        <v>62</v>
      </c>
      <c r="K656" s="6">
        <v>14.4</v>
      </c>
      <c r="L656" s="7">
        <v>103392</v>
      </c>
      <c r="M656" s="8">
        <v>0.05</v>
      </c>
      <c r="N656" s="7">
        <v>98222.39999999998</v>
      </c>
      <c r="O656" s="8">
        <v>0.53617828955482394</v>
      </c>
      <c r="P656" s="7">
        <v>45557.681572030255</v>
      </c>
      <c r="Q656" s="8">
        <v>0.08</v>
      </c>
      <c r="R656" s="3">
        <v>4</v>
      </c>
      <c r="S656" s="3">
        <v>26690</v>
      </c>
      <c r="T656" s="3">
        <v>467075</v>
      </c>
      <c r="U656" s="7">
        <v>1037000</v>
      </c>
      <c r="V656" s="6">
        <v>79.313512486125092</v>
      </c>
      <c r="W656" s="3"/>
      <c r="X656" s="3"/>
    </row>
    <row r="657" spans="1:24" x14ac:dyDescent="0.25">
      <c r="A657" s="3" t="s">
        <v>2747</v>
      </c>
      <c r="B657" s="4" t="s">
        <v>2747</v>
      </c>
      <c r="C657" s="3" t="s">
        <v>2748</v>
      </c>
      <c r="D657" s="3" t="s">
        <v>2749</v>
      </c>
      <c r="E657" s="3" t="s">
        <v>235</v>
      </c>
      <c r="F657" s="3" t="s">
        <v>33</v>
      </c>
      <c r="G657" s="3">
        <v>156596</v>
      </c>
      <c r="H657" s="3">
        <v>100504</v>
      </c>
      <c r="I657" s="3" t="s">
        <v>203</v>
      </c>
      <c r="J657" s="5" t="s">
        <v>62</v>
      </c>
      <c r="K657" s="6">
        <v>10.8</v>
      </c>
      <c r="L657" s="7">
        <v>1085443.2000000002</v>
      </c>
      <c r="M657" s="8">
        <v>0.05</v>
      </c>
      <c r="N657" s="7">
        <v>1031171.0400000002</v>
      </c>
      <c r="O657" s="8">
        <v>0.45122346529623886</v>
      </c>
      <c r="P657" s="7">
        <v>565882.47001807345</v>
      </c>
      <c r="Q657" s="8">
        <v>0.08</v>
      </c>
      <c r="R657" s="3">
        <v>4</v>
      </c>
      <c r="S657" s="3">
        <v>0</v>
      </c>
      <c r="T657" s="3">
        <v>0</v>
      </c>
      <c r="U657" s="7">
        <v>7074000</v>
      </c>
      <c r="V657" s="6">
        <v>70.380590575757367</v>
      </c>
      <c r="W657" s="3"/>
      <c r="X657" s="3"/>
    </row>
    <row r="658" spans="1:24" x14ac:dyDescent="0.25">
      <c r="A658" s="3" t="s">
        <v>2750</v>
      </c>
      <c r="B658" s="4" t="s">
        <v>2750</v>
      </c>
      <c r="C658" s="3" t="s">
        <v>2751</v>
      </c>
      <c r="D658" s="3" t="s">
        <v>2749</v>
      </c>
      <c r="E658" s="3" t="s">
        <v>225</v>
      </c>
      <c r="F658" s="3" t="s">
        <v>33</v>
      </c>
      <c r="G658" s="3">
        <v>70272</v>
      </c>
      <c r="H658" s="3">
        <v>34770</v>
      </c>
      <c r="I658" s="3" t="s">
        <v>124</v>
      </c>
      <c r="J658" s="5" t="s">
        <v>62</v>
      </c>
      <c r="K658" s="6">
        <v>12</v>
      </c>
      <c r="L658" s="7">
        <v>417240</v>
      </c>
      <c r="M658" s="8">
        <v>0.05</v>
      </c>
      <c r="N658" s="7">
        <v>396378</v>
      </c>
      <c r="O658" s="8">
        <v>0.37723863375492295</v>
      </c>
      <c r="P658" s="7">
        <v>246848.90482949116</v>
      </c>
      <c r="Q658" s="8">
        <v>0.08</v>
      </c>
      <c r="R658" s="3">
        <v>4</v>
      </c>
      <c r="S658" s="3">
        <v>0</v>
      </c>
      <c r="T658" s="3">
        <v>0</v>
      </c>
      <c r="U658" s="7">
        <v>3086000</v>
      </c>
      <c r="V658" s="6">
        <v>88.74349468992348</v>
      </c>
      <c r="W658" s="3"/>
      <c r="X658" s="3"/>
    </row>
    <row r="659" spans="1:24" x14ac:dyDescent="0.25">
      <c r="A659" s="3" t="s">
        <v>2752</v>
      </c>
      <c r="B659" s="4" t="s">
        <v>2753</v>
      </c>
      <c r="C659" s="3" t="s">
        <v>2754</v>
      </c>
      <c r="D659" s="3" t="s">
        <v>2755</v>
      </c>
      <c r="E659" s="3" t="s">
        <v>234</v>
      </c>
      <c r="F659" s="3" t="s">
        <v>33</v>
      </c>
      <c r="G659" s="3">
        <v>414909</v>
      </c>
      <c r="H659" s="3">
        <v>152420</v>
      </c>
      <c r="I659" s="3" t="s">
        <v>121</v>
      </c>
      <c r="J659" s="5" t="s">
        <v>62</v>
      </c>
      <c r="K659" s="6">
        <v>9.6000000000000014</v>
      </c>
      <c r="L659" s="7">
        <v>1463232.0000000002</v>
      </c>
      <c r="M659" s="8">
        <v>0.05</v>
      </c>
      <c r="N659" s="7">
        <v>1390070.4</v>
      </c>
      <c r="O659" s="8">
        <v>0.53921886731454705</v>
      </c>
      <c r="P659" s="7">
        <v>640518.21342452068</v>
      </c>
      <c r="Q659" s="8">
        <v>0.08</v>
      </c>
      <c r="R659" s="3">
        <v>4</v>
      </c>
      <c r="S659" s="3">
        <v>0</v>
      </c>
      <c r="T659" s="3">
        <v>0</v>
      </c>
      <c r="U659" s="7">
        <v>8006000</v>
      </c>
      <c r="V659" s="6">
        <v>52.529049126141629</v>
      </c>
      <c r="W659" s="3"/>
      <c r="X659" s="3"/>
    </row>
    <row r="660" spans="1:24" x14ac:dyDescent="0.25">
      <c r="A660" s="3" t="s">
        <v>2756</v>
      </c>
      <c r="B660" s="4" t="s">
        <v>2756</v>
      </c>
      <c r="C660" s="3" t="s">
        <v>2757</v>
      </c>
      <c r="D660" s="3" t="s">
        <v>2755</v>
      </c>
      <c r="E660" s="3" t="s">
        <v>5</v>
      </c>
      <c r="F660" s="3" t="s">
        <v>33</v>
      </c>
      <c r="G660" s="3">
        <v>117094</v>
      </c>
      <c r="H660" s="3">
        <v>62593</v>
      </c>
      <c r="I660" s="3" t="s">
        <v>168</v>
      </c>
      <c r="J660" s="5" t="s">
        <v>62</v>
      </c>
      <c r="K660" s="6">
        <v>12</v>
      </c>
      <c r="L660" s="7">
        <v>751116</v>
      </c>
      <c r="M660" s="8">
        <v>0.05</v>
      </c>
      <c r="N660" s="7">
        <v>713560.2</v>
      </c>
      <c r="O660" s="8">
        <v>0.53921886692083298</v>
      </c>
      <c r="P660" s="7">
        <v>328795.07747619704</v>
      </c>
      <c r="Q660" s="8">
        <v>0.08</v>
      </c>
      <c r="R660" s="3">
        <v>4</v>
      </c>
      <c r="S660" s="3">
        <v>0</v>
      </c>
      <c r="T660" s="3">
        <v>0</v>
      </c>
      <c r="U660" s="7">
        <v>4110000</v>
      </c>
      <c r="V660" s="6">
        <v>65.661311463781303</v>
      </c>
      <c r="W660" s="3"/>
      <c r="X660" s="3"/>
    </row>
    <row r="661" spans="1:24" x14ac:dyDescent="0.25">
      <c r="A661" s="3" t="s">
        <v>2758</v>
      </c>
      <c r="B661" s="4" t="s">
        <v>2759</v>
      </c>
      <c r="C661" s="3" t="s">
        <v>2760</v>
      </c>
      <c r="D661" s="3" t="s">
        <v>2749</v>
      </c>
      <c r="E661" s="3" t="s">
        <v>17</v>
      </c>
      <c r="F661" s="3" t="s">
        <v>33</v>
      </c>
      <c r="G661" s="3">
        <v>153701</v>
      </c>
      <c r="H661" s="3">
        <v>81900</v>
      </c>
      <c r="I661" s="3" t="s">
        <v>216</v>
      </c>
      <c r="J661" s="5" t="s">
        <v>62</v>
      </c>
      <c r="K661" s="6">
        <v>10.8</v>
      </c>
      <c r="L661" s="7">
        <v>884520</v>
      </c>
      <c r="M661" s="8">
        <v>0.05</v>
      </c>
      <c r="N661" s="7">
        <v>840294</v>
      </c>
      <c r="O661" s="8">
        <v>0.55549120547929032</v>
      </c>
      <c r="P661" s="7">
        <v>373518.07298298518</v>
      </c>
      <c r="Q661" s="8">
        <v>0.08</v>
      </c>
      <c r="R661" s="3">
        <v>4</v>
      </c>
      <c r="S661" s="3">
        <v>0</v>
      </c>
      <c r="T661" s="3">
        <v>0</v>
      </c>
      <c r="U661" s="7">
        <v>4669000</v>
      </c>
      <c r="V661" s="6">
        <v>57.008252897281011</v>
      </c>
      <c r="W661" s="3"/>
      <c r="X661" s="3"/>
    </row>
    <row r="662" spans="1:24" x14ac:dyDescent="0.25">
      <c r="A662" s="3" t="s">
        <v>2761</v>
      </c>
      <c r="B662" s="4" t="s">
        <v>2761</v>
      </c>
      <c r="C662" s="3" t="s">
        <v>2762</v>
      </c>
      <c r="D662" s="3" t="s">
        <v>895</v>
      </c>
      <c r="E662" s="3" t="s">
        <v>5</v>
      </c>
      <c r="F662" s="3" t="s">
        <v>32</v>
      </c>
      <c r="G662" s="3">
        <v>82326</v>
      </c>
      <c r="H662" s="3">
        <v>36500</v>
      </c>
      <c r="I662" s="3" t="s">
        <v>88</v>
      </c>
      <c r="J662" s="5" t="s">
        <v>62</v>
      </c>
      <c r="K662" s="6">
        <v>12</v>
      </c>
      <c r="L662" s="7">
        <v>438000</v>
      </c>
      <c r="M662" s="8">
        <v>0.05</v>
      </c>
      <c r="N662" s="7">
        <v>416100</v>
      </c>
      <c r="O662" s="8">
        <v>0.55932781657775044</v>
      </c>
      <c r="P662" s="7">
        <v>183363.69552199804</v>
      </c>
      <c r="Q662" s="8">
        <v>0.08</v>
      </c>
      <c r="R662" s="3">
        <v>4</v>
      </c>
      <c r="S662" s="3">
        <v>0</v>
      </c>
      <c r="T662" s="3">
        <v>0</v>
      </c>
      <c r="U662" s="7">
        <v>2292000</v>
      </c>
      <c r="V662" s="6">
        <v>62.795786137670561</v>
      </c>
      <c r="W662" s="3"/>
      <c r="X662" s="3"/>
    </row>
    <row r="663" spans="1:24" x14ac:dyDescent="0.25">
      <c r="A663" s="3" t="s">
        <v>2763</v>
      </c>
      <c r="B663" s="4" t="s">
        <v>2763</v>
      </c>
      <c r="C663" s="3" t="s">
        <v>2764</v>
      </c>
      <c r="D663" s="3" t="s">
        <v>895</v>
      </c>
      <c r="E663" s="3" t="s">
        <v>225</v>
      </c>
      <c r="F663" s="3" t="s">
        <v>33</v>
      </c>
      <c r="G663" s="3">
        <v>826944</v>
      </c>
      <c r="H663" s="3">
        <v>413676</v>
      </c>
      <c r="I663" s="3" t="s">
        <v>251</v>
      </c>
      <c r="J663" s="5" t="s">
        <v>62</v>
      </c>
      <c r="K663" s="6">
        <v>9.6000000000000014</v>
      </c>
      <c r="L663" s="7">
        <v>3971289.600000001</v>
      </c>
      <c r="M663" s="8">
        <v>0.05</v>
      </c>
      <c r="N663" s="7">
        <v>3772725.1200000006</v>
      </c>
      <c r="O663" s="8">
        <v>0.3804391007858795</v>
      </c>
      <c r="P663" s="7">
        <v>2337432.9678349011</v>
      </c>
      <c r="Q663" s="8">
        <v>0.08</v>
      </c>
      <c r="R663" s="3">
        <v>4</v>
      </c>
      <c r="S663" s="3">
        <v>0</v>
      </c>
      <c r="T663" s="3">
        <v>0</v>
      </c>
      <c r="U663" s="7">
        <v>29218000</v>
      </c>
      <c r="V663" s="6">
        <v>70.629942510409748</v>
      </c>
      <c r="W663" s="3"/>
      <c r="X663" s="3"/>
    </row>
    <row r="664" spans="1:24" x14ac:dyDescent="0.25">
      <c r="A664" s="3" t="s">
        <v>2765</v>
      </c>
      <c r="B664" s="4" t="s">
        <v>2765</v>
      </c>
      <c r="C664" s="3" t="s">
        <v>2766</v>
      </c>
      <c r="D664" s="3" t="s">
        <v>895</v>
      </c>
      <c r="E664" s="3" t="s">
        <v>225</v>
      </c>
      <c r="F664" s="3" t="s">
        <v>33</v>
      </c>
      <c r="G664" s="3">
        <v>111747</v>
      </c>
      <c r="H664" s="3">
        <v>48340</v>
      </c>
      <c r="I664" s="3" t="s">
        <v>251</v>
      </c>
      <c r="J664" s="5" t="s">
        <v>62</v>
      </c>
      <c r="K664" s="6">
        <v>12</v>
      </c>
      <c r="L664" s="7">
        <v>580080</v>
      </c>
      <c r="M664" s="8">
        <v>0.05</v>
      </c>
      <c r="N664" s="7">
        <v>551076</v>
      </c>
      <c r="O664" s="8">
        <v>0.45419190579304014</v>
      </c>
      <c r="P664" s="7">
        <v>300781.74132319458</v>
      </c>
      <c r="Q664" s="8">
        <v>0.08</v>
      </c>
      <c r="R664" s="3">
        <v>4</v>
      </c>
      <c r="S664" s="3">
        <v>0</v>
      </c>
      <c r="T664" s="3">
        <v>0</v>
      </c>
      <c r="U664" s="7">
        <v>3760000</v>
      </c>
      <c r="V664" s="6">
        <v>77.777653424491774</v>
      </c>
      <c r="W664" s="3"/>
      <c r="X664" s="3"/>
    </row>
    <row r="665" spans="1:24" x14ac:dyDescent="0.25">
      <c r="A665" s="3" t="s">
        <v>2767</v>
      </c>
      <c r="B665" s="4" t="s">
        <v>2768</v>
      </c>
      <c r="C665" s="3" t="s">
        <v>2769</v>
      </c>
      <c r="D665" s="3" t="s">
        <v>895</v>
      </c>
      <c r="E665" s="3" t="s">
        <v>2770</v>
      </c>
      <c r="F665" s="3" t="s">
        <v>243</v>
      </c>
      <c r="G665" s="3">
        <v>211752</v>
      </c>
      <c r="H665" s="3">
        <v>1055</v>
      </c>
      <c r="I665" s="3" t="s">
        <v>95</v>
      </c>
      <c r="J665" s="5" t="s">
        <v>62</v>
      </c>
      <c r="K665" s="6">
        <v>14.4</v>
      </c>
      <c r="L665" s="7">
        <v>15191.999999999998</v>
      </c>
      <c r="M665" s="8">
        <v>0.05</v>
      </c>
      <c r="N665" s="7">
        <v>14432.399999999998</v>
      </c>
      <c r="O665" s="8">
        <v>0.55932844169854645</v>
      </c>
      <c r="P665" s="7">
        <v>6359.9481980298979</v>
      </c>
      <c r="Q665" s="8">
        <v>0.08</v>
      </c>
      <c r="R665" s="3">
        <v>4</v>
      </c>
      <c r="S665" s="3">
        <v>207532</v>
      </c>
      <c r="T665" s="3">
        <v>3112980</v>
      </c>
      <c r="U665" s="7">
        <v>3192000</v>
      </c>
      <c r="V665" s="6">
        <v>75.354836469548545</v>
      </c>
      <c r="W665" s="3"/>
      <c r="X665" s="3"/>
    </row>
    <row r="666" spans="1:24" x14ac:dyDescent="0.25">
      <c r="A666" s="3" t="s">
        <v>2771</v>
      </c>
      <c r="B666" s="4" t="s">
        <v>2771</v>
      </c>
      <c r="C666" s="3" t="s">
        <v>2772</v>
      </c>
      <c r="D666" s="3" t="s">
        <v>2749</v>
      </c>
      <c r="E666" s="3" t="s">
        <v>225</v>
      </c>
      <c r="F666" s="3" t="s">
        <v>33</v>
      </c>
      <c r="G666" s="3">
        <v>536715</v>
      </c>
      <c r="H666" s="3">
        <v>182923</v>
      </c>
      <c r="I666" s="3" t="s">
        <v>261</v>
      </c>
      <c r="J666" s="5" t="s">
        <v>64</v>
      </c>
      <c r="K666" s="6">
        <v>10.560000000000002</v>
      </c>
      <c r="L666" s="7">
        <v>1931666.8800000004</v>
      </c>
      <c r="M666" s="8">
        <v>0.05</v>
      </c>
      <c r="N666" s="7">
        <v>1835083.5360000003</v>
      </c>
      <c r="O666" s="8">
        <v>0.41810354851019021</v>
      </c>
      <c r="P666" s="7">
        <v>1067828.5977857728</v>
      </c>
      <c r="Q666" s="8">
        <v>0.06</v>
      </c>
      <c r="R666" s="3">
        <v>4</v>
      </c>
      <c r="S666" s="3">
        <v>0</v>
      </c>
      <c r="T666" s="3">
        <v>0</v>
      </c>
      <c r="U666" s="7">
        <v>17797000</v>
      </c>
      <c r="V666" s="6">
        <v>97.293086689096228</v>
      </c>
      <c r="W666" s="3"/>
      <c r="X666" s="3"/>
    </row>
    <row r="667" spans="1:24" x14ac:dyDescent="0.25">
      <c r="A667" s="3" t="s">
        <v>2773</v>
      </c>
      <c r="B667" s="4" t="s">
        <v>2774</v>
      </c>
      <c r="C667" s="3" t="s">
        <v>2775</v>
      </c>
      <c r="D667" s="3" t="s">
        <v>848</v>
      </c>
      <c r="E667" s="3" t="s">
        <v>15</v>
      </c>
      <c r="F667" s="3" t="s">
        <v>32</v>
      </c>
      <c r="G667" s="3">
        <v>19502</v>
      </c>
      <c r="H667" s="3">
        <v>16720</v>
      </c>
      <c r="I667" s="3" t="s">
        <v>129</v>
      </c>
      <c r="J667" s="5" t="s">
        <v>62</v>
      </c>
      <c r="K667" s="6">
        <v>13.2</v>
      </c>
      <c r="L667" s="7">
        <v>220704.00000000003</v>
      </c>
      <c r="M667" s="8">
        <v>0.05</v>
      </c>
      <c r="N667" s="7">
        <v>209668.8</v>
      </c>
      <c r="O667" s="8">
        <v>0.53617726205238436</v>
      </c>
      <c r="P667" s="7">
        <v>97249.156878191046</v>
      </c>
      <c r="Q667" s="8">
        <v>0.08</v>
      </c>
      <c r="R667" s="3">
        <v>4</v>
      </c>
      <c r="S667" s="3">
        <v>0</v>
      </c>
      <c r="T667" s="3">
        <v>0</v>
      </c>
      <c r="U667" s="7">
        <v>1216000</v>
      </c>
      <c r="V667" s="6">
        <v>72.704214173288761</v>
      </c>
      <c r="W667" s="3"/>
      <c r="X667" s="3"/>
    </row>
    <row r="668" spans="1:24" x14ac:dyDescent="0.25">
      <c r="A668" s="3" t="s">
        <v>2776</v>
      </c>
      <c r="B668" s="4" t="s">
        <v>2776</v>
      </c>
      <c r="C668" s="3" t="s">
        <v>2777</v>
      </c>
      <c r="D668" s="3" t="s">
        <v>895</v>
      </c>
      <c r="E668" s="3" t="s">
        <v>5</v>
      </c>
      <c r="F668" s="3" t="s">
        <v>32</v>
      </c>
      <c r="G668" s="3">
        <v>276257</v>
      </c>
      <c r="H668" s="3">
        <v>94410</v>
      </c>
      <c r="I668" s="3" t="s">
        <v>216</v>
      </c>
      <c r="J668" s="5" t="s">
        <v>62</v>
      </c>
      <c r="K668" s="6">
        <v>10.8</v>
      </c>
      <c r="L668" s="7">
        <v>1019628</v>
      </c>
      <c r="M668" s="8">
        <v>0.05</v>
      </c>
      <c r="N668" s="7">
        <v>968646.60000000021</v>
      </c>
      <c r="O668" s="8">
        <v>0.55932803944561904</v>
      </c>
      <c r="P668" s="7">
        <v>426855.39630633523</v>
      </c>
      <c r="Q668" s="8">
        <v>0.08</v>
      </c>
      <c r="R668" s="3">
        <v>4</v>
      </c>
      <c r="S668" s="3">
        <v>0</v>
      </c>
      <c r="T668" s="3">
        <v>0</v>
      </c>
      <c r="U668" s="7">
        <v>5336000</v>
      </c>
      <c r="V668" s="6">
        <v>56.516178941099362</v>
      </c>
      <c r="W668" s="3"/>
      <c r="X668" s="3"/>
    </row>
    <row r="669" spans="1:24" x14ac:dyDescent="0.25">
      <c r="A669" s="3" t="s">
        <v>2778</v>
      </c>
      <c r="B669" s="4" t="s">
        <v>2778</v>
      </c>
      <c r="C669" s="3" t="s">
        <v>2779</v>
      </c>
      <c r="D669" s="3" t="s">
        <v>895</v>
      </c>
      <c r="E669" s="3" t="s">
        <v>5</v>
      </c>
      <c r="F669" s="3" t="s">
        <v>32</v>
      </c>
      <c r="G669" s="3">
        <v>244742</v>
      </c>
      <c r="H669" s="3">
        <v>76249</v>
      </c>
      <c r="I669" s="3" t="s">
        <v>110</v>
      </c>
      <c r="J669" s="5" t="s">
        <v>62</v>
      </c>
      <c r="K669" s="6">
        <v>10.8</v>
      </c>
      <c r="L669" s="7">
        <v>823489.2</v>
      </c>
      <c r="M669" s="8">
        <v>0.05</v>
      </c>
      <c r="N669" s="7">
        <v>782314.74000000011</v>
      </c>
      <c r="O669" s="8">
        <v>0.55932801842097601</v>
      </c>
      <c r="P669" s="7">
        <v>344744.18669427902</v>
      </c>
      <c r="Q669" s="8">
        <v>0.08</v>
      </c>
      <c r="R669" s="3">
        <v>4</v>
      </c>
      <c r="S669" s="3">
        <v>0</v>
      </c>
      <c r="T669" s="3">
        <v>0</v>
      </c>
      <c r="U669" s="7">
        <v>4309000</v>
      </c>
      <c r="V669" s="6">
        <v>56.516181637509838</v>
      </c>
      <c r="W669" s="3"/>
      <c r="X669" s="3"/>
    </row>
    <row r="670" spans="1:24" x14ac:dyDescent="0.25">
      <c r="A670" s="3" t="s">
        <v>2780</v>
      </c>
      <c r="B670" s="4" t="s">
        <v>2780</v>
      </c>
      <c r="C670" s="3" t="s">
        <v>2781</v>
      </c>
      <c r="D670" s="3" t="s">
        <v>895</v>
      </c>
      <c r="E670" s="3" t="s">
        <v>5</v>
      </c>
      <c r="F670" s="3" t="s">
        <v>33</v>
      </c>
      <c r="G670" s="3">
        <v>227383</v>
      </c>
      <c r="H670" s="3">
        <v>22576</v>
      </c>
      <c r="I670" s="3" t="s">
        <v>170</v>
      </c>
      <c r="J670" s="5" t="s">
        <v>62</v>
      </c>
      <c r="K670" s="6">
        <v>13.2</v>
      </c>
      <c r="L670" s="7">
        <v>298003.20000000001</v>
      </c>
      <c r="M670" s="8">
        <v>0.05</v>
      </c>
      <c r="N670" s="7">
        <v>283103.04000000004</v>
      </c>
      <c r="O670" s="8">
        <v>0.55932829295407493</v>
      </c>
      <c r="P670" s="7">
        <v>124755.49990669082</v>
      </c>
      <c r="Q670" s="8">
        <v>0.08</v>
      </c>
      <c r="R670" s="3">
        <v>4</v>
      </c>
      <c r="S670" s="3">
        <v>137079</v>
      </c>
      <c r="T670" s="3">
        <v>2056185</v>
      </c>
      <c r="U670" s="7">
        <v>3616000</v>
      </c>
      <c r="V670" s="6">
        <v>69.075290079448763</v>
      </c>
      <c r="W670" s="3"/>
      <c r="X670" s="3"/>
    </row>
    <row r="671" spans="1:24" x14ac:dyDescent="0.25">
      <c r="A671" s="3" t="s">
        <v>2782</v>
      </c>
      <c r="B671" s="4" t="s">
        <v>2782</v>
      </c>
      <c r="C671" s="3" t="s">
        <v>2783</v>
      </c>
      <c r="D671" s="3" t="s">
        <v>895</v>
      </c>
      <c r="E671" s="3" t="s">
        <v>225</v>
      </c>
      <c r="F671" s="3" t="s">
        <v>33</v>
      </c>
      <c r="G671" s="3">
        <v>524635</v>
      </c>
      <c r="H671" s="3">
        <v>222915</v>
      </c>
      <c r="I671" s="3" t="s">
        <v>180</v>
      </c>
      <c r="J671" s="5" t="s">
        <v>64</v>
      </c>
      <c r="K671" s="6">
        <v>10.560000000000002</v>
      </c>
      <c r="L671" s="7">
        <v>2353982.4000000004</v>
      </c>
      <c r="M671" s="8">
        <v>0.05</v>
      </c>
      <c r="N671" s="7">
        <v>2236283.2800000003</v>
      </c>
      <c r="O671" s="8">
        <v>0.42155897580121898</v>
      </c>
      <c r="P671" s="7">
        <v>1293557.9908818095</v>
      </c>
      <c r="Q671" s="8">
        <v>0.06</v>
      </c>
      <c r="R671" s="3">
        <v>4</v>
      </c>
      <c r="S671" s="3">
        <v>0</v>
      </c>
      <c r="T671" s="3">
        <v>0</v>
      </c>
      <c r="U671" s="7">
        <v>21559000</v>
      </c>
      <c r="V671" s="6">
        <v>96.715339246036194</v>
      </c>
      <c r="W671" s="3"/>
      <c r="X671" s="3"/>
    </row>
    <row r="672" spans="1:24" x14ac:dyDescent="0.25">
      <c r="A672" s="3" t="s">
        <v>2784</v>
      </c>
      <c r="B672" s="4" t="s">
        <v>2784</v>
      </c>
      <c r="C672" s="3" t="s">
        <v>2785</v>
      </c>
      <c r="D672" s="3" t="s">
        <v>2786</v>
      </c>
      <c r="E672" s="3" t="s">
        <v>225</v>
      </c>
      <c r="F672" s="3" t="s">
        <v>259</v>
      </c>
      <c r="G672" s="3">
        <v>1069560</v>
      </c>
      <c r="H672" s="3">
        <v>223712</v>
      </c>
      <c r="I672" s="3" t="s">
        <v>132</v>
      </c>
      <c r="J672" s="5" t="s">
        <v>62</v>
      </c>
      <c r="K672" s="6">
        <v>16.128</v>
      </c>
      <c r="L672" s="7">
        <v>3608027.1359999999</v>
      </c>
      <c r="M672" s="8">
        <v>0.05</v>
      </c>
      <c r="N672" s="7">
        <v>3427625.7792000002</v>
      </c>
      <c r="O672" s="8">
        <v>0.48814280521950926</v>
      </c>
      <c r="P672" s="7">
        <v>1754454.9160986056</v>
      </c>
      <c r="Q672" s="8">
        <v>0.08</v>
      </c>
      <c r="R672" s="3">
        <v>4</v>
      </c>
      <c r="S672" s="3">
        <v>174712</v>
      </c>
      <c r="T672" s="3">
        <v>2620680</v>
      </c>
      <c r="U672" s="7">
        <v>24551000</v>
      </c>
      <c r="V672" s="6">
        <v>98.030889944359586</v>
      </c>
      <c r="W672" s="3"/>
      <c r="X672" s="3"/>
    </row>
    <row r="673" spans="1:24" x14ac:dyDescent="0.25">
      <c r="A673" s="3" t="s">
        <v>2787</v>
      </c>
      <c r="B673" s="4" t="s">
        <v>2787</v>
      </c>
      <c r="C673" s="3" t="s">
        <v>2788</v>
      </c>
      <c r="D673" s="3" t="s">
        <v>2786</v>
      </c>
      <c r="E673" s="3" t="s">
        <v>225</v>
      </c>
      <c r="F673" s="3" t="s">
        <v>259</v>
      </c>
      <c r="G673" s="3">
        <v>1164024</v>
      </c>
      <c r="H673" s="3">
        <v>223712</v>
      </c>
      <c r="I673" s="3" t="s">
        <v>132</v>
      </c>
      <c r="J673" s="5" t="s">
        <v>62</v>
      </c>
      <c r="K673" s="6">
        <v>16.128</v>
      </c>
      <c r="L673" s="7">
        <v>3608027.1359999999</v>
      </c>
      <c r="M673" s="8">
        <v>0.05</v>
      </c>
      <c r="N673" s="7">
        <v>3427625.7792000002</v>
      </c>
      <c r="O673" s="8">
        <v>0.44861994630979007</v>
      </c>
      <c r="P673" s="7">
        <v>1889924.4861652432</v>
      </c>
      <c r="Q673" s="8">
        <v>0.08</v>
      </c>
      <c r="R673" s="3">
        <v>4</v>
      </c>
      <c r="S673" s="3">
        <v>269176</v>
      </c>
      <c r="T673" s="3">
        <v>4037640</v>
      </c>
      <c r="U673" s="7">
        <v>27662000</v>
      </c>
      <c r="V673" s="6">
        <v>105.60030788274899</v>
      </c>
      <c r="W673" s="3"/>
      <c r="X673" s="3"/>
    </row>
    <row r="674" spans="1:24" x14ac:dyDescent="0.25">
      <c r="A674" s="3" t="s">
        <v>2789</v>
      </c>
      <c r="B674" s="4" t="s">
        <v>2789</v>
      </c>
      <c r="C674" s="3" t="s">
        <v>2790</v>
      </c>
      <c r="D674" s="3" t="s">
        <v>2786</v>
      </c>
      <c r="E674" s="3" t="s">
        <v>225</v>
      </c>
      <c r="F674" s="3" t="s">
        <v>230</v>
      </c>
      <c r="G674" s="3">
        <v>1331223</v>
      </c>
      <c r="H674" s="3">
        <v>588233</v>
      </c>
      <c r="I674" s="3" t="s">
        <v>261</v>
      </c>
      <c r="J674" s="5" t="s">
        <v>62</v>
      </c>
      <c r="K674" s="6">
        <v>12.672000000000002</v>
      </c>
      <c r="L674" s="7">
        <v>7454088.5760000013</v>
      </c>
      <c r="M674" s="8">
        <v>0.05</v>
      </c>
      <c r="N674" s="7">
        <v>7081384.1472000014</v>
      </c>
      <c r="O674" s="8">
        <v>0.3612287716873463</v>
      </c>
      <c r="P674" s="7">
        <v>4523384.4498606985</v>
      </c>
      <c r="Q674" s="8">
        <v>0.08</v>
      </c>
      <c r="R674" s="3">
        <v>4</v>
      </c>
      <c r="S674" s="3">
        <v>0</v>
      </c>
      <c r="T674" s="3">
        <v>0</v>
      </c>
      <c r="U674" s="7">
        <v>56542000</v>
      </c>
      <c r="V674" s="6">
        <v>96.122294436488147</v>
      </c>
      <c r="W674" s="3"/>
      <c r="X674" s="3"/>
    </row>
    <row r="675" spans="1:24" x14ac:dyDescent="0.25">
      <c r="A675" s="3" t="s">
        <v>2791</v>
      </c>
      <c r="B675" s="4" t="s">
        <v>2792</v>
      </c>
      <c r="C675" s="3" t="s">
        <v>2793</v>
      </c>
      <c r="D675" s="3" t="s">
        <v>2786</v>
      </c>
      <c r="E675" s="3" t="s">
        <v>224</v>
      </c>
      <c r="F675" s="3" t="s">
        <v>33</v>
      </c>
      <c r="G675" s="3">
        <v>489465</v>
      </c>
      <c r="H675" s="3">
        <v>238064</v>
      </c>
      <c r="I675" s="3" t="s">
        <v>250</v>
      </c>
      <c r="J675" s="5" t="s">
        <v>62</v>
      </c>
      <c r="K675" s="6">
        <v>9.6000000000000014</v>
      </c>
      <c r="L675" s="7">
        <v>2285414.4000000004</v>
      </c>
      <c r="M675" s="8">
        <v>0.05</v>
      </c>
      <c r="N675" s="7">
        <v>2171143.6800000002</v>
      </c>
      <c r="O675" s="8">
        <v>0.38300503827177362</v>
      </c>
      <c r="P675" s="7">
        <v>1339584.7117480808</v>
      </c>
      <c r="Q675" s="8">
        <v>0.08</v>
      </c>
      <c r="R675" s="3">
        <v>4</v>
      </c>
      <c r="S675" s="3">
        <v>0</v>
      </c>
      <c r="T675" s="3">
        <v>0</v>
      </c>
      <c r="U675" s="7">
        <v>16745000</v>
      </c>
      <c r="V675" s="6">
        <v>70.337425637017816</v>
      </c>
      <c r="W675" s="3"/>
      <c r="X675" s="3"/>
    </row>
    <row r="676" spans="1:24" x14ac:dyDescent="0.25">
      <c r="A676" s="3" t="s">
        <v>2794</v>
      </c>
      <c r="B676" s="4" t="s">
        <v>2794</v>
      </c>
      <c r="C676" s="3" t="s">
        <v>2795</v>
      </c>
      <c r="D676" s="3" t="s">
        <v>2786</v>
      </c>
      <c r="E676" s="3" t="s">
        <v>225</v>
      </c>
      <c r="F676" s="3" t="s">
        <v>32</v>
      </c>
      <c r="G676" s="3">
        <v>436210</v>
      </c>
      <c r="H676" s="3">
        <v>100135</v>
      </c>
      <c r="I676" s="3" t="s">
        <v>168</v>
      </c>
      <c r="J676" s="5" t="s">
        <v>62</v>
      </c>
      <c r="K676" s="6">
        <v>11.880000000000004</v>
      </c>
      <c r="L676" s="7">
        <v>1189603.8000000005</v>
      </c>
      <c r="M676" s="8">
        <v>0.05</v>
      </c>
      <c r="N676" s="7">
        <v>1130123.6100000003</v>
      </c>
      <c r="O676" s="8">
        <v>0.37211690225685579</v>
      </c>
      <c r="P676" s="7">
        <v>709585.51307946525</v>
      </c>
      <c r="Q676" s="8">
        <v>0.08</v>
      </c>
      <c r="R676" s="3">
        <v>4</v>
      </c>
      <c r="S676" s="3">
        <v>35670</v>
      </c>
      <c r="T676" s="3">
        <v>535050</v>
      </c>
      <c r="U676" s="7">
        <v>9405000</v>
      </c>
      <c r="V676" s="6">
        <v>88.578608014114096</v>
      </c>
      <c r="W676" s="3"/>
      <c r="X676" s="3"/>
    </row>
    <row r="677" spans="1:24" x14ac:dyDescent="0.25">
      <c r="A677" s="3" t="s">
        <v>2796</v>
      </c>
      <c r="B677" s="4" t="s">
        <v>2797</v>
      </c>
      <c r="C677" s="3" t="s">
        <v>2798</v>
      </c>
      <c r="D677" s="3" t="s">
        <v>915</v>
      </c>
      <c r="E677" s="3" t="s">
        <v>2157</v>
      </c>
      <c r="F677" s="3" t="s">
        <v>33</v>
      </c>
      <c r="G677" s="3">
        <v>2077129</v>
      </c>
      <c r="H677" s="3">
        <v>914949</v>
      </c>
      <c r="I677" s="3" t="s">
        <v>92</v>
      </c>
      <c r="J677" s="5" t="s">
        <v>62</v>
      </c>
      <c r="K677" s="6">
        <v>9.6000000000000014</v>
      </c>
      <c r="L677" s="7">
        <v>8783510.4000000004</v>
      </c>
      <c r="M677" s="8">
        <v>0.05</v>
      </c>
      <c r="N677" s="7">
        <v>8344334.8799999999</v>
      </c>
      <c r="O677" s="8">
        <v>0.54089580443715768</v>
      </c>
      <c r="P677" s="7">
        <v>3830919.1525893663</v>
      </c>
      <c r="Q677" s="8">
        <v>0.08</v>
      </c>
      <c r="R677" s="3">
        <v>4</v>
      </c>
      <c r="S677" s="3">
        <v>0</v>
      </c>
      <c r="T677" s="3">
        <v>0</v>
      </c>
      <c r="U677" s="7">
        <v>47886000</v>
      </c>
      <c r="V677" s="6">
        <v>52.337878294164035</v>
      </c>
      <c r="W677" s="3"/>
      <c r="X677" s="3"/>
    </row>
    <row r="678" spans="1:24" ht="45" x14ac:dyDescent="0.25">
      <c r="A678" s="3" t="s">
        <v>2799</v>
      </c>
      <c r="B678" s="4" t="s">
        <v>2800</v>
      </c>
      <c r="C678" s="3" t="s">
        <v>2801</v>
      </c>
      <c r="D678" s="3" t="s">
        <v>915</v>
      </c>
      <c r="E678" s="3" t="s">
        <v>2802</v>
      </c>
      <c r="F678" s="3" t="s">
        <v>33</v>
      </c>
      <c r="G678" s="3">
        <v>758868</v>
      </c>
      <c r="H678" s="3">
        <v>325762</v>
      </c>
      <c r="I678" s="3" t="s">
        <v>172</v>
      </c>
      <c r="J678" s="5" t="s">
        <v>62</v>
      </c>
      <c r="K678" s="6">
        <v>9.6000000000000014</v>
      </c>
      <c r="L678" s="7">
        <v>3127315.2000000007</v>
      </c>
      <c r="M678" s="8">
        <v>0.05</v>
      </c>
      <c r="N678" s="7">
        <v>2970949.4400000004</v>
      </c>
      <c r="O678" s="8">
        <v>0.57392473683319423</v>
      </c>
      <c r="P678" s="7">
        <v>1265848.0645032744</v>
      </c>
      <c r="Q678" s="8">
        <v>0.08</v>
      </c>
      <c r="R678" s="3">
        <v>4</v>
      </c>
      <c r="S678" s="3">
        <v>0</v>
      </c>
      <c r="T678" s="3">
        <v>0</v>
      </c>
      <c r="U678" s="7">
        <v>15823000</v>
      </c>
      <c r="V678" s="6">
        <v>48.572580001015865</v>
      </c>
      <c r="W678" s="3"/>
      <c r="X678" s="3"/>
    </row>
    <row r="679" spans="1:24" x14ac:dyDescent="0.25">
      <c r="A679" s="3" t="s">
        <v>2803</v>
      </c>
      <c r="B679" s="4" t="s">
        <v>2803</v>
      </c>
      <c r="C679" s="3" t="s">
        <v>2804</v>
      </c>
      <c r="D679" s="3" t="s">
        <v>915</v>
      </c>
      <c r="E679" s="3" t="s">
        <v>237</v>
      </c>
      <c r="F679" s="3" t="s">
        <v>32</v>
      </c>
      <c r="G679" s="3">
        <v>334410</v>
      </c>
      <c r="H679" s="3">
        <v>110215</v>
      </c>
      <c r="I679" s="3" t="s">
        <v>91</v>
      </c>
      <c r="J679" s="5" t="s">
        <v>62</v>
      </c>
      <c r="K679" s="6">
        <v>9.7200000000000006</v>
      </c>
      <c r="L679" s="7">
        <v>1071289.8</v>
      </c>
      <c r="M679" s="8">
        <v>0.05</v>
      </c>
      <c r="N679" s="7">
        <v>1017725.31</v>
      </c>
      <c r="O679" s="8">
        <v>0.40394268290494251</v>
      </c>
      <c r="P679" s="7">
        <v>606622.61781833577</v>
      </c>
      <c r="Q679" s="8">
        <v>0.08</v>
      </c>
      <c r="R679" s="3">
        <v>4</v>
      </c>
      <c r="S679" s="3">
        <v>0</v>
      </c>
      <c r="T679" s="3">
        <v>0</v>
      </c>
      <c r="U679" s="7">
        <v>7583000</v>
      </c>
      <c r="V679" s="6">
        <v>68.799915825697013</v>
      </c>
      <c r="W679" s="3"/>
      <c r="X679" s="3"/>
    </row>
    <row r="680" spans="1:24" x14ac:dyDescent="0.25">
      <c r="A680" s="3" t="s">
        <v>2805</v>
      </c>
      <c r="B680" s="4" t="s">
        <v>2805</v>
      </c>
      <c r="C680" s="3" t="s">
        <v>2806</v>
      </c>
      <c r="D680" s="3" t="s">
        <v>915</v>
      </c>
      <c r="E680" s="3" t="s">
        <v>5</v>
      </c>
      <c r="F680" s="3" t="s">
        <v>32</v>
      </c>
      <c r="G680" s="3">
        <v>476414</v>
      </c>
      <c r="H680" s="3">
        <v>218597</v>
      </c>
      <c r="I680" s="3" t="s">
        <v>168</v>
      </c>
      <c r="J680" s="5" t="s">
        <v>62</v>
      </c>
      <c r="K680" s="6">
        <v>9.6000000000000014</v>
      </c>
      <c r="L680" s="7">
        <v>2098531.2000000002</v>
      </c>
      <c r="M680" s="8">
        <v>0.05</v>
      </c>
      <c r="N680" s="7">
        <v>1993604.64</v>
      </c>
      <c r="O680" s="8">
        <v>0.5754627018794265</v>
      </c>
      <c r="P680" s="7">
        <v>846359.52738623857</v>
      </c>
      <c r="Q680" s="8">
        <v>0.08</v>
      </c>
      <c r="R680" s="3">
        <v>4</v>
      </c>
      <c r="S680" s="3">
        <v>0</v>
      </c>
      <c r="T680" s="3">
        <v>0</v>
      </c>
      <c r="U680" s="7">
        <v>10579000</v>
      </c>
      <c r="V680" s="6">
        <v>48.397251985745378</v>
      </c>
      <c r="W680" s="3"/>
      <c r="X680" s="3"/>
    </row>
    <row r="681" spans="1:24" x14ac:dyDescent="0.25">
      <c r="A681" s="3" t="s">
        <v>2807</v>
      </c>
      <c r="B681" s="4" t="s">
        <v>2807</v>
      </c>
      <c r="C681" s="3" t="s">
        <v>2808</v>
      </c>
      <c r="D681" s="3" t="s">
        <v>915</v>
      </c>
      <c r="E681" s="3" t="s">
        <v>5</v>
      </c>
      <c r="F681" s="3" t="s">
        <v>33</v>
      </c>
      <c r="G681" s="3">
        <v>322000</v>
      </c>
      <c r="H681" s="3">
        <v>179764</v>
      </c>
      <c r="I681" s="3" t="s">
        <v>92</v>
      </c>
      <c r="J681" s="5" t="s">
        <v>62</v>
      </c>
      <c r="K681" s="6">
        <v>9.6000000000000014</v>
      </c>
      <c r="L681" s="7">
        <v>1725734.4</v>
      </c>
      <c r="M681" s="8">
        <v>0.05</v>
      </c>
      <c r="N681" s="7">
        <v>1639447.6800000002</v>
      </c>
      <c r="O681" s="8">
        <v>0.57546262513928181</v>
      </c>
      <c r="P681" s="7">
        <v>696006.81428869488</v>
      </c>
      <c r="Q681" s="8">
        <v>0.08</v>
      </c>
      <c r="R681" s="3">
        <v>4</v>
      </c>
      <c r="S681" s="3">
        <v>0</v>
      </c>
      <c r="T681" s="3">
        <v>0</v>
      </c>
      <c r="U681" s="7">
        <v>8700000</v>
      </c>
      <c r="V681" s="6">
        <v>48.397260734121879</v>
      </c>
      <c r="W681" s="3"/>
      <c r="X681" s="3"/>
    </row>
    <row r="682" spans="1:24" x14ac:dyDescent="0.25">
      <c r="A682" s="3" t="s">
        <v>2809</v>
      </c>
      <c r="B682" s="4" t="s">
        <v>2810</v>
      </c>
      <c r="C682" s="3" t="s">
        <v>2811</v>
      </c>
      <c r="D682" s="3" t="s">
        <v>915</v>
      </c>
      <c r="E682" s="3" t="s">
        <v>15</v>
      </c>
      <c r="F682" s="3" t="s">
        <v>32</v>
      </c>
      <c r="G682" s="3">
        <v>68030</v>
      </c>
      <c r="H682" s="3">
        <v>41470</v>
      </c>
      <c r="I682" s="3" t="s">
        <v>129</v>
      </c>
      <c r="J682" s="5" t="s">
        <v>62</v>
      </c>
      <c r="K682" s="6">
        <v>12</v>
      </c>
      <c r="L682" s="7">
        <v>497640</v>
      </c>
      <c r="M682" s="8">
        <v>0.05</v>
      </c>
      <c r="N682" s="7">
        <v>472758</v>
      </c>
      <c r="O682" s="8">
        <v>0.575462654657381</v>
      </c>
      <c r="P682" s="7">
        <v>200703.42630948583</v>
      </c>
      <c r="Q682" s="8">
        <v>0.08</v>
      </c>
      <c r="R682" s="3">
        <v>4</v>
      </c>
      <c r="S682" s="3">
        <v>0</v>
      </c>
      <c r="T682" s="3">
        <v>0</v>
      </c>
      <c r="U682" s="7">
        <v>2509000</v>
      </c>
      <c r="V682" s="6">
        <v>60.496571711323199</v>
      </c>
      <c r="W682" s="3"/>
      <c r="X682" s="3"/>
    </row>
    <row r="683" spans="1:24" x14ac:dyDescent="0.25">
      <c r="A683" s="3" t="s">
        <v>2812</v>
      </c>
      <c r="B683" s="4" t="s">
        <v>2812</v>
      </c>
      <c r="C683" s="3" t="s">
        <v>2813</v>
      </c>
      <c r="D683" s="3" t="s">
        <v>915</v>
      </c>
      <c r="E683" s="3" t="s">
        <v>225</v>
      </c>
      <c r="F683" s="3" t="s">
        <v>33</v>
      </c>
      <c r="G683" s="3">
        <v>545508</v>
      </c>
      <c r="H683" s="3">
        <v>241851</v>
      </c>
      <c r="I683" s="3" t="s">
        <v>185</v>
      </c>
      <c r="J683" s="5" t="s">
        <v>62</v>
      </c>
      <c r="K683" s="6">
        <v>9.6000000000000014</v>
      </c>
      <c r="L683" s="7">
        <v>2321769.600000001</v>
      </c>
      <c r="M683" s="8">
        <v>0.05</v>
      </c>
      <c r="N683" s="7">
        <v>2205681.1200000006</v>
      </c>
      <c r="O683" s="8">
        <v>0.39323500767423969</v>
      </c>
      <c r="P683" s="7">
        <v>1338330.0878498747</v>
      </c>
      <c r="Q683" s="8">
        <v>0.08</v>
      </c>
      <c r="R683" s="3">
        <v>4</v>
      </c>
      <c r="S683" s="3">
        <v>0</v>
      </c>
      <c r="T683" s="3">
        <v>0</v>
      </c>
      <c r="U683" s="7">
        <v>16729000</v>
      </c>
      <c r="V683" s="6">
        <v>69.171209125136699</v>
      </c>
      <c r="W683" s="3"/>
      <c r="X683" s="3"/>
    </row>
    <row r="684" spans="1:24" x14ac:dyDescent="0.25">
      <c r="A684" s="3" t="s">
        <v>2814</v>
      </c>
      <c r="B684" s="4" t="s">
        <v>2814</v>
      </c>
      <c r="C684" s="3" t="s">
        <v>2815</v>
      </c>
      <c r="D684" s="3" t="s">
        <v>915</v>
      </c>
      <c r="E684" s="3" t="s">
        <v>225</v>
      </c>
      <c r="F684" s="3" t="s">
        <v>253</v>
      </c>
      <c r="G684" s="3">
        <v>1036106</v>
      </c>
      <c r="H684" s="3">
        <v>224760</v>
      </c>
      <c r="I684" s="3" t="s">
        <v>219</v>
      </c>
      <c r="J684" s="5" t="s">
        <v>64</v>
      </c>
      <c r="K684" s="6">
        <v>13.824000000000002</v>
      </c>
      <c r="L684" s="7">
        <v>3107082.2400000002</v>
      </c>
      <c r="M684" s="8">
        <v>0.05</v>
      </c>
      <c r="N684" s="7">
        <v>2951728.128</v>
      </c>
      <c r="O684" s="8">
        <v>0.42652174574590174</v>
      </c>
      <c r="P684" s="7">
        <v>1692751.8938781577</v>
      </c>
      <c r="Q684" s="8">
        <v>0.06</v>
      </c>
      <c r="R684" s="3">
        <v>4</v>
      </c>
      <c r="S684" s="3">
        <v>137066</v>
      </c>
      <c r="T684" s="3">
        <v>2055990</v>
      </c>
      <c r="U684" s="7">
        <v>30269000</v>
      </c>
      <c r="V684" s="6">
        <v>125.52292029113704</v>
      </c>
      <c r="W684" s="3"/>
      <c r="X684" s="3"/>
    </row>
    <row r="685" spans="1:24" x14ac:dyDescent="0.25">
      <c r="A685" s="3" t="s">
        <v>2816</v>
      </c>
      <c r="B685" s="4" t="s">
        <v>2816</v>
      </c>
      <c r="C685" s="3" t="s">
        <v>2817</v>
      </c>
      <c r="D685" s="3" t="s">
        <v>1183</v>
      </c>
      <c r="E685" s="3" t="s">
        <v>225</v>
      </c>
      <c r="F685" s="3" t="s">
        <v>32</v>
      </c>
      <c r="G685" s="3">
        <v>81262</v>
      </c>
      <c r="H685" s="3">
        <v>41922</v>
      </c>
      <c r="I685" s="3" t="s">
        <v>81</v>
      </c>
      <c r="J685" s="5" t="s">
        <v>62</v>
      </c>
      <c r="K685" s="6">
        <v>9.7200000000000006</v>
      </c>
      <c r="L685" s="7">
        <v>407481.84</v>
      </c>
      <c r="M685" s="8">
        <v>0.05</v>
      </c>
      <c r="N685" s="7">
        <v>387107.74800000002</v>
      </c>
      <c r="O685" s="8">
        <v>0.39867184988610233</v>
      </c>
      <c r="P685" s="7">
        <v>232778.78599959688</v>
      </c>
      <c r="Q685" s="8">
        <v>0.08</v>
      </c>
      <c r="R685" s="3">
        <v>4</v>
      </c>
      <c r="S685" s="3">
        <v>0</v>
      </c>
      <c r="T685" s="3">
        <v>0</v>
      </c>
      <c r="U685" s="7">
        <v>2910000</v>
      </c>
      <c r="V685" s="6">
        <v>69.408301726896639</v>
      </c>
      <c r="W685" s="3"/>
      <c r="X685" s="3"/>
    </row>
    <row r="686" spans="1:24" x14ac:dyDescent="0.25">
      <c r="A686" s="3" t="s">
        <v>2818</v>
      </c>
      <c r="B686" s="4" t="s">
        <v>2818</v>
      </c>
      <c r="C686" s="3" t="s">
        <v>2819</v>
      </c>
      <c r="D686" s="3" t="s">
        <v>1183</v>
      </c>
      <c r="E686" s="3" t="s">
        <v>5</v>
      </c>
      <c r="F686" s="3" t="s">
        <v>32</v>
      </c>
      <c r="G686" s="3">
        <v>87202</v>
      </c>
      <c r="H686" s="3">
        <v>40253</v>
      </c>
      <c r="I686" s="3" t="s">
        <v>1145</v>
      </c>
      <c r="J686" s="5" t="s">
        <v>62</v>
      </c>
      <c r="K686" s="6">
        <v>12</v>
      </c>
      <c r="L686" s="7">
        <v>483036</v>
      </c>
      <c r="M686" s="8">
        <v>0.05</v>
      </c>
      <c r="N686" s="7">
        <v>458884.2</v>
      </c>
      <c r="O686" s="8">
        <v>0.56885180310885919</v>
      </c>
      <c r="P686" s="7">
        <v>197847.09541183367</v>
      </c>
      <c r="Q686" s="8">
        <v>0.08</v>
      </c>
      <c r="R686" s="3">
        <v>4</v>
      </c>
      <c r="S686" s="3">
        <v>0</v>
      </c>
      <c r="T686" s="3">
        <v>0</v>
      </c>
      <c r="U686" s="7">
        <v>2473000</v>
      </c>
      <c r="V686" s="6">
        <v>61.438618056987579</v>
      </c>
      <c r="W686" s="3"/>
      <c r="X686" s="3"/>
    </row>
    <row r="687" spans="1:24" x14ac:dyDescent="0.25">
      <c r="A687" s="3" t="s">
        <v>2820</v>
      </c>
      <c r="B687" s="4" t="s">
        <v>2820</v>
      </c>
      <c r="C687" s="3" t="s">
        <v>2821</v>
      </c>
      <c r="D687" s="3" t="s">
        <v>1183</v>
      </c>
      <c r="E687" s="3" t="s">
        <v>5</v>
      </c>
      <c r="F687" s="3" t="s">
        <v>32</v>
      </c>
      <c r="G687" s="3">
        <v>40142</v>
      </c>
      <c r="H687" s="3">
        <v>10992</v>
      </c>
      <c r="I687" s="3" t="s">
        <v>84</v>
      </c>
      <c r="J687" s="5" t="s">
        <v>62</v>
      </c>
      <c r="K687" s="6">
        <v>14.520000000000003</v>
      </c>
      <c r="L687" s="7">
        <v>159603.84000000003</v>
      </c>
      <c r="M687" s="8">
        <v>0.05</v>
      </c>
      <c r="N687" s="7">
        <v>151623.64800000002</v>
      </c>
      <c r="O687" s="8">
        <v>0.56885180310885908</v>
      </c>
      <c r="P687" s="7">
        <v>65372.262441257037</v>
      </c>
      <c r="Q687" s="8">
        <v>0.08</v>
      </c>
      <c r="R687" s="3">
        <v>4</v>
      </c>
      <c r="S687" s="3">
        <v>0</v>
      </c>
      <c r="T687" s="3">
        <v>0</v>
      </c>
      <c r="U687" s="7">
        <v>817000</v>
      </c>
      <c r="V687" s="6">
        <v>74.34072784895497</v>
      </c>
      <c r="W687" s="3"/>
      <c r="X687" s="3"/>
    </row>
    <row r="688" spans="1:24" x14ac:dyDescent="0.25">
      <c r="A688" s="3" t="s">
        <v>2822</v>
      </c>
      <c r="B688" s="4" t="s">
        <v>2822</v>
      </c>
      <c r="C688" s="3" t="s">
        <v>2823</v>
      </c>
      <c r="D688" s="3" t="s">
        <v>1183</v>
      </c>
      <c r="E688" s="3" t="s">
        <v>225</v>
      </c>
      <c r="F688" s="3" t="s">
        <v>32</v>
      </c>
      <c r="G688" s="3">
        <v>60213</v>
      </c>
      <c r="H688" s="3">
        <v>20506</v>
      </c>
      <c r="I688" s="3" t="s">
        <v>118</v>
      </c>
      <c r="J688" s="5" t="s">
        <v>62</v>
      </c>
      <c r="K688" s="6">
        <v>11.88</v>
      </c>
      <c r="L688" s="7">
        <v>243611.28000000003</v>
      </c>
      <c r="M688" s="8">
        <v>0.05</v>
      </c>
      <c r="N688" s="7">
        <v>231430.71599999999</v>
      </c>
      <c r="O688" s="8">
        <v>0.38786946535057304</v>
      </c>
      <c r="P688" s="7">
        <v>141665.8079193797</v>
      </c>
      <c r="Q688" s="8">
        <v>0.08</v>
      </c>
      <c r="R688" s="3">
        <v>4</v>
      </c>
      <c r="S688" s="3">
        <v>0</v>
      </c>
      <c r="T688" s="3">
        <v>0</v>
      </c>
      <c r="U688" s="7">
        <v>1771000</v>
      </c>
      <c r="V688" s="6">
        <v>86.356315175667916</v>
      </c>
      <c r="W688" s="3"/>
      <c r="X688" s="3"/>
    </row>
    <row r="689" spans="1:24" x14ac:dyDescent="0.25">
      <c r="A689" s="3" t="s">
        <v>2824</v>
      </c>
      <c r="B689" s="4" t="s">
        <v>2824</v>
      </c>
      <c r="C689" s="3" t="s">
        <v>2825</v>
      </c>
      <c r="D689" s="3" t="s">
        <v>1183</v>
      </c>
      <c r="E689" s="3" t="s">
        <v>5</v>
      </c>
      <c r="F689" s="3" t="s">
        <v>32</v>
      </c>
      <c r="G689" s="3">
        <v>34127</v>
      </c>
      <c r="H689" s="3">
        <v>16864</v>
      </c>
      <c r="I689" s="3" t="s">
        <v>79</v>
      </c>
      <c r="J689" s="5" t="s">
        <v>62</v>
      </c>
      <c r="K689" s="6">
        <v>13.2</v>
      </c>
      <c r="L689" s="7">
        <v>222604.79999999999</v>
      </c>
      <c r="M689" s="8">
        <v>0.05</v>
      </c>
      <c r="N689" s="7">
        <v>211474.56000000003</v>
      </c>
      <c r="O689" s="8">
        <v>0.56885123046557773</v>
      </c>
      <c r="P689" s="7">
        <v>91176.996331833361</v>
      </c>
      <c r="Q689" s="8">
        <v>0.08</v>
      </c>
      <c r="R689" s="3">
        <v>4</v>
      </c>
      <c r="S689" s="3">
        <v>0</v>
      </c>
      <c r="T689" s="3">
        <v>0</v>
      </c>
      <c r="U689" s="7">
        <v>1140000</v>
      </c>
      <c r="V689" s="6">
        <v>67.582569624520687</v>
      </c>
      <c r="W689" s="3"/>
      <c r="X689" s="3"/>
    </row>
    <row r="690" spans="1:24" x14ac:dyDescent="0.25">
      <c r="A690" s="3" t="s">
        <v>2826</v>
      </c>
      <c r="B690" s="4" t="s">
        <v>2826</v>
      </c>
      <c r="C690" s="3" t="s">
        <v>2827</v>
      </c>
      <c r="D690" s="3" t="s">
        <v>1183</v>
      </c>
      <c r="E690" s="3" t="s">
        <v>5</v>
      </c>
      <c r="F690" s="3" t="s">
        <v>32</v>
      </c>
      <c r="G690" s="3">
        <v>41034</v>
      </c>
      <c r="H690" s="3">
        <v>17684</v>
      </c>
      <c r="I690" s="3" t="s">
        <v>79</v>
      </c>
      <c r="J690" s="5" t="s">
        <v>62</v>
      </c>
      <c r="K690" s="6">
        <v>13.2</v>
      </c>
      <c r="L690" s="7">
        <v>233428.8</v>
      </c>
      <c r="M690" s="8">
        <v>0.05</v>
      </c>
      <c r="N690" s="7">
        <v>221757.36</v>
      </c>
      <c r="O690" s="8">
        <v>0.56885180310885919</v>
      </c>
      <c r="P690" s="7">
        <v>95610.285911339597</v>
      </c>
      <c r="Q690" s="8">
        <v>0.08</v>
      </c>
      <c r="R690" s="3">
        <v>4</v>
      </c>
      <c r="S690" s="3">
        <v>0</v>
      </c>
      <c r="T690" s="3">
        <v>0</v>
      </c>
      <c r="U690" s="7">
        <v>1195000</v>
      </c>
      <c r="V690" s="6">
        <v>67.582479862686327</v>
      </c>
      <c r="W690" s="3"/>
      <c r="X690" s="3"/>
    </row>
    <row r="691" spans="1:24" x14ac:dyDescent="0.25">
      <c r="A691" s="3" t="s">
        <v>2828</v>
      </c>
      <c r="B691" s="4" t="s">
        <v>2828</v>
      </c>
      <c r="C691" s="3" t="s">
        <v>2829</v>
      </c>
      <c r="D691" s="3" t="s">
        <v>1183</v>
      </c>
      <c r="E691" s="3" t="s">
        <v>5</v>
      </c>
      <c r="F691" s="3" t="s">
        <v>32</v>
      </c>
      <c r="G691" s="3">
        <v>43710</v>
      </c>
      <c r="H691" s="3">
        <v>15526</v>
      </c>
      <c r="I691" s="3" t="s">
        <v>80</v>
      </c>
      <c r="J691" s="5" t="s">
        <v>62</v>
      </c>
      <c r="K691" s="6">
        <v>13.2</v>
      </c>
      <c r="L691" s="7">
        <v>204943.2</v>
      </c>
      <c r="M691" s="8">
        <v>0.05</v>
      </c>
      <c r="N691" s="7">
        <v>194696.04</v>
      </c>
      <c r="O691" s="8">
        <v>0.56885203341208368</v>
      </c>
      <c r="P691" s="7">
        <v>83942.801748719619</v>
      </c>
      <c r="Q691" s="8">
        <v>0.08</v>
      </c>
      <c r="R691" s="3">
        <v>4</v>
      </c>
      <c r="S691" s="3">
        <v>0</v>
      </c>
      <c r="T691" s="3">
        <v>0</v>
      </c>
      <c r="U691" s="7">
        <v>1049000</v>
      </c>
      <c r="V691" s="6">
        <v>67.582443762655885</v>
      </c>
      <c r="W691" s="3"/>
      <c r="X691" s="3"/>
    </row>
    <row r="692" spans="1:24" x14ac:dyDescent="0.25">
      <c r="A692" s="3" t="s">
        <v>2830</v>
      </c>
      <c r="B692" s="4" t="s">
        <v>2831</v>
      </c>
      <c r="C692" s="3" t="s">
        <v>2832</v>
      </c>
      <c r="D692" s="3" t="s">
        <v>1183</v>
      </c>
      <c r="E692" s="3" t="s">
        <v>236</v>
      </c>
      <c r="F692" s="3" t="s">
        <v>32</v>
      </c>
      <c r="G692" s="3">
        <v>210256</v>
      </c>
      <c r="H692" s="3">
        <v>66049</v>
      </c>
      <c r="I692" s="3" t="s">
        <v>87</v>
      </c>
      <c r="J692" s="5" t="s">
        <v>62</v>
      </c>
      <c r="K692" s="6">
        <v>12</v>
      </c>
      <c r="L692" s="7">
        <v>792588</v>
      </c>
      <c r="M692" s="8">
        <v>0.05</v>
      </c>
      <c r="N692" s="7">
        <v>752958.6</v>
      </c>
      <c r="O692" s="8">
        <v>0.56885180310885908</v>
      </c>
      <c r="P692" s="7">
        <v>324636.74272367777</v>
      </c>
      <c r="Q692" s="8">
        <v>0.08</v>
      </c>
      <c r="R692" s="3">
        <v>4</v>
      </c>
      <c r="S692" s="3">
        <v>0</v>
      </c>
      <c r="T692" s="3">
        <v>0</v>
      </c>
      <c r="U692" s="7">
        <v>4058000</v>
      </c>
      <c r="V692" s="6">
        <v>61.438618056987565</v>
      </c>
      <c r="W692" s="3"/>
      <c r="X692" s="3"/>
    </row>
    <row r="693" spans="1:24" x14ac:dyDescent="0.25">
      <c r="A693" s="3" t="s">
        <v>2833</v>
      </c>
      <c r="B693" s="4" t="s">
        <v>2834</v>
      </c>
      <c r="C693" s="3" t="s">
        <v>2835</v>
      </c>
      <c r="D693" s="3" t="s">
        <v>1183</v>
      </c>
      <c r="E693" s="3" t="s">
        <v>15</v>
      </c>
      <c r="F693" s="3" t="s">
        <v>32</v>
      </c>
      <c r="G693" s="3">
        <v>27208</v>
      </c>
      <c r="H693" s="3">
        <v>15167</v>
      </c>
      <c r="I693" s="3" t="s">
        <v>107</v>
      </c>
      <c r="J693" s="5" t="s">
        <v>62</v>
      </c>
      <c r="K693" s="6">
        <v>13.2</v>
      </c>
      <c r="L693" s="7">
        <v>200204.4</v>
      </c>
      <c r="M693" s="8">
        <v>0.05</v>
      </c>
      <c r="N693" s="7">
        <v>190194.18</v>
      </c>
      <c r="O693" s="8">
        <v>0.56885180310885919</v>
      </c>
      <c r="P693" s="7">
        <v>82001.877766189093</v>
      </c>
      <c r="Q693" s="8">
        <v>0.08</v>
      </c>
      <c r="R693" s="3">
        <v>4</v>
      </c>
      <c r="S693" s="3">
        <v>0</v>
      </c>
      <c r="T693" s="3">
        <v>0</v>
      </c>
      <c r="U693" s="7">
        <v>1025000</v>
      </c>
      <c r="V693" s="6">
        <v>67.582479862686341</v>
      </c>
      <c r="W693" s="3"/>
      <c r="X693" s="3"/>
    </row>
    <row r="694" spans="1:24" x14ac:dyDescent="0.25">
      <c r="A694" s="3" t="s">
        <v>2836</v>
      </c>
      <c r="B694" s="4" t="s">
        <v>2837</v>
      </c>
      <c r="C694" s="3" t="s">
        <v>2838</v>
      </c>
      <c r="D694" s="3" t="s">
        <v>1183</v>
      </c>
      <c r="E694" s="3" t="s">
        <v>15</v>
      </c>
      <c r="F694" s="3" t="s">
        <v>32</v>
      </c>
      <c r="G694" s="3">
        <v>99000</v>
      </c>
      <c r="H694" s="3">
        <v>49360</v>
      </c>
      <c r="I694" s="3" t="s">
        <v>79</v>
      </c>
      <c r="J694" s="5" t="s">
        <v>62</v>
      </c>
      <c r="K694" s="6">
        <v>12</v>
      </c>
      <c r="L694" s="7">
        <v>592320</v>
      </c>
      <c r="M694" s="8">
        <v>0.05</v>
      </c>
      <c r="N694" s="7">
        <v>562704</v>
      </c>
      <c r="O694" s="8">
        <v>0.56885209005188164</v>
      </c>
      <c r="P694" s="7">
        <v>242608.65351944597</v>
      </c>
      <c r="Q694" s="8">
        <v>0.08</v>
      </c>
      <c r="R694" s="3">
        <v>4</v>
      </c>
      <c r="S694" s="3">
        <v>0</v>
      </c>
      <c r="T694" s="3">
        <v>0</v>
      </c>
      <c r="U694" s="7">
        <v>3033000</v>
      </c>
      <c r="V694" s="6">
        <v>61.438577167606859</v>
      </c>
      <c r="W694" s="3"/>
      <c r="X694" s="3"/>
    </row>
    <row r="695" spans="1:24" x14ac:dyDescent="0.25">
      <c r="A695" s="3" t="s">
        <v>2839</v>
      </c>
      <c r="B695" s="4" t="s">
        <v>2840</v>
      </c>
      <c r="C695" s="3" t="s">
        <v>2841</v>
      </c>
      <c r="D695" s="3" t="s">
        <v>1183</v>
      </c>
      <c r="E695" s="3" t="s">
        <v>2842</v>
      </c>
      <c r="F695" s="3" t="s">
        <v>33</v>
      </c>
      <c r="G695" s="3">
        <v>134468</v>
      </c>
      <c r="H695" s="3">
        <v>32814</v>
      </c>
      <c r="I695" s="3" t="s">
        <v>168</v>
      </c>
      <c r="J695" s="5" t="s">
        <v>62</v>
      </c>
      <c r="K695" s="6">
        <v>14.520000000000003</v>
      </c>
      <c r="L695" s="7">
        <v>476459.28000000009</v>
      </c>
      <c r="M695" s="8">
        <v>0.05</v>
      </c>
      <c r="N695" s="7">
        <v>452636.31600000011</v>
      </c>
      <c r="O695" s="8">
        <v>0.56124324344102927</v>
      </c>
      <c r="P695" s="7">
        <v>198597.24190896135</v>
      </c>
      <c r="Q695" s="8">
        <v>0.08</v>
      </c>
      <c r="R695" s="3">
        <v>4</v>
      </c>
      <c r="S695" s="3">
        <v>3212</v>
      </c>
      <c r="T695" s="3">
        <v>48180</v>
      </c>
      <c r="U695" s="7">
        <v>2531000</v>
      </c>
      <c r="V695" s="6">
        <v>75.652633749680547</v>
      </c>
      <c r="W695" s="3"/>
      <c r="X695" s="3"/>
    </row>
    <row r="696" spans="1:24" x14ac:dyDescent="0.25">
      <c r="A696" s="3" t="s">
        <v>2843</v>
      </c>
      <c r="B696" s="4" t="s">
        <v>2843</v>
      </c>
      <c r="C696" s="3" t="s">
        <v>2844</v>
      </c>
      <c r="D696" s="3" t="s">
        <v>1183</v>
      </c>
      <c r="E696" s="3" t="s">
        <v>225</v>
      </c>
      <c r="F696" s="3" t="s">
        <v>32</v>
      </c>
      <c r="G696" s="3">
        <v>72600</v>
      </c>
      <c r="H696" s="3">
        <v>39763</v>
      </c>
      <c r="I696" s="3" t="s">
        <v>79</v>
      </c>
      <c r="J696" s="5" t="s">
        <v>62</v>
      </c>
      <c r="K696" s="6">
        <v>10.8</v>
      </c>
      <c r="L696" s="7">
        <v>429440.4</v>
      </c>
      <c r="M696" s="8">
        <v>0.05</v>
      </c>
      <c r="N696" s="7">
        <v>407968.38</v>
      </c>
      <c r="O696" s="8">
        <v>0.38786936799213417</v>
      </c>
      <c r="P696" s="7">
        <v>249729.94228862517</v>
      </c>
      <c r="Q696" s="8">
        <v>0.08</v>
      </c>
      <c r="R696" s="3">
        <v>4</v>
      </c>
      <c r="S696" s="3">
        <v>0</v>
      </c>
      <c r="T696" s="3">
        <v>0</v>
      </c>
      <c r="U696" s="7">
        <v>3122000</v>
      </c>
      <c r="V696" s="6">
        <v>78.505753555008795</v>
      </c>
      <c r="W696" s="3"/>
      <c r="X696" s="3"/>
    </row>
    <row r="697" spans="1:24" x14ac:dyDescent="0.25">
      <c r="A697" s="3" t="s">
        <v>2845</v>
      </c>
      <c r="B697" s="4" t="s">
        <v>2845</v>
      </c>
      <c r="C697" s="3" t="s">
        <v>2846</v>
      </c>
      <c r="D697" s="3" t="s">
        <v>2847</v>
      </c>
      <c r="E697" s="3" t="s">
        <v>5</v>
      </c>
      <c r="F697" s="3" t="s">
        <v>33</v>
      </c>
      <c r="G697" s="3">
        <v>222512</v>
      </c>
      <c r="H697" s="3">
        <v>16833</v>
      </c>
      <c r="I697" s="3" t="s">
        <v>179</v>
      </c>
      <c r="J697" s="5" t="s">
        <v>62</v>
      </c>
      <c r="K697" s="6">
        <v>13.2</v>
      </c>
      <c r="L697" s="7">
        <v>222195.6</v>
      </c>
      <c r="M697" s="8">
        <v>0.05</v>
      </c>
      <c r="N697" s="7">
        <v>211085.82</v>
      </c>
      <c r="O697" s="8">
        <v>0.56831692293495095</v>
      </c>
      <c r="P697" s="7">
        <v>91122.176302399079</v>
      </c>
      <c r="Q697" s="8">
        <v>0.08</v>
      </c>
      <c r="R697" s="3">
        <v>4</v>
      </c>
      <c r="S697" s="3">
        <v>155180</v>
      </c>
      <c r="T697" s="3">
        <v>2327700</v>
      </c>
      <c r="U697" s="7">
        <v>3467000</v>
      </c>
      <c r="V697" s="6">
        <v>67.666322329946439</v>
      </c>
      <c r="W697" s="3"/>
      <c r="X697" s="3"/>
    </row>
    <row r="698" spans="1:24" x14ac:dyDescent="0.25">
      <c r="A698" s="3" t="s">
        <v>2848</v>
      </c>
      <c r="B698" s="4" t="s">
        <v>2848</v>
      </c>
      <c r="C698" s="3" t="s">
        <v>2849</v>
      </c>
      <c r="D698" s="3" t="s">
        <v>2847</v>
      </c>
      <c r="E698" s="3" t="s">
        <v>225</v>
      </c>
      <c r="F698" s="3" t="s">
        <v>33</v>
      </c>
      <c r="G698" s="3">
        <v>74065</v>
      </c>
      <c r="H698" s="3">
        <v>30075</v>
      </c>
      <c r="I698" s="3" t="s">
        <v>86</v>
      </c>
      <c r="J698" s="5" t="s">
        <v>62</v>
      </c>
      <c r="K698" s="6">
        <v>12</v>
      </c>
      <c r="L698" s="7">
        <v>360900</v>
      </c>
      <c r="M698" s="8">
        <v>0.05</v>
      </c>
      <c r="N698" s="7">
        <v>342855</v>
      </c>
      <c r="O698" s="8">
        <v>0.38743800656178035</v>
      </c>
      <c r="P698" s="7">
        <v>210019.94226026081</v>
      </c>
      <c r="Q698" s="8">
        <v>0.08</v>
      </c>
      <c r="R698" s="3">
        <v>4</v>
      </c>
      <c r="S698" s="3">
        <v>0</v>
      </c>
      <c r="T698" s="3">
        <v>0</v>
      </c>
      <c r="U698" s="7">
        <v>2625000</v>
      </c>
      <c r="V698" s="6">
        <v>87.290084064946299</v>
      </c>
      <c r="W698" s="3"/>
      <c r="X698" s="3"/>
    </row>
    <row r="699" spans="1:24" x14ac:dyDescent="0.25">
      <c r="A699" s="3" t="s">
        <v>2850</v>
      </c>
      <c r="B699" s="4" t="s">
        <v>2850</v>
      </c>
      <c r="C699" s="3" t="s">
        <v>2851</v>
      </c>
      <c r="D699" s="3" t="s">
        <v>1183</v>
      </c>
      <c r="E699" s="3" t="s">
        <v>225</v>
      </c>
      <c r="F699" s="3" t="s">
        <v>33</v>
      </c>
      <c r="G699" s="3">
        <v>33041</v>
      </c>
      <c r="H699" s="3">
        <v>10892</v>
      </c>
      <c r="I699" s="3" t="s">
        <v>77</v>
      </c>
      <c r="J699" s="5" t="s">
        <v>62</v>
      </c>
      <c r="K699" s="6">
        <v>10.692</v>
      </c>
      <c r="L699" s="7">
        <v>116457.264</v>
      </c>
      <c r="M699" s="8">
        <v>0.05</v>
      </c>
      <c r="N699" s="7">
        <v>110634.4008</v>
      </c>
      <c r="O699" s="8">
        <v>0.39867248114392451</v>
      </c>
      <c r="P699" s="7">
        <v>66527.509733192623</v>
      </c>
      <c r="Q699" s="8">
        <v>0.08</v>
      </c>
      <c r="R699" s="3">
        <v>4</v>
      </c>
      <c r="S699" s="3">
        <v>0</v>
      </c>
      <c r="T699" s="3">
        <v>0</v>
      </c>
      <c r="U699" s="7">
        <v>832000</v>
      </c>
      <c r="V699" s="6">
        <v>76.349051750358782</v>
      </c>
      <c r="W699" s="3"/>
      <c r="X699" s="3"/>
    </row>
    <row r="700" spans="1:24" x14ac:dyDescent="0.25">
      <c r="A700" s="3" t="s">
        <v>2852</v>
      </c>
      <c r="B700" s="4" t="s">
        <v>2852</v>
      </c>
      <c r="C700" s="3" t="s">
        <v>2853</v>
      </c>
      <c r="D700" s="3" t="s">
        <v>1183</v>
      </c>
      <c r="E700" s="3" t="s">
        <v>5</v>
      </c>
      <c r="F700" s="3" t="s">
        <v>32</v>
      </c>
      <c r="G700" s="3">
        <v>160000</v>
      </c>
      <c r="H700" s="3">
        <v>56371</v>
      </c>
      <c r="I700" s="3" t="s">
        <v>78</v>
      </c>
      <c r="J700" s="5" t="s">
        <v>62</v>
      </c>
      <c r="K700" s="6">
        <v>12</v>
      </c>
      <c r="L700" s="7">
        <v>676452</v>
      </c>
      <c r="M700" s="8">
        <v>0.05</v>
      </c>
      <c r="N700" s="7">
        <v>642629.4</v>
      </c>
      <c r="O700" s="8">
        <v>0.56885197052830694</v>
      </c>
      <c r="P700" s="7">
        <v>277068.39949057647</v>
      </c>
      <c r="Q700" s="8">
        <v>0.08</v>
      </c>
      <c r="R700" s="3">
        <v>4</v>
      </c>
      <c r="S700" s="3">
        <v>0</v>
      </c>
      <c r="T700" s="3">
        <v>0</v>
      </c>
      <c r="U700" s="7">
        <v>3463000</v>
      </c>
      <c r="V700" s="6">
        <v>61.43859419971627</v>
      </c>
      <c r="W700" s="3"/>
      <c r="X700" s="3"/>
    </row>
    <row r="701" spans="1:24" x14ac:dyDescent="0.25">
      <c r="A701" s="3" t="s">
        <v>2854</v>
      </c>
      <c r="B701" s="4" t="s">
        <v>2854</v>
      </c>
      <c r="C701" s="3" t="s">
        <v>2855</v>
      </c>
      <c r="D701" s="3" t="s">
        <v>1183</v>
      </c>
      <c r="E701" s="3" t="s">
        <v>5</v>
      </c>
      <c r="F701" s="3" t="s">
        <v>33</v>
      </c>
      <c r="G701" s="3">
        <v>48675</v>
      </c>
      <c r="H701" s="3">
        <v>19913</v>
      </c>
      <c r="I701" s="3" t="s">
        <v>90</v>
      </c>
      <c r="J701" s="5" t="s">
        <v>62</v>
      </c>
      <c r="K701" s="6">
        <v>13.2</v>
      </c>
      <c r="L701" s="7">
        <v>262851.60000000003</v>
      </c>
      <c r="M701" s="8">
        <v>0.05</v>
      </c>
      <c r="N701" s="7">
        <v>249709.02</v>
      </c>
      <c r="O701" s="8">
        <v>0.56885251126682701</v>
      </c>
      <c r="P701" s="7">
        <v>107661.41688702168</v>
      </c>
      <c r="Q701" s="8">
        <v>0.08</v>
      </c>
      <c r="R701" s="3">
        <v>4</v>
      </c>
      <c r="S701" s="3">
        <v>0</v>
      </c>
      <c r="T701" s="3">
        <v>0</v>
      </c>
      <c r="U701" s="7">
        <v>1346000</v>
      </c>
      <c r="V701" s="6">
        <v>67.582368858924866</v>
      </c>
      <c r="W701" s="3"/>
      <c r="X701" s="3"/>
    </row>
    <row r="702" spans="1:24" x14ac:dyDescent="0.25">
      <c r="A702" s="3" t="s">
        <v>2856</v>
      </c>
      <c r="B702" s="4" t="s">
        <v>2856</v>
      </c>
      <c r="C702" s="3" t="s">
        <v>2857</v>
      </c>
      <c r="D702" s="3" t="s">
        <v>1183</v>
      </c>
      <c r="E702" s="3" t="s">
        <v>5</v>
      </c>
      <c r="F702" s="3" t="s">
        <v>33</v>
      </c>
      <c r="G702" s="3">
        <v>98859</v>
      </c>
      <c r="H702" s="3">
        <v>36855</v>
      </c>
      <c r="I702" s="3" t="s">
        <v>90</v>
      </c>
      <c r="J702" s="5" t="s">
        <v>62</v>
      </c>
      <c r="K702" s="6">
        <v>12</v>
      </c>
      <c r="L702" s="7">
        <v>442260</v>
      </c>
      <c r="M702" s="8">
        <v>0.05</v>
      </c>
      <c r="N702" s="7">
        <v>420147</v>
      </c>
      <c r="O702" s="8">
        <v>0.56885219595563785</v>
      </c>
      <c r="P702" s="7">
        <v>181145.45642582665</v>
      </c>
      <c r="Q702" s="8">
        <v>0.08</v>
      </c>
      <c r="R702" s="3">
        <v>4</v>
      </c>
      <c r="S702" s="3">
        <v>0</v>
      </c>
      <c r="T702" s="3">
        <v>0</v>
      </c>
      <c r="U702" s="7">
        <v>2264000</v>
      </c>
      <c r="V702" s="6">
        <v>61.43856207632161</v>
      </c>
      <c r="W702" s="3"/>
      <c r="X702" s="3"/>
    </row>
    <row r="703" spans="1:24" x14ac:dyDescent="0.25">
      <c r="A703" s="3" t="s">
        <v>2858</v>
      </c>
      <c r="B703" s="4" t="s">
        <v>2858</v>
      </c>
      <c r="C703" s="3" t="s">
        <v>2859</v>
      </c>
      <c r="D703" s="3" t="s">
        <v>1183</v>
      </c>
      <c r="E703" s="3" t="s">
        <v>5</v>
      </c>
      <c r="F703" s="3" t="s">
        <v>32</v>
      </c>
      <c r="G703" s="3">
        <v>30482</v>
      </c>
      <c r="H703" s="3">
        <v>15915</v>
      </c>
      <c r="I703" s="3" t="s">
        <v>128</v>
      </c>
      <c r="J703" s="5" t="s">
        <v>62</v>
      </c>
      <c r="K703" s="6">
        <v>13.2</v>
      </c>
      <c r="L703" s="7">
        <v>210078.00000000003</v>
      </c>
      <c r="M703" s="8">
        <v>0.05</v>
      </c>
      <c r="N703" s="7">
        <v>199574.10000000003</v>
      </c>
      <c r="O703" s="8">
        <v>0.56885180310885919</v>
      </c>
      <c r="P703" s="7">
        <v>86046.013361172241</v>
      </c>
      <c r="Q703" s="8">
        <v>0.08</v>
      </c>
      <c r="R703" s="3">
        <v>4</v>
      </c>
      <c r="S703" s="3">
        <v>0</v>
      </c>
      <c r="T703" s="3">
        <v>0</v>
      </c>
      <c r="U703" s="7">
        <v>1076000</v>
      </c>
      <c r="V703" s="6">
        <v>67.582479862686341</v>
      </c>
      <c r="W703" s="3"/>
      <c r="X703" s="3"/>
    </row>
    <row r="704" spans="1:24" x14ac:dyDescent="0.25">
      <c r="A704" s="3" t="s">
        <v>2860</v>
      </c>
      <c r="B704" s="4" t="s">
        <v>2860</v>
      </c>
      <c r="C704" s="3" t="s">
        <v>2861</v>
      </c>
      <c r="D704" s="3" t="s">
        <v>1183</v>
      </c>
      <c r="E704" s="3" t="s">
        <v>5</v>
      </c>
      <c r="F704" s="3" t="s">
        <v>32</v>
      </c>
      <c r="G704" s="3">
        <v>42127</v>
      </c>
      <c r="H704" s="3">
        <v>20865</v>
      </c>
      <c r="I704" s="3" t="s">
        <v>79</v>
      </c>
      <c r="J704" s="5" t="s">
        <v>62</v>
      </c>
      <c r="K704" s="6">
        <v>13.2</v>
      </c>
      <c r="L704" s="7">
        <v>275418</v>
      </c>
      <c r="M704" s="8">
        <v>0.05</v>
      </c>
      <c r="N704" s="7">
        <v>261647.1</v>
      </c>
      <c r="O704" s="8">
        <v>0.56885209513452051</v>
      </c>
      <c r="P704" s="7">
        <v>112808.5989791286</v>
      </c>
      <c r="Q704" s="8">
        <v>0.08</v>
      </c>
      <c r="R704" s="3">
        <v>4</v>
      </c>
      <c r="S704" s="3">
        <v>0</v>
      </c>
      <c r="T704" s="3">
        <v>0</v>
      </c>
      <c r="U704" s="7">
        <v>1410000</v>
      </c>
      <c r="V704" s="6">
        <v>67.582434087663927</v>
      </c>
      <c r="W704" s="3"/>
      <c r="X704" s="3"/>
    </row>
    <row r="705" spans="1:24" x14ac:dyDescent="0.25">
      <c r="A705" s="3" t="s">
        <v>2862</v>
      </c>
      <c r="B705" s="4" t="s">
        <v>2862</v>
      </c>
      <c r="C705" s="3" t="s">
        <v>2863</v>
      </c>
      <c r="D705" s="3" t="s">
        <v>1183</v>
      </c>
      <c r="E705" s="3" t="s">
        <v>5</v>
      </c>
      <c r="F705" s="3" t="s">
        <v>32</v>
      </c>
      <c r="G705" s="3">
        <v>35099</v>
      </c>
      <c r="H705" s="3">
        <v>19425</v>
      </c>
      <c r="I705" s="3" t="s">
        <v>93</v>
      </c>
      <c r="J705" s="5" t="s">
        <v>62</v>
      </c>
      <c r="K705" s="6">
        <v>13.2</v>
      </c>
      <c r="L705" s="7">
        <v>256410.00000000003</v>
      </c>
      <c r="M705" s="8">
        <v>0.05</v>
      </c>
      <c r="N705" s="7">
        <v>243589.50000000003</v>
      </c>
      <c r="O705" s="8">
        <v>0.56885217007488598</v>
      </c>
      <c r="P705" s="7">
        <v>105023.08431754356</v>
      </c>
      <c r="Q705" s="8">
        <v>0.08</v>
      </c>
      <c r="R705" s="3">
        <v>4</v>
      </c>
      <c r="S705" s="3">
        <v>0</v>
      </c>
      <c r="T705" s="3">
        <v>0</v>
      </c>
      <c r="U705" s="7">
        <v>1313000</v>
      </c>
      <c r="V705" s="6">
        <v>67.582422340761624</v>
      </c>
      <c r="W705" s="3"/>
      <c r="X705" s="3"/>
    </row>
    <row r="706" spans="1:24" x14ac:dyDescent="0.25">
      <c r="A706" s="3" t="s">
        <v>2864</v>
      </c>
      <c r="B706" s="4" t="s">
        <v>2864</v>
      </c>
      <c r="C706" s="3" t="s">
        <v>2865</v>
      </c>
      <c r="D706" s="3" t="s">
        <v>1183</v>
      </c>
      <c r="E706" s="3" t="s">
        <v>5</v>
      </c>
      <c r="F706" s="3" t="s">
        <v>33</v>
      </c>
      <c r="G706" s="3">
        <v>203350</v>
      </c>
      <c r="H706" s="3">
        <v>108544</v>
      </c>
      <c r="I706" s="3" t="s">
        <v>92</v>
      </c>
      <c r="J706" s="5" t="s">
        <v>62</v>
      </c>
      <c r="K706" s="6">
        <v>10.8</v>
      </c>
      <c r="L706" s="7">
        <v>1172275.2000000002</v>
      </c>
      <c r="M706" s="8">
        <v>0.05</v>
      </c>
      <c r="N706" s="7">
        <v>1113661.4400000002</v>
      </c>
      <c r="O706" s="8">
        <v>0.56885174708073727</v>
      </c>
      <c r="P706" s="7">
        <v>480153.18419955042</v>
      </c>
      <c r="Q706" s="8">
        <v>0.08</v>
      </c>
      <c r="R706" s="3">
        <v>4</v>
      </c>
      <c r="S706" s="3">
        <v>0</v>
      </c>
      <c r="T706" s="3">
        <v>0</v>
      </c>
      <c r="U706" s="7">
        <v>6002000</v>
      </c>
      <c r="V706" s="6">
        <v>55.294763436895451</v>
      </c>
      <c r="W706" s="3"/>
      <c r="X706" s="3"/>
    </row>
    <row r="707" spans="1:24" x14ac:dyDescent="0.25">
      <c r="A707" s="3" t="s">
        <v>2866</v>
      </c>
      <c r="B707" s="4" t="s">
        <v>2866</v>
      </c>
      <c r="C707" s="3" t="s">
        <v>2867</v>
      </c>
      <c r="D707" s="3" t="s">
        <v>1183</v>
      </c>
      <c r="E707" s="3" t="s">
        <v>5</v>
      </c>
      <c r="F707" s="3" t="s">
        <v>33</v>
      </c>
      <c r="G707" s="3">
        <v>100634</v>
      </c>
      <c r="H707" s="3">
        <v>35430</v>
      </c>
      <c r="I707" s="3" t="s">
        <v>84</v>
      </c>
      <c r="J707" s="5" t="s">
        <v>62</v>
      </c>
      <c r="K707" s="6">
        <v>12</v>
      </c>
      <c r="L707" s="7">
        <v>425160</v>
      </c>
      <c r="M707" s="8">
        <v>0.05</v>
      </c>
      <c r="N707" s="7">
        <v>403902</v>
      </c>
      <c r="O707" s="8">
        <v>0.568852118978312</v>
      </c>
      <c r="P707" s="7">
        <v>174141.49144042181</v>
      </c>
      <c r="Q707" s="8">
        <v>0.08</v>
      </c>
      <c r="R707" s="3">
        <v>4</v>
      </c>
      <c r="S707" s="3">
        <v>0</v>
      </c>
      <c r="T707" s="3">
        <v>0</v>
      </c>
      <c r="U707" s="7">
        <v>2177000</v>
      </c>
      <c r="V707" s="6">
        <v>61.438573045590537</v>
      </c>
      <c r="W707" s="3"/>
      <c r="X707" s="3"/>
    </row>
    <row r="708" spans="1:24" x14ac:dyDescent="0.25">
      <c r="A708" s="3" t="s">
        <v>2868</v>
      </c>
      <c r="B708" s="4" t="s">
        <v>2868</v>
      </c>
      <c r="C708" s="3" t="s">
        <v>2869</v>
      </c>
      <c r="D708" s="3" t="s">
        <v>1183</v>
      </c>
      <c r="E708" s="3" t="s">
        <v>237</v>
      </c>
      <c r="F708" s="3" t="s">
        <v>32</v>
      </c>
      <c r="G708" s="3">
        <v>111834</v>
      </c>
      <c r="H708" s="3">
        <v>45842</v>
      </c>
      <c r="I708" s="3" t="s">
        <v>90</v>
      </c>
      <c r="J708" s="5" t="s">
        <v>62</v>
      </c>
      <c r="K708" s="6">
        <v>12</v>
      </c>
      <c r="L708" s="7">
        <v>550104</v>
      </c>
      <c r="M708" s="8">
        <v>0.05</v>
      </c>
      <c r="N708" s="7">
        <v>522598.8</v>
      </c>
      <c r="O708" s="8">
        <v>0.38786979842031361</v>
      </c>
      <c r="P708" s="7">
        <v>319898.5087893022</v>
      </c>
      <c r="Q708" s="8">
        <v>0.08</v>
      </c>
      <c r="R708" s="3">
        <v>4</v>
      </c>
      <c r="S708" s="3">
        <v>0</v>
      </c>
      <c r="T708" s="3">
        <v>0</v>
      </c>
      <c r="U708" s="7">
        <v>3999000</v>
      </c>
      <c r="V708" s="6">
        <v>87.2285537251053</v>
      </c>
      <c r="W708" s="3"/>
      <c r="X708" s="3"/>
    </row>
    <row r="709" spans="1:24" x14ac:dyDescent="0.25">
      <c r="A709" s="3" t="s">
        <v>2870</v>
      </c>
      <c r="B709" s="4" t="s">
        <v>2870</v>
      </c>
      <c r="C709" s="3" t="s">
        <v>2871</v>
      </c>
      <c r="D709" s="3" t="s">
        <v>1183</v>
      </c>
      <c r="E709" s="3" t="s">
        <v>237</v>
      </c>
      <c r="F709" s="3" t="s">
        <v>32</v>
      </c>
      <c r="G709" s="3">
        <v>133190</v>
      </c>
      <c r="H709" s="3">
        <v>63888</v>
      </c>
      <c r="I709" s="3" t="s">
        <v>92</v>
      </c>
      <c r="J709" s="5" t="s">
        <v>62</v>
      </c>
      <c r="K709" s="6">
        <v>12</v>
      </c>
      <c r="L709" s="7">
        <v>766656</v>
      </c>
      <c r="M709" s="8">
        <v>0.05</v>
      </c>
      <c r="N709" s="7">
        <v>728323.2</v>
      </c>
      <c r="O709" s="8">
        <v>0.38786923438639448</v>
      </c>
      <c r="P709" s="7">
        <v>445829.0380301511</v>
      </c>
      <c r="Q709" s="8">
        <v>0.08</v>
      </c>
      <c r="R709" s="3">
        <v>4</v>
      </c>
      <c r="S709" s="3">
        <v>0</v>
      </c>
      <c r="T709" s="3">
        <v>0</v>
      </c>
      <c r="U709" s="7">
        <v>5573000</v>
      </c>
      <c r="V709" s="6">
        <v>87.228634099938787</v>
      </c>
      <c r="W709" s="3"/>
      <c r="X709" s="3"/>
    </row>
    <row r="710" spans="1:24" x14ac:dyDescent="0.25">
      <c r="A710" s="3" t="s">
        <v>2872</v>
      </c>
      <c r="B710" s="4" t="s">
        <v>2872</v>
      </c>
      <c r="C710" s="3" t="s">
        <v>2873</v>
      </c>
      <c r="D710" s="3" t="s">
        <v>1183</v>
      </c>
      <c r="E710" s="3" t="s">
        <v>5</v>
      </c>
      <c r="F710" s="3" t="s">
        <v>32</v>
      </c>
      <c r="G710" s="3">
        <v>113161</v>
      </c>
      <c r="H710" s="3">
        <v>64974</v>
      </c>
      <c r="I710" s="3" t="s">
        <v>107</v>
      </c>
      <c r="J710" s="5" t="s">
        <v>62</v>
      </c>
      <c r="K710" s="6">
        <v>12</v>
      </c>
      <c r="L710" s="7">
        <v>779688</v>
      </c>
      <c r="M710" s="8">
        <v>0.05</v>
      </c>
      <c r="N710" s="7">
        <v>740703.6</v>
      </c>
      <c r="O710" s="8">
        <v>0.56885195756451445</v>
      </c>
      <c r="P710" s="7">
        <v>319352.90716491692</v>
      </c>
      <c r="Q710" s="8">
        <v>0.08</v>
      </c>
      <c r="R710" s="3">
        <v>4</v>
      </c>
      <c r="S710" s="3">
        <v>0</v>
      </c>
      <c r="T710" s="3">
        <v>0</v>
      </c>
      <c r="U710" s="7">
        <v>3992000</v>
      </c>
      <c r="V710" s="6">
        <v>61.438596047056691</v>
      </c>
      <c r="W710" s="3"/>
      <c r="X710" s="3"/>
    </row>
    <row r="711" spans="1:24" x14ac:dyDescent="0.25">
      <c r="A711" s="3" t="s">
        <v>2874</v>
      </c>
      <c r="B711" s="4" t="s">
        <v>2874</v>
      </c>
      <c r="C711" s="3" t="s">
        <v>2875</v>
      </c>
      <c r="D711" s="3" t="s">
        <v>1183</v>
      </c>
      <c r="E711" s="3" t="s">
        <v>5</v>
      </c>
      <c r="F711" s="3" t="s">
        <v>33</v>
      </c>
      <c r="G711" s="3">
        <v>82666</v>
      </c>
      <c r="H711" s="3">
        <v>19078</v>
      </c>
      <c r="I711" s="3" t="s">
        <v>77</v>
      </c>
      <c r="J711" s="5" t="s">
        <v>62</v>
      </c>
      <c r="K711" s="6">
        <v>13.2</v>
      </c>
      <c r="L711" s="7">
        <v>251829.6</v>
      </c>
      <c r="M711" s="8">
        <v>0.05</v>
      </c>
      <c r="N711" s="7">
        <v>239238.12</v>
      </c>
      <c r="O711" s="8">
        <v>0.56885245166268961</v>
      </c>
      <c r="P711" s="7">
        <v>103146.92890682726</v>
      </c>
      <c r="Q711" s="8">
        <v>0.08</v>
      </c>
      <c r="R711" s="3">
        <v>4</v>
      </c>
      <c r="S711" s="3">
        <v>6354</v>
      </c>
      <c r="T711" s="3">
        <v>95310</v>
      </c>
      <c r="U711" s="7">
        <v>1385000</v>
      </c>
      <c r="V711" s="6">
        <v>67.582378201873397</v>
      </c>
      <c r="W711" s="3"/>
      <c r="X711" s="3"/>
    </row>
    <row r="712" spans="1:24" x14ac:dyDescent="0.25">
      <c r="A712" s="3" t="s">
        <v>2876</v>
      </c>
      <c r="B712" s="4" t="s">
        <v>2877</v>
      </c>
      <c r="C712" s="3" t="s">
        <v>2878</v>
      </c>
      <c r="D712" s="3" t="s">
        <v>1183</v>
      </c>
      <c r="E712" s="3" t="s">
        <v>224</v>
      </c>
      <c r="F712" s="3" t="s">
        <v>33</v>
      </c>
      <c r="G712" s="3">
        <v>45764</v>
      </c>
      <c r="H712" s="3">
        <v>24772</v>
      </c>
      <c r="I712" s="3" t="s">
        <v>107</v>
      </c>
      <c r="J712" s="5" t="s">
        <v>62</v>
      </c>
      <c r="K712" s="6">
        <v>10.692</v>
      </c>
      <c r="L712" s="7">
        <v>264862.22399999999</v>
      </c>
      <c r="M712" s="8">
        <v>0.05</v>
      </c>
      <c r="N712" s="7">
        <v>251619.1128</v>
      </c>
      <c r="O712" s="8">
        <v>0.39867330477088225</v>
      </c>
      <c r="P712" s="7">
        <v>151305.28955650661</v>
      </c>
      <c r="Q712" s="8">
        <v>0.08</v>
      </c>
      <c r="R712" s="3">
        <v>4</v>
      </c>
      <c r="S712" s="3">
        <v>0</v>
      </c>
      <c r="T712" s="3">
        <v>0</v>
      </c>
      <c r="U712" s="7">
        <v>1891000</v>
      </c>
      <c r="V712" s="6">
        <v>76.348947176503017</v>
      </c>
      <c r="W712" s="3"/>
      <c r="X712" s="3"/>
    </row>
    <row r="713" spans="1:24" x14ac:dyDescent="0.25">
      <c r="A713" s="3" t="s">
        <v>2879</v>
      </c>
      <c r="B713" s="4" t="s">
        <v>2879</v>
      </c>
      <c r="C713" s="3" t="s">
        <v>2880</v>
      </c>
      <c r="D713" s="3" t="s">
        <v>974</v>
      </c>
      <c r="E713" s="3" t="s">
        <v>225</v>
      </c>
      <c r="F713" s="3" t="s">
        <v>230</v>
      </c>
      <c r="G713" s="3">
        <v>3773623</v>
      </c>
      <c r="H713" s="3">
        <v>1602300</v>
      </c>
      <c r="I713" s="3" t="s">
        <v>174</v>
      </c>
      <c r="J713" s="5" t="s">
        <v>64</v>
      </c>
      <c r="K713" s="6">
        <v>12.672000000000002</v>
      </c>
      <c r="L713" s="7">
        <v>20304345.600000005</v>
      </c>
      <c r="M713" s="8">
        <v>0.05</v>
      </c>
      <c r="N713" s="7">
        <v>19289128.320000004</v>
      </c>
      <c r="O713" s="8">
        <v>0.44183478800605902</v>
      </c>
      <c r="P713" s="7">
        <v>10766520.397911131</v>
      </c>
      <c r="Q713" s="8">
        <v>0.06</v>
      </c>
      <c r="R713" s="3">
        <v>4</v>
      </c>
      <c r="S713" s="3">
        <v>0</v>
      </c>
      <c r="T713" s="3">
        <v>0</v>
      </c>
      <c r="U713" s="7">
        <v>179442000</v>
      </c>
      <c r="V713" s="6">
        <v>111.99026813446434</v>
      </c>
      <c r="W713" s="3"/>
      <c r="X713" s="3"/>
    </row>
    <row r="714" spans="1:24" x14ac:dyDescent="0.25">
      <c r="A714" s="3" t="s">
        <v>2881</v>
      </c>
      <c r="B714" s="4" t="s">
        <v>2881</v>
      </c>
      <c r="C714" s="3" t="s">
        <v>2882</v>
      </c>
      <c r="D714" s="3" t="s">
        <v>974</v>
      </c>
      <c r="E714" s="3" t="s">
        <v>237</v>
      </c>
      <c r="F714" s="3" t="s">
        <v>32</v>
      </c>
      <c r="G714" s="3">
        <v>26310</v>
      </c>
      <c r="H714" s="3">
        <v>14400</v>
      </c>
      <c r="I714" s="3" t="s">
        <v>79</v>
      </c>
      <c r="J714" s="5" t="s">
        <v>62</v>
      </c>
      <c r="K714" s="6">
        <v>10.692</v>
      </c>
      <c r="L714" s="7">
        <v>153964.79999999999</v>
      </c>
      <c r="M714" s="8">
        <v>0.05</v>
      </c>
      <c r="N714" s="7">
        <v>146266.56</v>
      </c>
      <c r="O714" s="8">
        <v>0.4600996568408896</v>
      </c>
      <c r="P714" s="7">
        <v>78969.365936702612</v>
      </c>
      <c r="Q714" s="8">
        <v>0.08</v>
      </c>
      <c r="R714" s="3">
        <v>4</v>
      </c>
      <c r="S714" s="3">
        <v>0</v>
      </c>
      <c r="T714" s="3">
        <v>0</v>
      </c>
      <c r="U714" s="7">
        <v>987000</v>
      </c>
      <c r="V714" s="6">
        <v>68.549796820054354</v>
      </c>
      <c r="W714" s="3"/>
      <c r="X714" s="3"/>
    </row>
    <row r="715" spans="1:24" x14ac:dyDescent="0.25">
      <c r="A715" s="3" t="s">
        <v>2883</v>
      </c>
      <c r="B715" s="4" t="s">
        <v>2884</v>
      </c>
      <c r="C715" s="3" t="s">
        <v>2885</v>
      </c>
      <c r="D715" s="3" t="s">
        <v>2886</v>
      </c>
      <c r="E715" s="3" t="s">
        <v>15</v>
      </c>
      <c r="F715" s="3" t="s">
        <v>32</v>
      </c>
      <c r="G715" s="3">
        <v>333654</v>
      </c>
      <c r="H715" s="3">
        <v>352270</v>
      </c>
      <c r="I715" s="3" t="s">
        <v>78</v>
      </c>
      <c r="J715" s="5" t="s">
        <v>62</v>
      </c>
      <c r="K715" s="6">
        <v>9.6000000000000014</v>
      </c>
      <c r="L715" s="7">
        <v>3381792.0000000005</v>
      </c>
      <c r="M715" s="8">
        <v>0.05</v>
      </c>
      <c r="N715" s="7">
        <v>3212702.4000000004</v>
      </c>
      <c r="O715" s="8">
        <v>0.55519964825429868</v>
      </c>
      <c r="P715" s="7">
        <v>1429011.157574259</v>
      </c>
      <c r="Q715" s="8">
        <v>0.08</v>
      </c>
      <c r="R715" s="3">
        <v>4</v>
      </c>
      <c r="S715" s="3">
        <v>0</v>
      </c>
      <c r="T715" s="3">
        <v>0</v>
      </c>
      <c r="U715" s="7">
        <v>17863000</v>
      </c>
      <c r="V715" s="6">
        <v>50.707240099009958</v>
      </c>
      <c r="W715" s="3"/>
      <c r="X715" s="3"/>
    </row>
    <row r="716" spans="1:24" x14ac:dyDescent="0.25">
      <c r="A716" s="3" t="s">
        <v>2887</v>
      </c>
      <c r="B716" s="4" t="s">
        <v>2887</v>
      </c>
      <c r="C716" s="3" t="s">
        <v>2888</v>
      </c>
      <c r="D716" s="3" t="s">
        <v>2886</v>
      </c>
      <c r="E716" s="3" t="s">
        <v>225</v>
      </c>
      <c r="F716" s="3" t="s">
        <v>230</v>
      </c>
      <c r="G716" s="3">
        <v>339031</v>
      </c>
      <c r="H716" s="3">
        <v>146022</v>
      </c>
      <c r="I716" s="3" t="s">
        <v>174</v>
      </c>
      <c r="J716" s="5" t="s">
        <v>64</v>
      </c>
      <c r="K716" s="6">
        <v>11.880000000000004</v>
      </c>
      <c r="L716" s="7">
        <v>1734741.3600000003</v>
      </c>
      <c r="M716" s="8">
        <v>0.05</v>
      </c>
      <c r="N716" s="7">
        <v>1648004.2920000004</v>
      </c>
      <c r="O716" s="8">
        <v>0.41784174688665709</v>
      </c>
      <c r="P716" s="7">
        <v>959399.29975401168</v>
      </c>
      <c r="Q716" s="8">
        <v>0.06</v>
      </c>
      <c r="R716" s="3">
        <v>4</v>
      </c>
      <c r="S716" s="3">
        <v>0</v>
      </c>
      <c r="T716" s="3">
        <v>0</v>
      </c>
      <c r="U716" s="7">
        <v>15990000</v>
      </c>
      <c r="V716" s="6">
        <v>109.50396741061984</v>
      </c>
      <c r="W716" s="3"/>
      <c r="X716" s="3"/>
    </row>
    <row r="717" spans="1:24" x14ac:dyDescent="0.25">
      <c r="A717" s="3" t="s">
        <v>2889</v>
      </c>
      <c r="B717" s="4" t="s">
        <v>2889</v>
      </c>
      <c r="C717" s="3" t="s">
        <v>2890</v>
      </c>
      <c r="D717" s="3" t="s">
        <v>974</v>
      </c>
      <c r="E717" s="3" t="s">
        <v>5</v>
      </c>
      <c r="F717" s="3" t="s">
        <v>32</v>
      </c>
      <c r="G717" s="3">
        <v>46002</v>
      </c>
      <c r="H717" s="3">
        <v>31343</v>
      </c>
      <c r="I717" s="3" t="s">
        <v>77</v>
      </c>
      <c r="J717" s="5" t="s">
        <v>62</v>
      </c>
      <c r="K717" s="6">
        <v>12</v>
      </c>
      <c r="L717" s="7">
        <v>376116</v>
      </c>
      <c r="M717" s="8">
        <v>0.05</v>
      </c>
      <c r="N717" s="7">
        <v>357310.2</v>
      </c>
      <c r="O717" s="8">
        <v>0.55519978958414173</v>
      </c>
      <c r="P717" s="7">
        <v>158931.65214373241</v>
      </c>
      <c r="Q717" s="8">
        <v>0.08</v>
      </c>
      <c r="R717" s="3">
        <v>4</v>
      </c>
      <c r="S717" s="3">
        <v>0</v>
      </c>
      <c r="T717" s="3">
        <v>0</v>
      </c>
      <c r="U717" s="7">
        <v>1987000</v>
      </c>
      <c r="V717" s="6">
        <v>63.384029984259811</v>
      </c>
      <c r="W717" s="3"/>
      <c r="X717" s="3"/>
    </row>
    <row r="718" spans="1:24" x14ac:dyDescent="0.25">
      <c r="A718" s="3" t="s">
        <v>2891</v>
      </c>
      <c r="B718" s="4" t="s">
        <v>2892</v>
      </c>
      <c r="C718" s="3" t="s">
        <v>2893</v>
      </c>
      <c r="D718" s="3" t="s">
        <v>974</v>
      </c>
      <c r="E718" s="3" t="s">
        <v>1730</v>
      </c>
      <c r="F718" s="3" t="s">
        <v>32</v>
      </c>
      <c r="G718" s="3">
        <v>91944</v>
      </c>
      <c r="H718" s="3">
        <v>17275</v>
      </c>
      <c r="I718" s="3" t="s">
        <v>251</v>
      </c>
      <c r="J718" s="5" t="s">
        <v>62</v>
      </c>
      <c r="K718" s="6">
        <v>13.2</v>
      </c>
      <c r="L718" s="7">
        <v>228030.00000000003</v>
      </c>
      <c r="M718" s="8">
        <v>0.05</v>
      </c>
      <c r="N718" s="7">
        <v>216628.50000000003</v>
      </c>
      <c r="O718" s="8">
        <v>0.55519960573457383</v>
      </c>
      <c r="P718" s="7">
        <v>96356.442209127883</v>
      </c>
      <c r="Q718" s="8">
        <v>0.08</v>
      </c>
      <c r="R718" s="3">
        <v>4</v>
      </c>
      <c r="S718" s="3">
        <v>22844</v>
      </c>
      <c r="T718" s="3">
        <v>342660</v>
      </c>
      <c r="U718" s="7">
        <v>1547000</v>
      </c>
      <c r="V718" s="6">
        <v>69.722461801105553</v>
      </c>
      <c r="W718" s="3"/>
      <c r="X718" s="3"/>
    </row>
    <row r="719" spans="1:24" x14ac:dyDescent="0.25">
      <c r="A719" s="3" t="s">
        <v>2894</v>
      </c>
      <c r="B719" s="4" t="s">
        <v>2894</v>
      </c>
      <c r="C719" s="3" t="s">
        <v>2895</v>
      </c>
      <c r="D719" s="3" t="s">
        <v>2896</v>
      </c>
      <c r="E719" s="3" t="s">
        <v>225</v>
      </c>
      <c r="F719" s="3" t="s">
        <v>32</v>
      </c>
      <c r="G719" s="3">
        <v>278760</v>
      </c>
      <c r="H719" s="3">
        <v>148665</v>
      </c>
      <c r="I719" s="3" t="s">
        <v>78</v>
      </c>
      <c r="J719" s="5" t="s">
        <v>62</v>
      </c>
      <c r="K719" s="6">
        <v>10.8</v>
      </c>
      <c r="L719" s="7">
        <v>1605582</v>
      </c>
      <c r="M719" s="8">
        <v>0.05</v>
      </c>
      <c r="N719" s="7">
        <v>1525302.9</v>
      </c>
      <c r="O719" s="8">
        <v>0.54532902066743272</v>
      </c>
      <c r="P719" s="7">
        <v>693510.96332180488</v>
      </c>
      <c r="Q719" s="8">
        <v>0.08</v>
      </c>
      <c r="R719" s="3">
        <v>4</v>
      </c>
      <c r="S719" s="3">
        <v>0</v>
      </c>
      <c r="T719" s="3">
        <v>0</v>
      </c>
      <c r="U719" s="7">
        <v>8669000</v>
      </c>
      <c r="V719" s="6">
        <v>58.311553099401749</v>
      </c>
      <c r="W719" s="3"/>
      <c r="X719" s="3"/>
    </row>
    <row r="720" spans="1:24" x14ac:dyDescent="0.25">
      <c r="A720" s="3" t="s">
        <v>2897</v>
      </c>
      <c r="B720" s="4" t="s">
        <v>2897</v>
      </c>
      <c r="C720" s="3" t="s">
        <v>2898</v>
      </c>
      <c r="D720" s="3" t="s">
        <v>974</v>
      </c>
      <c r="E720" s="3" t="s">
        <v>225</v>
      </c>
      <c r="F720" s="3" t="s">
        <v>33</v>
      </c>
      <c r="G720" s="3">
        <v>68388</v>
      </c>
      <c r="H720" s="3">
        <v>14450</v>
      </c>
      <c r="I720" s="3" t="s">
        <v>180</v>
      </c>
      <c r="J720" s="5" t="s">
        <v>62</v>
      </c>
      <c r="K720" s="6">
        <v>10.692</v>
      </c>
      <c r="L720" s="7">
        <v>154499.4</v>
      </c>
      <c r="M720" s="8">
        <v>0.05</v>
      </c>
      <c r="N720" s="7">
        <v>146774.43</v>
      </c>
      <c r="O720" s="8">
        <v>0.38800391438456977</v>
      </c>
      <c r="P720" s="7">
        <v>89825.376628435974</v>
      </c>
      <c r="Q720" s="8">
        <v>0.08</v>
      </c>
      <c r="R720" s="3">
        <v>4</v>
      </c>
      <c r="S720" s="3">
        <v>10588</v>
      </c>
      <c r="T720" s="3">
        <v>158820</v>
      </c>
      <c r="U720" s="7">
        <v>1282000</v>
      </c>
      <c r="V720" s="6">
        <v>77.703613000377146</v>
      </c>
      <c r="W720" s="3"/>
      <c r="X720" s="3"/>
    </row>
    <row r="721" spans="1:24" x14ac:dyDescent="0.25">
      <c r="A721" s="3" t="s">
        <v>2899</v>
      </c>
      <c r="B721" s="4" t="s">
        <v>2900</v>
      </c>
      <c r="C721" s="3" t="s">
        <v>2893</v>
      </c>
      <c r="D721" s="3" t="s">
        <v>974</v>
      </c>
      <c r="E721" s="3" t="s">
        <v>2901</v>
      </c>
      <c r="F721" s="3" t="s">
        <v>32</v>
      </c>
      <c r="G721" s="3">
        <v>68341</v>
      </c>
      <c r="H721" s="3">
        <v>45100</v>
      </c>
      <c r="I721" s="3" t="s">
        <v>95</v>
      </c>
      <c r="J721" s="5" t="s">
        <v>62</v>
      </c>
      <c r="K721" s="6">
        <v>12</v>
      </c>
      <c r="L721" s="7">
        <v>541200</v>
      </c>
      <c r="M721" s="8">
        <v>0.05</v>
      </c>
      <c r="N721" s="7">
        <v>514140</v>
      </c>
      <c r="O721" s="8">
        <v>0.45221991966807989</v>
      </c>
      <c r="P721" s="7">
        <v>281635.65050185344</v>
      </c>
      <c r="Q721" s="8">
        <v>0.08</v>
      </c>
      <c r="R721" s="3">
        <v>4</v>
      </c>
      <c r="S721" s="3">
        <v>0</v>
      </c>
      <c r="T721" s="3">
        <v>0</v>
      </c>
      <c r="U721" s="7">
        <v>3520000</v>
      </c>
      <c r="V721" s="6">
        <v>78.058661447298618</v>
      </c>
      <c r="W721" s="3"/>
      <c r="X721" s="3"/>
    </row>
    <row r="722" spans="1:24" x14ac:dyDescent="0.25">
      <c r="A722" s="3" t="s">
        <v>2902</v>
      </c>
      <c r="B722" s="4" t="s">
        <v>2903</v>
      </c>
      <c r="C722" s="3" t="s">
        <v>2904</v>
      </c>
      <c r="D722" s="3" t="s">
        <v>2886</v>
      </c>
      <c r="E722" s="3" t="s">
        <v>2905</v>
      </c>
      <c r="F722" s="3" t="s">
        <v>33</v>
      </c>
      <c r="G722" s="3">
        <v>315287</v>
      </c>
      <c r="H722" s="3">
        <v>194255</v>
      </c>
      <c r="I722" s="3" t="s">
        <v>1145</v>
      </c>
      <c r="J722" s="5" t="s">
        <v>62</v>
      </c>
      <c r="K722" s="6">
        <v>9.6000000000000014</v>
      </c>
      <c r="L722" s="7">
        <v>1864848</v>
      </c>
      <c r="M722" s="8">
        <v>0.05</v>
      </c>
      <c r="N722" s="7">
        <v>1771605.6</v>
      </c>
      <c r="O722" s="8">
        <v>0.48859156110332047</v>
      </c>
      <c r="P722" s="7">
        <v>906014.05423661531</v>
      </c>
      <c r="Q722" s="8">
        <v>0.08</v>
      </c>
      <c r="R722" s="3">
        <v>4</v>
      </c>
      <c r="S722" s="3">
        <v>0</v>
      </c>
      <c r="T722" s="3">
        <v>0</v>
      </c>
      <c r="U722" s="7">
        <v>11325000</v>
      </c>
      <c r="V722" s="6">
        <v>58.300562034221471</v>
      </c>
      <c r="W722" s="3"/>
      <c r="X722" s="3"/>
    </row>
    <row r="723" spans="1:24" x14ac:dyDescent="0.25">
      <c r="A723" s="3" t="s">
        <v>2906</v>
      </c>
      <c r="B723" s="4" t="s">
        <v>2906</v>
      </c>
      <c r="C723" s="3" t="s">
        <v>2907</v>
      </c>
      <c r="D723" s="3" t="s">
        <v>2886</v>
      </c>
      <c r="E723" s="3" t="s">
        <v>5</v>
      </c>
      <c r="F723" s="3" t="s">
        <v>32</v>
      </c>
      <c r="G723" s="3">
        <v>97560</v>
      </c>
      <c r="H723" s="3">
        <v>57296</v>
      </c>
      <c r="I723" s="3" t="s">
        <v>1272</v>
      </c>
      <c r="J723" s="5" t="s">
        <v>62</v>
      </c>
      <c r="K723" s="6">
        <v>12</v>
      </c>
      <c r="L723" s="7">
        <v>687552</v>
      </c>
      <c r="M723" s="8">
        <v>0.05</v>
      </c>
      <c r="N723" s="7">
        <v>653174.4</v>
      </c>
      <c r="O723" s="8">
        <v>0.55519960573457394</v>
      </c>
      <c r="P723" s="7">
        <v>290532.23064408312</v>
      </c>
      <c r="Q723" s="8">
        <v>0.08</v>
      </c>
      <c r="R723" s="3">
        <v>4</v>
      </c>
      <c r="S723" s="3">
        <v>0</v>
      </c>
      <c r="T723" s="3">
        <v>0</v>
      </c>
      <c r="U723" s="7">
        <v>3632000</v>
      </c>
      <c r="V723" s="6">
        <v>63.384056182823208</v>
      </c>
      <c r="W723" s="3"/>
      <c r="X723" s="3"/>
    </row>
    <row r="724" spans="1:24" x14ac:dyDescent="0.25">
      <c r="A724" s="3" t="s">
        <v>2908</v>
      </c>
      <c r="B724" s="4" t="s">
        <v>2908</v>
      </c>
      <c r="C724" s="3" t="s">
        <v>2909</v>
      </c>
      <c r="D724" s="3" t="s">
        <v>2886</v>
      </c>
      <c r="E724" s="3" t="s">
        <v>5</v>
      </c>
      <c r="F724" s="3" t="s">
        <v>32</v>
      </c>
      <c r="G724" s="3">
        <v>78408</v>
      </c>
      <c r="H724" s="3">
        <v>41664</v>
      </c>
      <c r="I724" s="3" t="s">
        <v>1269</v>
      </c>
      <c r="J724" s="5" t="s">
        <v>62</v>
      </c>
      <c r="K724" s="6">
        <v>12</v>
      </c>
      <c r="L724" s="7">
        <v>499968</v>
      </c>
      <c r="M724" s="8">
        <v>0.05</v>
      </c>
      <c r="N724" s="7">
        <v>474969.59999999998</v>
      </c>
      <c r="O724" s="8">
        <v>0.55519948740967273</v>
      </c>
      <c r="P724" s="7">
        <v>211266.72154482268</v>
      </c>
      <c r="Q724" s="8">
        <v>0.08</v>
      </c>
      <c r="R724" s="3">
        <v>4</v>
      </c>
      <c r="S724" s="3">
        <v>0</v>
      </c>
      <c r="T724" s="3">
        <v>0</v>
      </c>
      <c r="U724" s="7">
        <v>2641000</v>
      </c>
      <c r="V724" s="6">
        <v>63.384073044121635</v>
      </c>
      <c r="W724" s="3"/>
      <c r="X724" s="3"/>
    </row>
    <row r="725" spans="1:24" x14ac:dyDescent="0.25">
      <c r="A725" s="3" t="s">
        <v>2910</v>
      </c>
      <c r="B725" s="4" t="s">
        <v>2910</v>
      </c>
      <c r="C725" s="3" t="s">
        <v>2911</v>
      </c>
      <c r="D725" s="3" t="s">
        <v>2886</v>
      </c>
      <c r="E725" s="3" t="s">
        <v>5</v>
      </c>
      <c r="F725" s="3" t="s">
        <v>32</v>
      </c>
      <c r="G725" s="3">
        <v>56192</v>
      </c>
      <c r="H725" s="3">
        <v>19521</v>
      </c>
      <c r="I725" s="3" t="s">
        <v>79</v>
      </c>
      <c r="J725" s="5" t="s">
        <v>62</v>
      </c>
      <c r="K725" s="6">
        <v>13.2</v>
      </c>
      <c r="L725" s="7">
        <v>257677.2</v>
      </c>
      <c r="M725" s="8">
        <v>0.05</v>
      </c>
      <c r="N725" s="7">
        <v>244793.34000000003</v>
      </c>
      <c r="O725" s="8">
        <v>0.55519960573457383</v>
      </c>
      <c r="P725" s="7">
        <v>108884.17414555053</v>
      </c>
      <c r="Q725" s="8">
        <v>0.08</v>
      </c>
      <c r="R725" s="3">
        <v>4</v>
      </c>
      <c r="S725" s="3">
        <v>0</v>
      </c>
      <c r="T725" s="3">
        <v>0</v>
      </c>
      <c r="U725" s="7">
        <v>1361000</v>
      </c>
      <c r="V725" s="6">
        <v>69.722461801105553</v>
      </c>
      <c r="W725" s="3"/>
      <c r="X725" s="3"/>
    </row>
    <row r="726" spans="1:24" x14ac:dyDescent="0.25">
      <c r="A726" s="3" t="s">
        <v>2912</v>
      </c>
      <c r="B726" s="4" t="s">
        <v>2913</v>
      </c>
      <c r="C726" s="3" t="s">
        <v>2914</v>
      </c>
      <c r="D726" s="3" t="s">
        <v>2915</v>
      </c>
      <c r="E726" s="3" t="s">
        <v>260</v>
      </c>
      <c r="F726" s="3" t="s">
        <v>33</v>
      </c>
      <c r="G726" s="3">
        <v>385770</v>
      </c>
      <c r="H726" s="3">
        <v>188012</v>
      </c>
      <c r="I726" s="3" t="s">
        <v>1272</v>
      </c>
      <c r="J726" s="5" t="s">
        <v>62</v>
      </c>
      <c r="K726" s="6">
        <v>9.6000000000000014</v>
      </c>
      <c r="L726" s="7">
        <v>1804915.2</v>
      </c>
      <c r="M726" s="8">
        <v>0.05</v>
      </c>
      <c r="N726" s="7">
        <v>1714669.4400000002</v>
      </c>
      <c r="O726" s="8">
        <v>0.54287960576046135</v>
      </c>
      <c r="P726" s="7">
        <v>783810.3704032891</v>
      </c>
      <c r="Q726" s="8">
        <v>0.08</v>
      </c>
      <c r="R726" s="3">
        <v>4</v>
      </c>
      <c r="S726" s="3">
        <v>0</v>
      </c>
      <c r="T726" s="3">
        <v>0</v>
      </c>
      <c r="U726" s="7">
        <v>9798000</v>
      </c>
      <c r="V726" s="6">
        <v>52.111724943307415</v>
      </c>
      <c r="W726" s="3"/>
      <c r="X726" s="3"/>
    </row>
    <row r="727" spans="1:24" x14ac:dyDescent="0.25">
      <c r="A727" s="3" t="s">
        <v>2916</v>
      </c>
      <c r="B727" s="4" t="s">
        <v>2916</v>
      </c>
      <c r="C727" s="3" t="s">
        <v>2917</v>
      </c>
      <c r="D727" s="3" t="s">
        <v>2915</v>
      </c>
      <c r="E727" s="3" t="s">
        <v>225</v>
      </c>
      <c r="F727" s="3" t="s">
        <v>33</v>
      </c>
      <c r="G727" s="3">
        <v>220010</v>
      </c>
      <c r="H727" s="3">
        <v>107887</v>
      </c>
      <c r="I727" s="3" t="s">
        <v>79</v>
      </c>
      <c r="J727" s="5" t="s">
        <v>62</v>
      </c>
      <c r="K727" s="6">
        <v>8.7480000000000011</v>
      </c>
      <c r="L727" s="7">
        <v>943795.47600000014</v>
      </c>
      <c r="M727" s="8">
        <v>0.05</v>
      </c>
      <c r="N727" s="7">
        <v>896605.70220000017</v>
      </c>
      <c r="O727" s="8">
        <v>0.37862162213142808</v>
      </c>
      <c r="P727" s="7">
        <v>557131.39682074799</v>
      </c>
      <c r="Q727" s="8">
        <v>0.08</v>
      </c>
      <c r="R727" s="3">
        <v>4</v>
      </c>
      <c r="S727" s="3">
        <v>0</v>
      </c>
      <c r="T727" s="3">
        <v>0</v>
      </c>
      <c r="U727" s="7">
        <v>6964000</v>
      </c>
      <c r="V727" s="6">
        <v>64.550339338931934</v>
      </c>
      <c r="W727" s="3"/>
      <c r="X727" s="3"/>
    </row>
    <row r="728" spans="1:24" x14ac:dyDescent="0.25">
      <c r="A728" s="3" t="s">
        <v>2918</v>
      </c>
      <c r="B728" s="4" t="s">
        <v>2918</v>
      </c>
      <c r="C728" s="3" t="s">
        <v>2919</v>
      </c>
      <c r="D728" s="3" t="s">
        <v>2886</v>
      </c>
      <c r="E728" s="3" t="s">
        <v>225</v>
      </c>
      <c r="F728" s="3" t="s">
        <v>33</v>
      </c>
      <c r="G728" s="3">
        <v>93968</v>
      </c>
      <c r="H728" s="3">
        <v>58437</v>
      </c>
      <c r="I728" s="3" t="s">
        <v>92</v>
      </c>
      <c r="J728" s="5" t="s">
        <v>62</v>
      </c>
      <c r="K728" s="6">
        <v>12</v>
      </c>
      <c r="L728" s="7">
        <v>701244</v>
      </c>
      <c r="M728" s="8">
        <v>0.05</v>
      </c>
      <c r="N728" s="7">
        <v>666181.80000000005</v>
      </c>
      <c r="O728" s="8">
        <v>0.37701002729861055</v>
      </c>
      <c r="P728" s="7">
        <v>415024.58139616245</v>
      </c>
      <c r="Q728" s="8">
        <v>0.08</v>
      </c>
      <c r="R728" s="3">
        <v>4</v>
      </c>
      <c r="S728" s="3">
        <v>0</v>
      </c>
      <c r="T728" s="3">
        <v>0</v>
      </c>
      <c r="U728" s="7">
        <v>5188000</v>
      </c>
      <c r="V728" s="6">
        <v>88.776071109948006</v>
      </c>
      <c r="W728" s="3"/>
      <c r="X728" s="3"/>
    </row>
    <row r="729" spans="1:24" x14ac:dyDescent="0.25">
      <c r="A729" s="3" t="s">
        <v>2920</v>
      </c>
      <c r="B729" s="4" t="s">
        <v>2921</v>
      </c>
      <c r="C729" s="3" t="s">
        <v>2922</v>
      </c>
      <c r="D729" s="3" t="s">
        <v>2923</v>
      </c>
      <c r="E729" s="3" t="s">
        <v>2924</v>
      </c>
      <c r="F729" s="3" t="s">
        <v>33</v>
      </c>
      <c r="G729" s="3">
        <v>249422</v>
      </c>
      <c r="H729" s="3">
        <v>28000</v>
      </c>
      <c r="I729" s="3" t="s">
        <v>90</v>
      </c>
      <c r="J729" s="5" t="s">
        <v>62</v>
      </c>
      <c r="K729" s="6">
        <v>12</v>
      </c>
      <c r="L729" s="7">
        <v>336000</v>
      </c>
      <c r="M729" s="8">
        <v>0.05</v>
      </c>
      <c r="N729" s="7">
        <v>319200</v>
      </c>
      <c r="O729" s="8">
        <v>0.3674592248069023</v>
      </c>
      <c r="P729" s="7">
        <v>201907.01544163679</v>
      </c>
      <c r="Q729" s="8">
        <v>0.08</v>
      </c>
      <c r="R729" s="3">
        <v>4</v>
      </c>
      <c r="S729" s="3">
        <v>137422</v>
      </c>
      <c r="T729" s="3">
        <v>2061330</v>
      </c>
      <c r="U729" s="7">
        <v>4585000</v>
      </c>
      <c r="V729" s="6">
        <v>90.137060465016418</v>
      </c>
      <c r="W729" s="3"/>
      <c r="X729" s="3"/>
    </row>
    <row r="730" spans="1:24" x14ac:dyDescent="0.25">
      <c r="A730" s="3" t="s">
        <v>2925</v>
      </c>
      <c r="B730" s="4" t="s">
        <v>2926</v>
      </c>
      <c r="C730" s="3" t="s">
        <v>2927</v>
      </c>
      <c r="D730" s="3" t="s">
        <v>2915</v>
      </c>
      <c r="E730" s="3" t="s">
        <v>241</v>
      </c>
      <c r="F730" s="3" t="s">
        <v>32</v>
      </c>
      <c r="G730" s="3">
        <v>409068</v>
      </c>
      <c r="H730" s="3">
        <v>203248</v>
      </c>
      <c r="I730" s="3" t="s">
        <v>110</v>
      </c>
      <c r="J730" s="5" t="s">
        <v>62</v>
      </c>
      <c r="K730" s="6">
        <v>7.7760000000000034</v>
      </c>
      <c r="L730" s="7">
        <v>1580456.4480000006</v>
      </c>
      <c r="M730" s="8">
        <v>0.05</v>
      </c>
      <c r="N730" s="7">
        <v>1501433.6256000006</v>
      </c>
      <c r="O730" s="8">
        <v>0.37862169709545573</v>
      </c>
      <c r="P730" s="7">
        <v>932958.27819914534</v>
      </c>
      <c r="Q730" s="8">
        <v>0.08</v>
      </c>
      <c r="R730" s="3">
        <v>4</v>
      </c>
      <c r="S730" s="3">
        <v>0</v>
      </c>
      <c r="T730" s="3">
        <v>0</v>
      </c>
      <c r="U730" s="7">
        <v>11662000</v>
      </c>
      <c r="V730" s="6">
        <v>57.378072490205632</v>
      </c>
      <c r="W730" s="3"/>
      <c r="X730" s="3"/>
    </row>
    <row r="731" spans="1:24" x14ac:dyDescent="0.25">
      <c r="A731" s="3" t="s">
        <v>2928</v>
      </c>
      <c r="B731" s="4" t="s">
        <v>2929</v>
      </c>
      <c r="C731" s="3" t="s">
        <v>2930</v>
      </c>
      <c r="D731" s="3" t="s">
        <v>2896</v>
      </c>
      <c r="E731" s="3" t="s">
        <v>224</v>
      </c>
      <c r="F731" s="3" t="s">
        <v>32</v>
      </c>
      <c r="G731" s="3">
        <v>329275</v>
      </c>
      <c r="H731" s="3">
        <v>255565</v>
      </c>
      <c r="I731" s="3" t="s">
        <v>80</v>
      </c>
      <c r="J731" s="5" t="s">
        <v>62</v>
      </c>
      <c r="K731" s="6">
        <v>9.6000000000000014</v>
      </c>
      <c r="L731" s="7">
        <v>2453424.0000000005</v>
      </c>
      <c r="M731" s="8">
        <v>0.05</v>
      </c>
      <c r="N731" s="7">
        <v>2330752.8000000003</v>
      </c>
      <c r="O731" s="8">
        <v>0.37701004763150014</v>
      </c>
      <c r="P731" s="7">
        <v>1452035.575854748</v>
      </c>
      <c r="Q731" s="8">
        <v>0.08</v>
      </c>
      <c r="R731" s="3">
        <v>4</v>
      </c>
      <c r="S731" s="3">
        <v>0</v>
      </c>
      <c r="T731" s="3">
        <v>0</v>
      </c>
      <c r="U731" s="7">
        <v>18150000</v>
      </c>
      <c r="V731" s="6">
        <v>71.020854570008993</v>
      </c>
      <c r="W731" s="3"/>
      <c r="X731" s="3"/>
    </row>
    <row r="732" spans="1:24" x14ac:dyDescent="0.25">
      <c r="A732" s="3" t="s">
        <v>2931</v>
      </c>
      <c r="B732" s="4" t="s">
        <v>2932</v>
      </c>
      <c r="C732" s="3" t="s">
        <v>2933</v>
      </c>
      <c r="D732" s="3" t="s">
        <v>2896</v>
      </c>
      <c r="E732" s="3" t="s">
        <v>257</v>
      </c>
      <c r="F732" s="3" t="s">
        <v>33</v>
      </c>
      <c r="G732" s="3">
        <v>51026</v>
      </c>
      <c r="H732" s="3">
        <v>33682</v>
      </c>
      <c r="I732" s="3" t="s">
        <v>1269</v>
      </c>
      <c r="J732" s="5" t="s">
        <v>62</v>
      </c>
      <c r="K732" s="6">
        <v>8.6400000000000023</v>
      </c>
      <c r="L732" s="7">
        <v>291012.4800000001</v>
      </c>
      <c r="M732" s="8">
        <v>0.05</v>
      </c>
      <c r="N732" s="7">
        <v>276461.85600000009</v>
      </c>
      <c r="O732" s="8">
        <v>0.38800276595948752</v>
      </c>
      <c r="P732" s="7">
        <v>169193.89118970651</v>
      </c>
      <c r="Q732" s="8">
        <v>0.08</v>
      </c>
      <c r="R732" s="3">
        <v>4</v>
      </c>
      <c r="S732" s="3">
        <v>0</v>
      </c>
      <c r="T732" s="3">
        <v>0</v>
      </c>
      <c r="U732" s="7">
        <v>2115000</v>
      </c>
      <c r="V732" s="6">
        <v>62.790916212556603</v>
      </c>
      <c r="W732" s="3"/>
      <c r="X732" s="3"/>
    </row>
    <row r="733" spans="1:24" x14ac:dyDescent="0.25">
      <c r="A733" s="3" t="s">
        <v>2934</v>
      </c>
      <c r="B733" s="4" t="s">
        <v>2934</v>
      </c>
      <c r="C733" s="3" t="s">
        <v>2935</v>
      </c>
      <c r="D733" s="3" t="s">
        <v>2886</v>
      </c>
      <c r="E733" s="3" t="s">
        <v>5</v>
      </c>
      <c r="F733" s="3" t="s">
        <v>32</v>
      </c>
      <c r="G733" s="3">
        <v>53441</v>
      </c>
      <c r="H733" s="3">
        <v>11199</v>
      </c>
      <c r="I733" s="3" t="s">
        <v>95</v>
      </c>
      <c r="J733" s="5" t="s">
        <v>62</v>
      </c>
      <c r="K733" s="6">
        <v>13.2</v>
      </c>
      <c r="L733" s="7">
        <v>147826.80000000002</v>
      </c>
      <c r="M733" s="8">
        <v>0.05</v>
      </c>
      <c r="N733" s="7">
        <v>140435.46000000002</v>
      </c>
      <c r="O733" s="8">
        <v>0.55519960573457394</v>
      </c>
      <c r="P733" s="7">
        <v>62465.747976846476</v>
      </c>
      <c r="Q733" s="8">
        <v>0.08</v>
      </c>
      <c r="R733" s="3">
        <v>4</v>
      </c>
      <c r="S733" s="3">
        <v>8645</v>
      </c>
      <c r="T733" s="3">
        <v>129675</v>
      </c>
      <c r="U733" s="7">
        <v>910000</v>
      </c>
      <c r="V733" s="6">
        <v>69.722461801105553</v>
      </c>
      <c r="W733" s="3"/>
      <c r="X733" s="3"/>
    </row>
    <row r="734" spans="1:24" x14ac:dyDescent="0.25">
      <c r="A734" s="3" t="s">
        <v>2936</v>
      </c>
      <c r="B734" s="4" t="s">
        <v>2937</v>
      </c>
      <c r="C734" s="3" t="s">
        <v>2938</v>
      </c>
      <c r="D734" s="3" t="s">
        <v>2915</v>
      </c>
      <c r="E734" s="3" t="s">
        <v>2939</v>
      </c>
      <c r="F734" s="3" t="s">
        <v>32</v>
      </c>
      <c r="G734" s="3">
        <v>137128</v>
      </c>
      <c r="H734" s="3">
        <v>77355</v>
      </c>
      <c r="I734" s="3" t="s">
        <v>77</v>
      </c>
      <c r="J734" s="5" t="s">
        <v>62</v>
      </c>
      <c r="K734" s="6">
        <v>9.7200000000000006</v>
      </c>
      <c r="L734" s="7">
        <v>751890.60000000021</v>
      </c>
      <c r="M734" s="8">
        <v>0.05</v>
      </c>
      <c r="N734" s="7">
        <v>714296.07000000007</v>
      </c>
      <c r="O734" s="8">
        <v>0.36745975334366193</v>
      </c>
      <c r="P734" s="7">
        <v>451821.012303453</v>
      </c>
      <c r="Q734" s="8">
        <v>0.08</v>
      </c>
      <c r="R734" s="3">
        <v>4</v>
      </c>
      <c r="S734" s="3">
        <v>0</v>
      </c>
      <c r="T734" s="3">
        <v>0</v>
      </c>
      <c r="U734" s="7">
        <v>5648000</v>
      </c>
      <c r="V734" s="6">
        <v>73.010957970307842</v>
      </c>
      <c r="W734" s="3"/>
      <c r="X734" s="3"/>
    </row>
    <row r="735" spans="1:24" x14ac:dyDescent="0.25">
      <c r="A735" s="3" t="s">
        <v>2940</v>
      </c>
      <c r="B735" s="4" t="s">
        <v>2941</v>
      </c>
      <c r="C735" s="3" t="s">
        <v>2942</v>
      </c>
      <c r="D735" s="3" t="s">
        <v>2915</v>
      </c>
      <c r="E735" s="3" t="s">
        <v>245</v>
      </c>
      <c r="F735" s="3" t="s">
        <v>33</v>
      </c>
      <c r="G735" s="3">
        <v>321879</v>
      </c>
      <c r="H735" s="3">
        <v>6240</v>
      </c>
      <c r="I735" s="3" t="s">
        <v>246</v>
      </c>
      <c r="J735" s="5" t="s">
        <v>62</v>
      </c>
      <c r="K735" s="6">
        <v>14.4</v>
      </c>
      <c r="L735" s="7">
        <v>89855.999999999985</v>
      </c>
      <c r="M735" s="8">
        <v>0.05</v>
      </c>
      <c r="N735" s="7">
        <v>85363.199999999983</v>
      </c>
      <c r="O735" s="8">
        <v>0.53232108470032669</v>
      </c>
      <c r="P735" s="7">
        <v>39922.568782509064</v>
      </c>
      <c r="Q735" s="8">
        <v>0.08</v>
      </c>
      <c r="R735" s="3">
        <v>4</v>
      </c>
      <c r="S735" s="3">
        <v>296919</v>
      </c>
      <c r="T735" s="3">
        <v>4453785</v>
      </c>
      <c r="U735" s="7">
        <v>4953000</v>
      </c>
      <c r="V735" s="6">
        <v>79.973094516244117</v>
      </c>
      <c r="W735" s="3"/>
      <c r="X735" s="3"/>
    </row>
    <row r="736" spans="1:24" x14ac:dyDescent="0.25">
      <c r="A736" s="3" t="s">
        <v>2943</v>
      </c>
      <c r="B736" s="4" t="s">
        <v>2943</v>
      </c>
      <c r="C736" s="3" t="s">
        <v>2944</v>
      </c>
      <c r="D736" s="3" t="s">
        <v>2886</v>
      </c>
      <c r="E736" s="3" t="s">
        <v>225</v>
      </c>
      <c r="F736" s="3" t="s">
        <v>32</v>
      </c>
      <c r="G736" s="3">
        <v>971035</v>
      </c>
      <c r="H736" s="3">
        <v>554580</v>
      </c>
      <c r="I736" s="3" t="s">
        <v>219</v>
      </c>
      <c r="J736" s="5" t="s">
        <v>62</v>
      </c>
      <c r="K736" s="6">
        <v>9.6000000000000014</v>
      </c>
      <c r="L736" s="7">
        <v>5323968.0000000009</v>
      </c>
      <c r="M736" s="8">
        <v>0.05</v>
      </c>
      <c r="N736" s="7">
        <v>5057769.6000000006</v>
      </c>
      <c r="O736" s="8">
        <v>0.39987988092103366</v>
      </c>
      <c r="P736" s="7">
        <v>3035269.2946259761</v>
      </c>
      <c r="Q736" s="8">
        <v>0.08</v>
      </c>
      <c r="R736" s="3">
        <v>4</v>
      </c>
      <c r="S736" s="3">
        <v>0</v>
      </c>
      <c r="T736" s="3">
        <v>0</v>
      </c>
      <c r="U736" s="7">
        <v>37941000</v>
      </c>
      <c r="V736" s="6">
        <v>68.413693575002171</v>
      </c>
      <c r="W736" s="3"/>
      <c r="X736" s="3"/>
    </row>
    <row r="737" spans="1:24" x14ac:dyDescent="0.25">
      <c r="A737" s="3" t="s">
        <v>2945</v>
      </c>
      <c r="B737" s="4" t="s">
        <v>2946</v>
      </c>
      <c r="C737" s="3" t="s">
        <v>2947</v>
      </c>
      <c r="D737" s="3" t="s">
        <v>2690</v>
      </c>
      <c r="E737" s="3" t="s">
        <v>15</v>
      </c>
      <c r="F737" s="3" t="s">
        <v>33</v>
      </c>
      <c r="G737" s="3">
        <v>62774</v>
      </c>
      <c r="H737" s="3">
        <v>47100</v>
      </c>
      <c r="I737" s="3" t="s">
        <v>86</v>
      </c>
      <c r="J737" s="5" t="s">
        <v>62</v>
      </c>
      <c r="K737" s="6">
        <v>12</v>
      </c>
      <c r="L737" s="7">
        <v>565200</v>
      </c>
      <c r="M737" s="8">
        <v>0.05</v>
      </c>
      <c r="N737" s="7">
        <v>536940</v>
      </c>
      <c r="O737" s="8">
        <v>0.5227657614585185</v>
      </c>
      <c r="P737" s="7">
        <v>256246.15204246307</v>
      </c>
      <c r="Q737" s="8">
        <v>0.08</v>
      </c>
      <c r="R737" s="3">
        <v>4</v>
      </c>
      <c r="S737" s="3">
        <v>0</v>
      </c>
      <c r="T737" s="3">
        <v>0</v>
      </c>
      <c r="U737" s="7">
        <v>3203000</v>
      </c>
      <c r="V737" s="6">
        <v>68.005878992161101</v>
      </c>
      <c r="W737" s="3"/>
      <c r="X737" s="3"/>
    </row>
    <row r="738" spans="1:24" x14ac:dyDescent="0.25">
      <c r="A738" s="3" t="s">
        <v>2948</v>
      </c>
      <c r="B738" s="4" t="s">
        <v>2948</v>
      </c>
      <c r="C738" s="3" t="s">
        <v>2949</v>
      </c>
      <c r="D738" s="3" t="s">
        <v>729</v>
      </c>
      <c r="E738" s="3" t="s">
        <v>5</v>
      </c>
      <c r="F738" s="3" t="s">
        <v>33</v>
      </c>
      <c r="G738" s="3">
        <v>54000</v>
      </c>
      <c r="H738" s="3">
        <v>24893</v>
      </c>
      <c r="I738" s="3" t="s">
        <v>126</v>
      </c>
      <c r="J738" s="5" t="s">
        <v>62</v>
      </c>
      <c r="K738" s="6">
        <v>13.2</v>
      </c>
      <c r="L738" s="7">
        <v>328587.60000000003</v>
      </c>
      <c r="M738" s="8">
        <v>0.05</v>
      </c>
      <c r="N738" s="7">
        <v>312158.22000000003</v>
      </c>
      <c r="O738" s="8">
        <v>0.53034571676961695</v>
      </c>
      <c r="P738" s="7">
        <v>146606.44506857224</v>
      </c>
      <c r="Q738" s="8">
        <v>0.08</v>
      </c>
      <c r="R738" s="3">
        <v>4</v>
      </c>
      <c r="S738" s="3">
        <v>0</v>
      </c>
      <c r="T738" s="3">
        <v>0</v>
      </c>
      <c r="U738" s="7">
        <v>1833000</v>
      </c>
      <c r="V738" s="6">
        <v>73.618308896362549</v>
      </c>
      <c r="W738" s="3"/>
      <c r="X738" s="3"/>
    </row>
    <row r="739" spans="1:24" x14ac:dyDescent="0.25">
      <c r="A739" s="3" t="s">
        <v>2950</v>
      </c>
      <c r="B739" s="4" t="s">
        <v>2950</v>
      </c>
      <c r="C739" s="3" t="s">
        <v>2951</v>
      </c>
      <c r="D739" s="3" t="s">
        <v>729</v>
      </c>
      <c r="E739" s="3" t="s">
        <v>5</v>
      </c>
      <c r="F739" s="3" t="s">
        <v>32</v>
      </c>
      <c r="G739" s="3">
        <v>17472</v>
      </c>
      <c r="H739" s="3">
        <v>11625</v>
      </c>
      <c r="I739" s="3" t="s">
        <v>86</v>
      </c>
      <c r="J739" s="5" t="s">
        <v>62</v>
      </c>
      <c r="K739" s="6">
        <v>13.2</v>
      </c>
      <c r="L739" s="7">
        <v>153450</v>
      </c>
      <c r="M739" s="8">
        <v>0.05</v>
      </c>
      <c r="N739" s="7">
        <v>145777.5</v>
      </c>
      <c r="O739" s="8">
        <v>0.53034634631964084</v>
      </c>
      <c r="P739" s="7">
        <v>68464.93549938855</v>
      </c>
      <c r="Q739" s="8">
        <v>0.08</v>
      </c>
      <c r="R739" s="3">
        <v>4</v>
      </c>
      <c r="S739" s="3">
        <v>0</v>
      </c>
      <c r="T739" s="3">
        <v>0</v>
      </c>
      <c r="U739" s="7">
        <v>856000</v>
      </c>
      <c r="V739" s="6">
        <v>73.618210214396285</v>
      </c>
      <c r="W739" s="3"/>
      <c r="X739" s="3"/>
    </row>
    <row r="740" spans="1:24" x14ac:dyDescent="0.25">
      <c r="A740" s="3" t="s">
        <v>2952</v>
      </c>
      <c r="B740" s="4" t="s">
        <v>2953</v>
      </c>
      <c r="C740" s="3" t="s">
        <v>2954</v>
      </c>
      <c r="D740" s="3" t="s">
        <v>729</v>
      </c>
      <c r="E740" s="3" t="s">
        <v>15</v>
      </c>
      <c r="F740" s="3" t="s">
        <v>32</v>
      </c>
      <c r="G740" s="3">
        <v>35082</v>
      </c>
      <c r="H740" s="3">
        <v>25400</v>
      </c>
      <c r="I740" s="3" t="s">
        <v>107</v>
      </c>
      <c r="J740" s="5" t="s">
        <v>62</v>
      </c>
      <c r="K740" s="6">
        <v>12</v>
      </c>
      <c r="L740" s="7">
        <v>304800</v>
      </c>
      <c r="M740" s="8">
        <v>0.05</v>
      </c>
      <c r="N740" s="7">
        <v>289560</v>
      </c>
      <c r="O740" s="8">
        <v>0.53034637192680489</v>
      </c>
      <c r="P740" s="7">
        <v>135992.90454487439</v>
      </c>
      <c r="Q740" s="8">
        <v>0.08</v>
      </c>
      <c r="R740" s="3">
        <v>4</v>
      </c>
      <c r="S740" s="3">
        <v>0</v>
      </c>
      <c r="T740" s="3">
        <v>0</v>
      </c>
      <c r="U740" s="7">
        <v>1700000</v>
      </c>
      <c r="V740" s="6">
        <v>66.925642000430301</v>
      </c>
      <c r="W740" s="3"/>
      <c r="X740" s="3"/>
    </row>
    <row r="741" spans="1:24" ht="30" x14ac:dyDescent="0.25">
      <c r="A741" s="3" t="s">
        <v>2955</v>
      </c>
      <c r="B741" s="4" t="s">
        <v>2956</v>
      </c>
      <c r="C741" s="3" t="s">
        <v>2957</v>
      </c>
      <c r="D741" s="3" t="s">
        <v>2958</v>
      </c>
      <c r="E741" s="3" t="s">
        <v>2959</v>
      </c>
      <c r="F741" s="3" t="s">
        <v>259</v>
      </c>
      <c r="G741" s="3">
        <v>608095</v>
      </c>
      <c r="H741" s="3">
        <v>259218</v>
      </c>
      <c r="I741" s="3" t="s">
        <v>261</v>
      </c>
      <c r="J741" s="5" t="s">
        <v>62</v>
      </c>
      <c r="K741" s="6">
        <v>16.128</v>
      </c>
      <c r="L741" s="7">
        <v>4180667.9040000001</v>
      </c>
      <c r="M741" s="8">
        <v>0.05</v>
      </c>
      <c r="N741" s="7">
        <v>3971634.5088</v>
      </c>
      <c r="O741" s="8">
        <v>0.41766913508009873</v>
      </c>
      <c r="P741" s="7">
        <v>2312805.3586552311</v>
      </c>
      <c r="Q741" s="8">
        <v>0.08</v>
      </c>
      <c r="R741" s="3">
        <v>4</v>
      </c>
      <c r="S741" s="3">
        <v>0</v>
      </c>
      <c r="T741" s="3">
        <v>0</v>
      </c>
      <c r="U741" s="7">
        <v>28910000</v>
      </c>
      <c r="V741" s="6">
        <v>111.52800724945948</v>
      </c>
      <c r="W741" s="3"/>
      <c r="X741" s="3"/>
    </row>
    <row r="742" spans="1:24" x14ac:dyDescent="0.25">
      <c r="A742" s="3" t="s">
        <v>2960</v>
      </c>
      <c r="B742" s="4" t="s">
        <v>2961</v>
      </c>
      <c r="C742" s="3" t="s">
        <v>2962</v>
      </c>
      <c r="D742" s="3" t="s">
        <v>729</v>
      </c>
      <c r="E742" s="3" t="s">
        <v>227</v>
      </c>
      <c r="F742" s="3" t="s">
        <v>33</v>
      </c>
      <c r="G742" s="3">
        <v>421690</v>
      </c>
      <c r="H742" s="3">
        <v>273494</v>
      </c>
      <c r="I742" s="3" t="s">
        <v>109</v>
      </c>
      <c r="J742" s="5" t="s">
        <v>62</v>
      </c>
      <c r="K742" s="6">
        <v>9.6000000000000014</v>
      </c>
      <c r="L742" s="7">
        <v>2625542.4000000004</v>
      </c>
      <c r="M742" s="8">
        <v>0.05</v>
      </c>
      <c r="N742" s="7">
        <v>2494265.2800000003</v>
      </c>
      <c r="O742" s="8">
        <v>0.357975152029123</v>
      </c>
      <c r="P742" s="7">
        <v>1601380.2871910371</v>
      </c>
      <c r="Q742" s="8">
        <v>0.08</v>
      </c>
      <c r="R742" s="3">
        <v>4</v>
      </c>
      <c r="S742" s="3">
        <v>0</v>
      </c>
      <c r="T742" s="3">
        <v>0</v>
      </c>
      <c r="U742" s="7">
        <v>20017000</v>
      </c>
      <c r="V742" s="6">
        <v>73.190832668679974</v>
      </c>
      <c r="W742" s="3"/>
      <c r="X742" s="3"/>
    </row>
    <row r="743" spans="1:24" x14ac:dyDescent="0.25">
      <c r="A743" s="3" t="s">
        <v>2963</v>
      </c>
      <c r="B743" s="4" t="s">
        <v>2964</v>
      </c>
      <c r="C743" s="3" t="s">
        <v>2965</v>
      </c>
      <c r="D743" s="3" t="s">
        <v>729</v>
      </c>
      <c r="E743" s="3" t="s">
        <v>2736</v>
      </c>
      <c r="F743" s="3" t="s">
        <v>230</v>
      </c>
      <c r="G743" s="3">
        <v>740999</v>
      </c>
      <c r="H743" s="3">
        <v>198449</v>
      </c>
      <c r="I743" s="3" t="s">
        <v>121</v>
      </c>
      <c r="J743" s="5" t="s">
        <v>62</v>
      </c>
      <c r="K743" s="6">
        <v>10.560000000000002</v>
      </c>
      <c r="L743" s="7">
        <v>2095621.4400000004</v>
      </c>
      <c r="M743" s="8">
        <v>0.05</v>
      </c>
      <c r="N743" s="7">
        <v>1990840.3680000005</v>
      </c>
      <c r="O743" s="8">
        <v>0.52205729744128049</v>
      </c>
      <c r="P743" s="7">
        <v>951507.62584491586</v>
      </c>
      <c r="Q743" s="8">
        <v>0.08</v>
      </c>
      <c r="R743" s="3">
        <v>4</v>
      </c>
      <c r="S743" s="3">
        <v>0</v>
      </c>
      <c r="T743" s="3">
        <v>0</v>
      </c>
      <c r="U743" s="7">
        <v>11894000</v>
      </c>
      <c r="V743" s="6">
        <v>59.934014900863431</v>
      </c>
      <c r="W743" s="3"/>
      <c r="X743" s="3"/>
    </row>
    <row r="744" spans="1:24" ht="30" x14ac:dyDescent="0.25">
      <c r="A744" s="3" t="s">
        <v>2966</v>
      </c>
      <c r="B744" s="4" t="s">
        <v>2967</v>
      </c>
      <c r="C744" s="3" t="s">
        <v>2968</v>
      </c>
      <c r="D744" s="3" t="s">
        <v>2969</v>
      </c>
      <c r="E744" s="3" t="s">
        <v>2970</v>
      </c>
      <c r="F744" s="3" t="s">
        <v>259</v>
      </c>
      <c r="G744" s="3">
        <v>3711753</v>
      </c>
      <c r="H744" s="3">
        <v>685742</v>
      </c>
      <c r="I744" s="3" t="s">
        <v>251</v>
      </c>
      <c r="J744" s="5" t="s">
        <v>62</v>
      </c>
      <c r="K744" s="6">
        <v>11.2</v>
      </c>
      <c r="L744" s="7">
        <v>7680310.4000000004</v>
      </c>
      <c r="M744" s="8">
        <v>0.05</v>
      </c>
      <c r="N744" s="7">
        <v>7296294.8799999999</v>
      </c>
      <c r="O744" s="8">
        <v>0.4845351871764737</v>
      </c>
      <c r="P744" s="7">
        <v>3760983.2746244534</v>
      </c>
      <c r="Q744" s="8">
        <v>0.08</v>
      </c>
      <c r="R744" s="3">
        <v>4</v>
      </c>
      <c r="S744" s="3">
        <v>968785</v>
      </c>
      <c r="T744" s="3">
        <v>14531775</v>
      </c>
      <c r="U744" s="7">
        <v>61544000</v>
      </c>
      <c r="V744" s="6">
        <v>68.556820105529013</v>
      </c>
      <c r="W744" s="3"/>
      <c r="X744" s="3"/>
    </row>
    <row r="745" spans="1:24" x14ac:dyDescent="0.25">
      <c r="A745" s="3" t="s">
        <v>2971</v>
      </c>
      <c r="B745" s="4" t="s">
        <v>2972</v>
      </c>
      <c r="C745" s="3" t="s">
        <v>2973</v>
      </c>
      <c r="D745" s="3" t="s">
        <v>729</v>
      </c>
      <c r="E745" s="3" t="s">
        <v>2974</v>
      </c>
      <c r="F745" s="3" t="s">
        <v>32</v>
      </c>
      <c r="G745" s="3">
        <v>54000</v>
      </c>
      <c r="H745" s="3">
        <v>31346</v>
      </c>
      <c r="I745" s="3" t="s">
        <v>107</v>
      </c>
      <c r="J745" s="5" t="s">
        <v>62</v>
      </c>
      <c r="K745" s="6">
        <v>12</v>
      </c>
      <c r="L745" s="7">
        <v>376152</v>
      </c>
      <c r="M745" s="8">
        <v>0.05</v>
      </c>
      <c r="N745" s="7">
        <v>357344.4</v>
      </c>
      <c r="O745" s="8">
        <v>0.3579750805847281</v>
      </c>
      <c r="P745" s="7">
        <v>229424.0096134987</v>
      </c>
      <c r="Q745" s="8">
        <v>0.08</v>
      </c>
      <c r="R745" s="3">
        <v>4</v>
      </c>
      <c r="S745" s="3">
        <v>0</v>
      </c>
      <c r="T745" s="3">
        <v>0</v>
      </c>
      <c r="U745" s="7">
        <v>2868000</v>
      </c>
      <c r="V745" s="6">
        <v>91.48855101667624</v>
      </c>
      <c r="W745" s="3"/>
      <c r="X745" s="3"/>
    </row>
    <row r="746" spans="1:24" x14ac:dyDescent="0.25">
      <c r="A746" s="3" t="s">
        <v>2975</v>
      </c>
      <c r="B746" s="4" t="s">
        <v>2976</v>
      </c>
      <c r="C746" s="3" t="s">
        <v>2977</v>
      </c>
      <c r="D746" s="3" t="s">
        <v>729</v>
      </c>
      <c r="E746" s="3" t="s">
        <v>15</v>
      </c>
      <c r="F746" s="3" t="s">
        <v>32</v>
      </c>
      <c r="G746" s="3">
        <v>27000</v>
      </c>
      <c r="H746" s="3">
        <v>19950</v>
      </c>
      <c r="I746" s="3" t="s">
        <v>106</v>
      </c>
      <c r="J746" s="5" t="s">
        <v>62</v>
      </c>
      <c r="K746" s="6">
        <v>13.2</v>
      </c>
      <c r="L746" s="7">
        <v>263340</v>
      </c>
      <c r="M746" s="8">
        <v>0.05</v>
      </c>
      <c r="N746" s="7">
        <v>250173</v>
      </c>
      <c r="O746" s="8">
        <v>0.53034643001692328</v>
      </c>
      <c r="P746" s="7">
        <v>117494.64256337626</v>
      </c>
      <c r="Q746" s="8">
        <v>0.08</v>
      </c>
      <c r="R746" s="3">
        <v>4</v>
      </c>
      <c r="S746" s="3">
        <v>0</v>
      </c>
      <c r="T746" s="3">
        <v>0</v>
      </c>
      <c r="U746" s="7">
        <v>1469000</v>
      </c>
      <c r="V746" s="6">
        <v>73.618197094847275</v>
      </c>
      <c r="W746" s="3"/>
      <c r="X746" s="3"/>
    </row>
    <row r="747" spans="1:24" x14ac:dyDescent="0.25">
      <c r="A747" s="3" t="s">
        <v>2978</v>
      </c>
      <c r="B747" s="4" t="s">
        <v>2979</v>
      </c>
      <c r="C747" s="3" t="s">
        <v>2980</v>
      </c>
      <c r="D747" s="3" t="s">
        <v>729</v>
      </c>
      <c r="E747" s="3" t="s">
        <v>262</v>
      </c>
      <c r="F747" s="3" t="s">
        <v>32</v>
      </c>
      <c r="G747" s="3">
        <v>37122</v>
      </c>
      <c r="H747" s="3">
        <v>15900</v>
      </c>
      <c r="I747" s="3" t="s">
        <v>106</v>
      </c>
      <c r="J747" s="5" t="s">
        <v>62</v>
      </c>
      <c r="K747" s="6">
        <v>13.2</v>
      </c>
      <c r="L747" s="7">
        <v>209880.00000000003</v>
      </c>
      <c r="M747" s="8">
        <v>0.05</v>
      </c>
      <c r="N747" s="7">
        <v>199386.00000000003</v>
      </c>
      <c r="O747" s="8">
        <v>0.53034671945809975</v>
      </c>
      <c r="P747" s="7">
        <v>93642.288994127332</v>
      </c>
      <c r="Q747" s="8">
        <v>0.08</v>
      </c>
      <c r="R747" s="3">
        <v>4</v>
      </c>
      <c r="S747" s="3">
        <v>0</v>
      </c>
      <c r="T747" s="3">
        <v>0</v>
      </c>
      <c r="U747" s="7">
        <v>1171000</v>
      </c>
      <c r="V747" s="6">
        <v>73.618151724942862</v>
      </c>
      <c r="W747" s="3"/>
      <c r="X747" s="3"/>
    </row>
    <row r="748" spans="1:24" x14ac:dyDescent="0.25">
      <c r="A748" s="3" t="s">
        <v>2981</v>
      </c>
      <c r="B748" s="4" t="s">
        <v>2981</v>
      </c>
      <c r="C748" s="3" t="s">
        <v>2982</v>
      </c>
      <c r="D748" s="3" t="s">
        <v>729</v>
      </c>
      <c r="E748" s="3" t="s">
        <v>5</v>
      </c>
      <c r="F748" s="3" t="s">
        <v>32</v>
      </c>
      <c r="G748" s="3">
        <v>9000</v>
      </c>
      <c r="H748" s="3">
        <v>4575</v>
      </c>
      <c r="I748" s="3" t="s">
        <v>107</v>
      </c>
      <c r="J748" s="5" t="s">
        <v>62</v>
      </c>
      <c r="K748" s="6">
        <v>14.4</v>
      </c>
      <c r="L748" s="7">
        <v>65880</v>
      </c>
      <c r="M748" s="8">
        <v>0.05</v>
      </c>
      <c r="N748" s="7">
        <v>62586</v>
      </c>
      <c r="O748" s="8">
        <v>0.53034603713585815</v>
      </c>
      <c r="P748" s="7">
        <v>29393.762919815184</v>
      </c>
      <c r="Q748" s="8">
        <v>0.08</v>
      </c>
      <c r="R748" s="3">
        <v>4</v>
      </c>
      <c r="S748" s="3">
        <v>0</v>
      </c>
      <c r="T748" s="3">
        <v>0</v>
      </c>
      <c r="U748" s="7">
        <v>367000</v>
      </c>
      <c r="V748" s="6">
        <v>80.310827649768257</v>
      </c>
      <c r="W748" s="3"/>
      <c r="X748" s="3"/>
    </row>
    <row r="749" spans="1:24" x14ac:dyDescent="0.25">
      <c r="A749" s="3" t="s">
        <v>2983</v>
      </c>
      <c r="B749" s="4" t="s">
        <v>2983</v>
      </c>
      <c r="C749" s="3" t="s">
        <v>2984</v>
      </c>
      <c r="D749" s="3" t="s">
        <v>729</v>
      </c>
      <c r="E749" s="3" t="s">
        <v>5</v>
      </c>
      <c r="F749" s="3" t="s">
        <v>32</v>
      </c>
      <c r="G749" s="3">
        <v>9000</v>
      </c>
      <c r="H749" s="3">
        <v>4575</v>
      </c>
      <c r="I749" s="3" t="s">
        <v>86</v>
      </c>
      <c r="J749" s="5" t="s">
        <v>62</v>
      </c>
      <c r="K749" s="6">
        <v>14.4</v>
      </c>
      <c r="L749" s="7">
        <v>65880</v>
      </c>
      <c r="M749" s="8">
        <v>0.05</v>
      </c>
      <c r="N749" s="7">
        <v>62586</v>
      </c>
      <c r="O749" s="8">
        <v>0.53034715656859766</v>
      </c>
      <c r="P749" s="7">
        <v>29393.692858997747</v>
      </c>
      <c r="Q749" s="8">
        <v>0.08</v>
      </c>
      <c r="R749" s="3">
        <v>4</v>
      </c>
      <c r="S749" s="3">
        <v>0</v>
      </c>
      <c r="T749" s="3">
        <v>0</v>
      </c>
      <c r="U749" s="7">
        <v>367000</v>
      </c>
      <c r="V749" s="6">
        <v>80.310636226769802</v>
      </c>
      <c r="W749" s="3"/>
      <c r="X749" s="3"/>
    </row>
    <row r="750" spans="1:24" x14ac:dyDescent="0.25">
      <c r="A750" s="3" t="s">
        <v>2985</v>
      </c>
      <c r="B750" s="4" t="s">
        <v>2985</v>
      </c>
      <c r="C750" s="3" t="s">
        <v>2986</v>
      </c>
      <c r="D750" s="3" t="s">
        <v>729</v>
      </c>
      <c r="E750" s="3" t="s">
        <v>5</v>
      </c>
      <c r="F750" s="3" t="s">
        <v>32</v>
      </c>
      <c r="G750" s="3">
        <v>9000</v>
      </c>
      <c r="H750" s="3">
        <v>4000</v>
      </c>
      <c r="I750" s="3" t="s">
        <v>181</v>
      </c>
      <c r="J750" s="5" t="s">
        <v>62</v>
      </c>
      <c r="K750" s="6">
        <v>14.4</v>
      </c>
      <c r="L750" s="7">
        <v>57599.999999999993</v>
      </c>
      <c r="M750" s="8">
        <v>0.05</v>
      </c>
      <c r="N750" s="7">
        <v>54719.999999999993</v>
      </c>
      <c r="O750" s="8">
        <v>0.53034532118507327</v>
      </c>
      <c r="P750" s="7">
        <v>25699.504024752787</v>
      </c>
      <c r="Q750" s="8">
        <v>0.08</v>
      </c>
      <c r="R750" s="3">
        <v>4</v>
      </c>
      <c r="S750" s="3">
        <v>0</v>
      </c>
      <c r="T750" s="3">
        <v>0</v>
      </c>
      <c r="U750" s="7">
        <v>321000</v>
      </c>
      <c r="V750" s="6">
        <v>80.310950077352459</v>
      </c>
      <c r="W750" s="3"/>
      <c r="X750" s="3"/>
    </row>
    <row r="751" spans="1:24" x14ac:dyDescent="0.25">
      <c r="A751" s="3" t="s">
        <v>2987</v>
      </c>
      <c r="B751" s="4" t="s">
        <v>2987</v>
      </c>
      <c r="C751" s="3" t="s">
        <v>2988</v>
      </c>
      <c r="D751" s="3" t="s">
        <v>729</v>
      </c>
      <c r="E751" s="3" t="s">
        <v>5</v>
      </c>
      <c r="F751" s="3" t="s">
        <v>32</v>
      </c>
      <c r="G751" s="3">
        <v>9000</v>
      </c>
      <c r="H751" s="3">
        <v>4575</v>
      </c>
      <c r="I751" s="3" t="s">
        <v>107</v>
      </c>
      <c r="J751" s="5" t="s">
        <v>62</v>
      </c>
      <c r="K751" s="6">
        <v>14.4</v>
      </c>
      <c r="L751" s="7">
        <v>65880</v>
      </c>
      <c r="M751" s="8">
        <v>0.05</v>
      </c>
      <c r="N751" s="7">
        <v>62586</v>
      </c>
      <c r="O751" s="8">
        <v>0.53034532118507327</v>
      </c>
      <c r="P751" s="7">
        <v>29393.807728311003</v>
      </c>
      <c r="Q751" s="8">
        <v>0.08</v>
      </c>
      <c r="R751" s="3">
        <v>4</v>
      </c>
      <c r="S751" s="3">
        <v>0</v>
      </c>
      <c r="T751" s="3">
        <v>0</v>
      </c>
      <c r="U751" s="7">
        <v>367000</v>
      </c>
      <c r="V751" s="6">
        <v>80.310950077352459</v>
      </c>
      <c r="W751" s="3"/>
      <c r="X751" s="3"/>
    </row>
    <row r="752" spans="1:24" x14ac:dyDescent="0.25">
      <c r="A752" s="3" t="s">
        <v>2989</v>
      </c>
      <c r="B752" s="4" t="s">
        <v>2989</v>
      </c>
      <c r="C752" s="3" t="s">
        <v>2990</v>
      </c>
      <c r="D752" s="3" t="s">
        <v>729</v>
      </c>
      <c r="E752" s="3" t="s">
        <v>5</v>
      </c>
      <c r="F752" s="3" t="s">
        <v>32</v>
      </c>
      <c r="G752" s="3">
        <v>9000</v>
      </c>
      <c r="H752" s="3">
        <v>6303</v>
      </c>
      <c r="I752" s="3" t="s">
        <v>216</v>
      </c>
      <c r="J752" s="5" t="s">
        <v>62</v>
      </c>
      <c r="K752" s="6">
        <v>14.4</v>
      </c>
      <c r="L752" s="7">
        <v>90763.199999999997</v>
      </c>
      <c r="M752" s="8">
        <v>0.05</v>
      </c>
      <c r="N752" s="7">
        <v>86225.04</v>
      </c>
      <c r="O752" s="8">
        <v>0.53034644128127262</v>
      </c>
      <c r="P752" s="7">
        <v>40495.896886664617</v>
      </c>
      <c r="Q752" s="8">
        <v>0.08</v>
      </c>
      <c r="R752" s="3">
        <v>4</v>
      </c>
      <c r="S752" s="3">
        <v>0</v>
      </c>
      <c r="T752" s="3">
        <v>0</v>
      </c>
      <c r="U752" s="7">
        <v>506000</v>
      </c>
      <c r="V752" s="6">
        <v>80.310758540902384</v>
      </c>
      <c r="W752" s="3"/>
      <c r="X752" s="3"/>
    </row>
    <row r="753" spans="1:24" x14ac:dyDescent="0.25">
      <c r="A753" s="3" t="s">
        <v>2991</v>
      </c>
      <c r="B753" s="4" t="s">
        <v>2991</v>
      </c>
      <c r="C753" s="3" t="s">
        <v>2992</v>
      </c>
      <c r="D753" s="3" t="s">
        <v>729</v>
      </c>
      <c r="E753" s="3" t="s">
        <v>5</v>
      </c>
      <c r="F753" s="3" t="s">
        <v>32</v>
      </c>
      <c r="G753" s="3">
        <v>9000</v>
      </c>
      <c r="H753" s="3">
        <v>6303</v>
      </c>
      <c r="I753" s="3" t="s">
        <v>179</v>
      </c>
      <c r="J753" s="5" t="s">
        <v>62</v>
      </c>
      <c r="K753" s="6">
        <v>14.4</v>
      </c>
      <c r="L753" s="7">
        <v>90763.199999999997</v>
      </c>
      <c r="M753" s="8">
        <v>0.05</v>
      </c>
      <c r="N753" s="7">
        <v>86225.04</v>
      </c>
      <c r="O753" s="8">
        <v>0.53034532118507338</v>
      </c>
      <c r="P753" s="7">
        <v>40495.993467004198</v>
      </c>
      <c r="Q753" s="8">
        <v>0.08</v>
      </c>
      <c r="R753" s="3">
        <v>4</v>
      </c>
      <c r="S753" s="3">
        <v>0</v>
      </c>
      <c r="T753" s="3">
        <v>0</v>
      </c>
      <c r="U753" s="7">
        <v>506000</v>
      </c>
      <c r="V753" s="6">
        <v>80.310950077352445</v>
      </c>
      <c r="W753" s="3"/>
      <c r="X753" s="3"/>
    </row>
    <row r="754" spans="1:24" x14ac:dyDescent="0.25">
      <c r="A754" s="3" t="s">
        <v>2993</v>
      </c>
      <c r="B754" s="4" t="s">
        <v>2994</v>
      </c>
      <c r="C754" s="3" t="s">
        <v>2995</v>
      </c>
      <c r="D754" s="3" t="s">
        <v>987</v>
      </c>
      <c r="E754" s="3" t="s">
        <v>15</v>
      </c>
      <c r="F754" s="3" t="s">
        <v>33</v>
      </c>
      <c r="G754" s="3">
        <v>311117</v>
      </c>
      <c r="H754" s="3">
        <v>145600</v>
      </c>
      <c r="I754" s="3" t="s">
        <v>246</v>
      </c>
      <c r="J754" s="5" t="s">
        <v>62</v>
      </c>
      <c r="K754" s="6">
        <v>10.8</v>
      </c>
      <c r="L754" s="7">
        <v>1572480</v>
      </c>
      <c r="M754" s="8">
        <v>0.05</v>
      </c>
      <c r="N754" s="7">
        <v>1493856</v>
      </c>
      <c r="O754" s="8">
        <v>0.55157162820098993</v>
      </c>
      <c r="P754" s="7">
        <v>669887.41378218192</v>
      </c>
      <c r="Q754" s="8">
        <v>0.08</v>
      </c>
      <c r="R754" s="3">
        <v>4</v>
      </c>
      <c r="S754" s="3">
        <v>0</v>
      </c>
      <c r="T754" s="3">
        <v>0</v>
      </c>
      <c r="U754" s="7">
        <v>8374000</v>
      </c>
      <c r="V754" s="6">
        <v>57.510938683223031</v>
      </c>
      <c r="W754" s="3"/>
      <c r="X754" s="3"/>
    </row>
    <row r="755" spans="1:24" x14ac:dyDescent="0.25">
      <c r="A755" s="3" t="s">
        <v>2996</v>
      </c>
      <c r="B755" s="4" t="s">
        <v>2997</v>
      </c>
      <c r="C755" s="3" t="s">
        <v>2998</v>
      </c>
      <c r="D755" s="3" t="s">
        <v>2969</v>
      </c>
      <c r="E755" s="3" t="s">
        <v>245</v>
      </c>
      <c r="F755" s="3" t="s">
        <v>33</v>
      </c>
      <c r="G755" s="3">
        <v>239578</v>
      </c>
      <c r="H755" s="3">
        <v>30031</v>
      </c>
      <c r="I755" s="3" t="s">
        <v>118</v>
      </c>
      <c r="J755" s="5" t="s">
        <v>62</v>
      </c>
      <c r="K755" s="6">
        <v>14.4</v>
      </c>
      <c r="L755" s="7">
        <v>432446.4</v>
      </c>
      <c r="M755" s="8">
        <v>0.05</v>
      </c>
      <c r="N755" s="7">
        <v>410824.08</v>
      </c>
      <c r="O755" s="8">
        <v>0.52326360909896763</v>
      </c>
      <c r="P755" s="7">
        <v>195854.78919443695</v>
      </c>
      <c r="Q755" s="8">
        <v>0.08</v>
      </c>
      <c r="R755" s="3">
        <v>4</v>
      </c>
      <c r="S755" s="3">
        <v>119454</v>
      </c>
      <c r="T755" s="3">
        <v>1791810</v>
      </c>
      <c r="U755" s="7">
        <v>4240000</v>
      </c>
      <c r="V755" s="6">
        <v>81.521922844076528</v>
      </c>
      <c r="W755" s="3"/>
      <c r="X755" s="3"/>
    </row>
    <row r="756" spans="1:24" x14ac:dyDescent="0.25">
      <c r="A756" s="3" t="s">
        <v>2999</v>
      </c>
      <c r="B756" s="4" t="s">
        <v>2999</v>
      </c>
      <c r="C756" s="3" t="s">
        <v>3000</v>
      </c>
      <c r="D756" s="3" t="s">
        <v>729</v>
      </c>
      <c r="E756" s="3" t="s">
        <v>5</v>
      </c>
      <c r="F756" s="3" t="s">
        <v>33</v>
      </c>
      <c r="G756" s="3">
        <v>21339</v>
      </c>
      <c r="H756" s="3">
        <v>10000</v>
      </c>
      <c r="I756" s="3" t="s">
        <v>76</v>
      </c>
      <c r="J756" s="5" t="s">
        <v>62</v>
      </c>
      <c r="K756" s="6">
        <v>14.4</v>
      </c>
      <c r="L756" s="7">
        <v>144000</v>
      </c>
      <c r="M756" s="8">
        <v>0.05</v>
      </c>
      <c r="N756" s="7">
        <v>136800</v>
      </c>
      <c r="O756" s="8">
        <v>0.53034532118507327</v>
      </c>
      <c r="P756" s="7">
        <v>64248.760061881971</v>
      </c>
      <c r="Q756" s="8">
        <v>0.08</v>
      </c>
      <c r="R756" s="3">
        <v>4</v>
      </c>
      <c r="S756" s="3">
        <v>0</v>
      </c>
      <c r="T756" s="3">
        <v>0</v>
      </c>
      <c r="U756" s="7">
        <v>803000</v>
      </c>
      <c r="V756" s="6">
        <v>80.310950077352459</v>
      </c>
      <c r="W756" s="3"/>
      <c r="X756" s="3"/>
    </row>
    <row r="757" spans="1:24" x14ac:dyDescent="0.25">
      <c r="A757" s="3" t="s">
        <v>3001</v>
      </c>
      <c r="B757" s="4" t="s">
        <v>3001</v>
      </c>
      <c r="C757" s="3" t="s">
        <v>3002</v>
      </c>
      <c r="D757" s="3" t="s">
        <v>729</v>
      </c>
      <c r="E757" s="3" t="s">
        <v>5</v>
      </c>
      <c r="F757" s="3" t="s">
        <v>32</v>
      </c>
      <c r="G757" s="3">
        <v>23937</v>
      </c>
      <c r="H757" s="3">
        <v>14700</v>
      </c>
      <c r="I757" s="3" t="s">
        <v>127</v>
      </c>
      <c r="J757" s="5" t="s">
        <v>62</v>
      </c>
      <c r="K757" s="6">
        <v>13.2</v>
      </c>
      <c r="L757" s="7">
        <v>194040.00000000003</v>
      </c>
      <c r="M757" s="8">
        <v>0.05</v>
      </c>
      <c r="N757" s="7">
        <v>184338.00000000003</v>
      </c>
      <c r="O757" s="8">
        <v>0.53034499627383191</v>
      </c>
      <c r="P757" s="7">
        <v>86575.264076874388</v>
      </c>
      <c r="Q757" s="8">
        <v>0.08</v>
      </c>
      <c r="R757" s="3">
        <v>4</v>
      </c>
      <c r="S757" s="3">
        <v>0</v>
      </c>
      <c r="T757" s="3">
        <v>0</v>
      </c>
      <c r="U757" s="7">
        <v>1082000</v>
      </c>
      <c r="V757" s="6">
        <v>73.618421834076841</v>
      </c>
      <c r="W757" s="3"/>
      <c r="X757" s="3"/>
    </row>
    <row r="758" spans="1:24" x14ac:dyDescent="0.25">
      <c r="A758" s="3" t="s">
        <v>3003</v>
      </c>
      <c r="B758" s="4" t="s">
        <v>3003</v>
      </c>
      <c r="C758" s="3" t="s">
        <v>3004</v>
      </c>
      <c r="D758" s="3" t="s">
        <v>729</v>
      </c>
      <c r="E758" s="3" t="s">
        <v>5</v>
      </c>
      <c r="F758" s="3" t="s">
        <v>32</v>
      </c>
      <c r="G758" s="3">
        <v>26915</v>
      </c>
      <c r="H758" s="3">
        <v>12000</v>
      </c>
      <c r="I758" s="3" t="s">
        <v>89</v>
      </c>
      <c r="J758" s="5" t="s">
        <v>62</v>
      </c>
      <c r="K758" s="6">
        <v>13.2</v>
      </c>
      <c r="L758" s="7">
        <v>158400</v>
      </c>
      <c r="M758" s="8">
        <v>0.05</v>
      </c>
      <c r="N758" s="7">
        <v>150480</v>
      </c>
      <c r="O758" s="8">
        <v>0.53034623826591309</v>
      </c>
      <c r="P758" s="7">
        <v>70673.4980657454</v>
      </c>
      <c r="Q758" s="8">
        <v>0.08</v>
      </c>
      <c r="R758" s="3">
        <v>4</v>
      </c>
      <c r="S758" s="3">
        <v>0</v>
      </c>
      <c r="T758" s="3">
        <v>0</v>
      </c>
      <c r="U758" s="7">
        <v>883000</v>
      </c>
      <c r="V758" s="6">
        <v>73.618227151818132</v>
      </c>
      <c r="W758" s="3"/>
      <c r="X758" s="3"/>
    </row>
    <row r="759" spans="1:24" x14ac:dyDescent="0.25">
      <c r="A759" s="3" t="s">
        <v>3005</v>
      </c>
      <c r="B759" s="4" t="s">
        <v>3005</v>
      </c>
      <c r="C759" s="3" t="s">
        <v>3006</v>
      </c>
      <c r="D759" s="3" t="s">
        <v>729</v>
      </c>
      <c r="E759" s="3" t="s">
        <v>5</v>
      </c>
      <c r="F759" s="3" t="s">
        <v>32</v>
      </c>
      <c r="G759" s="3">
        <v>16546</v>
      </c>
      <c r="H759" s="3">
        <v>4494</v>
      </c>
      <c r="I759" s="3" t="s">
        <v>107</v>
      </c>
      <c r="J759" s="5" t="s">
        <v>62</v>
      </c>
      <c r="K759" s="6">
        <v>14.4</v>
      </c>
      <c r="L759" s="7">
        <v>64713.599999999991</v>
      </c>
      <c r="M759" s="8">
        <v>0.05</v>
      </c>
      <c r="N759" s="7">
        <v>61477.919999999991</v>
      </c>
      <c r="O759" s="8">
        <v>0.53034677889327231</v>
      </c>
      <c r="P759" s="7">
        <v>28873.30315494171</v>
      </c>
      <c r="Q759" s="8">
        <v>0.08</v>
      </c>
      <c r="R759" s="3">
        <v>4</v>
      </c>
      <c r="S759" s="3">
        <v>0</v>
      </c>
      <c r="T759" s="3">
        <v>0</v>
      </c>
      <c r="U759" s="7">
        <v>361000</v>
      </c>
      <c r="V759" s="6">
        <v>80.31070080925042</v>
      </c>
      <c r="W759" s="3"/>
      <c r="X759" s="3"/>
    </row>
    <row r="760" spans="1:24" x14ac:dyDescent="0.25">
      <c r="A760" s="3" t="s">
        <v>3007</v>
      </c>
      <c r="B760" s="4" t="s">
        <v>3007</v>
      </c>
      <c r="C760" s="3" t="s">
        <v>3008</v>
      </c>
      <c r="D760" s="3" t="s">
        <v>729</v>
      </c>
      <c r="E760" s="3" t="s">
        <v>5</v>
      </c>
      <c r="F760" s="3" t="s">
        <v>32</v>
      </c>
      <c r="G760" s="3">
        <v>17548</v>
      </c>
      <c r="H760" s="3">
        <v>4944</v>
      </c>
      <c r="I760" s="3" t="s">
        <v>86</v>
      </c>
      <c r="J760" s="5" t="s">
        <v>62</v>
      </c>
      <c r="K760" s="6">
        <v>14.4</v>
      </c>
      <c r="L760" s="7">
        <v>71193.599999999991</v>
      </c>
      <c r="M760" s="8">
        <v>0.05</v>
      </c>
      <c r="N760" s="7">
        <v>67633.919999999998</v>
      </c>
      <c r="O760" s="8">
        <v>0.53034690498901704</v>
      </c>
      <c r="P760" s="7">
        <v>31764.479855725225</v>
      </c>
      <c r="Q760" s="8">
        <v>0.08</v>
      </c>
      <c r="R760" s="3">
        <v>4</v>
      </c>
      <c r="S760" s="3">
        <v>0</v>
      </c>
      <c r="T760" s="3">
        <v>0</v>
      </c>
      <c r="U760" s="7">
        <v>397000</v>
      </c>
      <c r="V760" s="6">
        <v>80.310679246878081</v>
      </c>
      <c r="W760" s="3"/>
      <c r="X760" s="3"/>
    </row>
    <row r="761" spans="1:24" x14ac:dyDescent="0.25">
      <c r="A761" s="3" t="s">
        <v>3009</v>
      </c>
      <c r="B761" s="4" t="s">
        <v>3009</v>
      </c>
      <c r="C761" s="3" t="s">
        <v>3010</v>
      </c>
      <c r="D761" s="3" t="s">
        <v>729</v>
      </c>
      <c r="E761" s="3" t="s">
        <v>5</v>
      </c>
      <c r="F761" s="3" t="s">
        <v>32</v>
      </c>
      <c r="G761" s="3">
        <v>14700</v>
      </c>
      <c r="H761" s="3">
        <v>4494</v>
      </c>
      <c r="I761" s="3" t="s">
        <v>107</v>
      </c>
      <c r="J761" s="5" t="s">
        <v>62</v>
      </c>
      <c r="K761" s="6">
        <v>14.4</v>
      </c>
      <c r="L761" s="7">
        <v>64713.599999999991</v>
      </c>
      <c r="M761" s="8">
        <v>0.05</v>
      </c>
      <c r="N761" s="7">
        <v>61477.919999999991</v>
      </c>
      <c r="O761" s="8">
        <v>0.53034603173288442</v>
      </c>
      <c r="P761" s="7">
        <v>28873.349088808263</v>
      </c>
      <c r="Q761" s="8">
        <v>0.08</v>
      </c>
      <c r="R761" s="3">
        <v>4</v>
      </c>
      <c r="S761" s="3">
        <v>0</v>
      </c>
      <c r="T761" s="3">
        <v>0</v>
      </c>
      <c r="U761" s="7">
        <v>361000</v>
      </c>
      <c r="V761" s="6">
        <v>80.31082857367673</v>
      </c>
      <c r="W761" s="3"/>
      <c r="X761" s="3"/>
    </row>
    <row r="762" spans="1:24" x14ac:dyDescent="0.25">
      <c r="A762" s="3" t="s">
        <v>3011</v>
      </c>
      <c r="B762" s="4" t="s">
        <v>3011</v>
      </c>
      <c r="C762" s="3" t="s">
        <v>3012</v>
      </c>
      <c r="D762" s="3" t="s">
        <v>729</v>
      </c>
      <c r="E762" s="3" t="s">
        <v>5</v>
      </c>
      <c r="F762" s="3" t="s">
        <v>32</v>
      </c>
      <c r="G762" s="3">
        <v>15596</v>
      </c>
      <c r="H762" s="3">
        <v>7544</v>
      </c>
      <c r="I762" s="3" t="s">
        <v>3013</v>
      </c>
      <c r="J762" s="5" t="s">
        <v>62</v>
      </c>
      <c r="K762" s="6">
        <v>14.4</v>
      </c>
      <c r="L762" s="7">
        <v>108633.60000000001</v>
      </c>
      <c r="M762" s="8">
        <v>0.05</v>
      </c>
      <c r="N762" s="7">
        <v>103201.91999999998</v>
      </c>
      <c r="O762" s="8">
        <v>0.53034732342570312</v>
      </c>
      <c r="P762" s="7">
        <v>48469.057955606448</v>
      </c>
      <c r="Q762" s="8">
        <v>0.08</v>
      </c>
      <c r="R762" s="3">
        <v>4</v>
      </c>
      <c r="S762" s="3">
        <v>0</v>
      </c>
      <c r="T762" s="3">
        <v>0</v>
      </c>
      <c r="U762" s="7">
        <v>606000</v>
      </c>
      <c r="V762" s="6">
        <v>80.310607694204748</v>
      </c>
      <c r="W762" s="3"/>
      <c r="X762" s="3"/>
    </row>
    <row r="763" spans="1:24" ht="45" x14ac:dyDescent="0.25">
      <c r="A763" s="3" t="s">
        <v>3014</v>
      </c>
      <c r="B763" s="4" t="s">
        <v>3015</v>
      </c>
      <c r="C763" s="3" t="s">
        <v>3016</v>
      </c>
      <c r="D763" s="3" t="s">
        <v>729</v>
      </c>
      <c r="E763" s="3" t="s">
        <v>3017</v>
      </c>
      <c r="F763" s="3" t="s">
        <v>33</v>
      </c>
      <c r="G763" s="3">
        <v>89751</v>
      </c>
      <c r="H763" s="3">
        <v>24650</v>
      </c>
      <c r="I763" s="3" t="s">
        <v>84</v>
      </c>
      <c r="J763" s="5" t="s">
        <v>62</v>
      </c>
      <c r="K763" s="6">
        <v>13.2</v>
      </c>
      <c r="L763" s="7">
        <v>325380</v>
      </c>
      <c r="M763" s="8">
        <v>0.05</v>
      </c>
      <c r="N763" s="7">
        <v>309111</v>
      </c>
      <c r="O763" s="8">
        <v>0.53034745244402204</v>
      </c>
      <c r="P763" s="7">
        <v>145174.76862757589</v>
      </c>
      <c r="Q763" s="8">
        <v>0.08</v>
      </c>
      <c r="R763" s="3">
        <v>4</v>
      </c>
      <c r="S763" s="3">
        <v>0</v>
      </c>
      <c r="T763" s="3">
        <v>0</v>
      </c>
      <c r="U763" s="7">
        <v>1815000</v>
      </c>
      <c r="V763" s="6">
        <v>73.618036829399543</v>
      </c>
      <c r="W763" s="3"/>
      <c r="X763" s="3"/>
    </row>
    <row r="764" spans="1:24" x14ac:dyDescent="0.25">
      <c r="A764" s="3" t="s">
        <v>3018</v>
      </c>
      <c r="B764" s="4" t="s">
        <v>3019</v>
      </c>
      <c r="C764" s="3" t="s">
        <v>3020</v>
      </c>
      <c r="D764" s="3" t="s">
        <v>2358</v>
      </c>
      <c r="E764" s="3" t="s">
        <v>3021</v>
      </c>
      <c r="F764" s="3" t="s">
        <v>230</v>
      </c>
      <c r="G764" s="3">
        <v>914707</v>
      </c>
      <c r="H764" s="3">
        <v>241564</v>
      </c>
      <c r="I764" s="3" t="s">
        <v>247</v>
      </c>
      <c r="J764" s="5" t="s">
        <v>62</v>
      </c>
      <c r="K764" s="6">
        <v>13.824000000000002</v>
      </c>
      <c r="L764" s="7">
        <v>3339380.7360000005</v>
      </c>
      <c r="M764" s="8">
        <v>0.05</v>
      </c>
      <c r="N764" s="7">
        <v>3172411.6992000006</v>
      </c>
      <c r="O764" s="8">
        <v>0.3683273452953752</v>
      </c>
      <c r="P764" s="7">
        <v>2003925.719849674</v>
      </c>
      <c r="Q764" s="8">
        <v>0.08</v>
      </c>
      <c r="R764" s="3">
        <v>4</v>
      </c>
      <c r="S764" s="3">
        <v>0</v>
      </c>
      <c r="T764" s="3">
        <v>0</v>
      </c>
      <c r="U764" s="7">
        <v>25049000</v>
      </c>
      <c r="V764" s="6">
        <v>103.69538299631124</v>
      </c>
      <c r="W764" s="3"/>
      <c r="X764" s="3"/>
    </row>
    <row r="765" spans="1:24" x14ac:dyDescent="0.25">
      <c r="A765" s="3" t="s">
        <v>3022</v>
      </c>
      <c r="B765" s="4" t="s">
        <v>3022</v>
      </c>
      <c r="C765" s="3" t="s">
        <v>3023</v>
      </c>
      <c r="D765" s="3" t="s">
        <v>2358</v>
      </c>
      <c r="E765" s="3" t="s">
        <v>237</v>
      </c>
      <c r="F765" s="3" t="s">
        <v>33</v>
      </c>
      <c r="G765" s="3">
        <v>76448</v>
      </c>
      <c r="H765" s="3">
        <v>33189</v>
      </c>
      <c r="I765" s="3" t="s">
        <v>85</v>
      </c>
      <c r="J765" s="5" t="s">
        <v>62</v>
      </c>
      <c r="K765" s="6">
        <v>12</v>
      </c>
      <c r="L765" s="7">
        <v>398268</v>
      </c>
      <c r="M765" s="8">
        <v>0.05</v>
      </c>
      <c r="N765" s="7">
        <v>378354.6</v>
      </c>
      <c r="O765" s="8">
        <v>0.39062142456257815</v>
      </c>
      <c r="P765" s="7">
        <v>230561.18715819556</v>
      </c>
      <c r="Q765" s="8">
        <v>0.08</v>
      </c>
      <c r="R765" s="3">
        <v>4</v>
      </c>
      <c r="S765" s="3">
        <v>0</v>
      </c>
      <c r="T765" s="3">
        <v>0</v>
      </c>
      <c r="U765" s="7">
        <v>2882000</v>
      </c>
      <c r="V765" s="6">
        <v>86.836446999832617</v>
      </c>
      <c r="W765" s="3"/>
      <c r="X765" s="3"/>
    </row>
    <row r="766" spans="1:24" x14ac:dyDescent="0.25">
      <c r="A766" s="3" t="s">
        <v>3024</v>
      </c>
      <c r="B766" s="4" t="s">
        <v>3024</v>
      </c>
      <c r="C766" s="3" t="s">
        <v>3025</v>
      </c>
      <c r="D766" s="3" t="s">
        <v>987</v>
      </c>
      <c r="E766" s="3" t="s">
        <v>5</v>
      </c>
      <c r="F766" s="3" t="s">
        <v>32</v>
      </c>
      <c r="G766" s="3">
        <v>30154</v>
      </c>
      <c r="H766" s="3">
        <v>8632</v>
      </c>
      <c r="I766" s="3" t="s">
        <v>121</v>
      </c>
      <c r="J766" s="5" t="s">
        <v>62</v>
      </c>
      <c r="K766" s="6">
        <v>14.4</v>
      </c>
      <c r="L766" s="7">
        <v>124300.8</v>
      </c>
      <c r="M766" s="8">
        <v>0.05</v>
      </c>
      <c r="N766" s="7">
        <v>118085.75999999999</v>
      </c>
      <c r="O766" s="8">
        <v>0.55157257154872774</v>
      </c>
      <c r="P766" s="7">
        <v>52952.89369351411</v>
      </c>
      <c r="Q766" s="8">
        <v>0.08</v>
      </c>
      <c r="R766" s="3">
        <v>4</v>
      </c>
      <c r="S766" s="3">
        <v>0</v>
      </c>
      <c r="T766" s="3">
        <v>0</v>
      </c>
      <c r="U766" s="7">
        <v>662000</v>
      </c>
      <c r="V766" s="6">
        <v>76.681090265167569</v>
      </c>
      <c r="W766" s="3"/>
      <c r="X766" s="3"/>
    </row>
    <row r="767" spans="1:24" x14ac:dyDescent="0.25">
      <c r="A767" s="3" t="s">
        <v>3026</v>
      </c>
      <c r="B767" s="4" t="s">
        <v>3026</v>
      </c>
      <c r="C767" s="3" t="s">
        <v>3027</v>
      </c>
      <c r="D767" s="3" t="s">
        <v>987</v>
      </c>
      <c r="E767" s="3" t="s">
        <v>5</v>
      </c>
      <c r="F767" s="3" t="s">
        <v>32</v>
      </c>
      <c r="G767" s="3">
        <v>37693</v>
      </c>
      <c r="H767" s="3">
        <v>11886</v>
      </c>
      <c r="I767" s="3" t="s">
        <v>93</v>
      </c>
      <c r="J767" s="5" t="s">
        <v>62</v>
      </c>
      <c r="K767" s="6">
        <v>13.2</v>
      </c>
      <c r="L767" s="7">
        <v>156895.20000000001</v>
      </c>
      <c r="M767" s="8">
        <v>0.05</v>
      </c>
      <c r="N767" s="7">
        <v>149050.44</v>
      </c>
      <c r="O767" s="8">
        <v>0.55157250118444479</v>
      </c>
      <c r="P767" s="7">
        <v>66838.316006557987</v>
      </c>
      <c r="Q767" s="8">
        <v>0.08</v>
      </c>
      <c r="R767" s="3">
        <v>4</v>
      </c>
      <c r="S767" s="3">
        <v>0</v>
      </c>
      <c r="T767" s="3">
        <v>0</v>
      </c>
      <c r="U767" s="7">
        <v>835000</v>
      </c>
      <c r="V767" s="6">
        <v>70.29101043933828</v>
      </c>
      <c r="W767" s="3"/>
      <c r="X767" s="3"/>
    </row>
    <row r="768" spans="1:24" x14ac:dyDescent="0.25">
      <c r="A768" s="3" t="s">
        <v>3028</v>
      </c>
      <c r="B768" s="4" t="s">
        <v>3028</v>
      </c>
      <c r="C768" s="3" t="s">
        <v>3029</v>
      </c>
      <c r="D768" s="3" t="s">
        <v>987</v>
      </c>
      <c r="E768" s="3" t="s">
        <v>225</v>
      </c>
      <c r="F768" s="3" t="s">
        <v>33</v>
      </c>
      <c r="G768" s="3">
        <v>84751</v>
      </c>
      <c r="H768" s="3">
        <v>36439</v>
      </c>
      <c r="I768" s="3" t="s">
        <v>182</v>
      </c>
      <c r="J768" s="5" t="s">
        <v>62</v>
      </c>
      <c r="K768" s="6">
        <v>9.7200000000000006</v>
      </c>
      <c r="L768" s="7">
        <v>354187.08</v>
      </c>
      <c r="M768" s="8">
        <v>0.05</v>
      </c>
      <c r="N768" s="7">
        <v>336477.72600000002</v>
      </c>
      <c r="O768" s="8">
        <v>0.38521690257065072</v>
      </c>
      <c r="P768" s="7">
        <v>206860.8186062639</v>
      </c>
      <c r="Q768" s="8">
        <v>0.08</v>
      </c>
      <c r="R768" s="3">
        <v>4</v>
      </c>
      <c r="S768" s="3">
        <v>0</v>
      </c>
      <c r="T768" s="3">
        <v>0</v>
      </c>
      <c r="U768" s="7">
        <v>2586000</v>
      </c>
      <c r="V768" s="6">
        <v>70.961339020782631</v>
      </c>
      <c r="W768" s="3"/>
      <c r="X768" s="3"/>
    </row>
    <row r="769" spans="1:24" x14ac:dyDescent="0.25">
      <c r="A769" s="3" t="s">
        <v>3030</v>
      </c>
      <c r="B769" s="4" t="s">
        <v>3030</v>
      </c>
      <c r="C769" s="3" t="s">
        <v>3031</v>
      </c>
      <c r="D769" s="3" t="s">
        <v>987</v>
      </c>
      <c r="E769" s="3" t="s">
        <v>225</v>
      </c>
      <c r="F769" s="3" t="s">
        <v>32</v>
      </c>
      <c r="G769" s="3">
        <v>92725</v>
      </c>
      <c r="H769" s="3">
        <v>42958</v>
      </c>
      <c r="I769" s="3" t="s">
        <v>86</v>
      </c>
      <c r="J769" s="5" t="s">
        <v>62</v>
      </c>
      <c r="K769" s="6">
        <v>9.7200000000000006</v>
      </c>
      <c r="L769" s="7">
        <v>417551.76</v>
      </c>
      <c r="M769" s="8">
        <v>0.05</v>
      </c>
      <c r="N769" s="7">
        <v>396674.17200000002</v>
      </c>
      <c r="O769" s="8">
        <v>0.3852176046917315</v>
      </c>
      <c r="P769" s="7">
        <v>243868.2976190841</v>
      </c>
      <c r="Q769" s="8">
        <v>0.08</v>
      </c>
      <c r="R769" s="3">
        <v>4</v>
      </c>
      <c r="S769" s="3">
        <v>0</v>
      </c>
      <c r="T769" s="3">
        <v>0</v>
      </c>
      <c r="U769" s="7">
        <v>3048000</v>
      </c>
      <c r="V769" s="6">
        <v>70.961257978456885</v>
      </c>
      <c r="W769" s="3"/>
      <c r="X769" s="3"/>
    </row>
    <row r="770" spans="1:24" x14ac:dyDescent="0.25">
      <c r="A770" s="3" t="s">
        <v>3032</v>
      </c>
      <c r="B770" s="4" t="s">
        <v>3032</v>
      </c>
      <c r="C770" s="3" t="s">
        <v>3033</v>
      </c>
      <c r="D770" s="3" t="s">
        <v>987</v>
      </c>
      <c r="E770" s="3" t="s">
        <v>5</v>
      </c>
      <c r="F770" s="3" t="s">
        <v>32</v>
      </c>
      <c r="G770" s="3">
        <v>262231</v>
      </c>
      <c r="H770" s="3">
        <v>115500</v>
      </c>
      <c r="I770" s="3" t="s">
        <v>106</v>
      </c>
      <c r="J770" s="5" t="s">
        <v>62</v>
      </c>
      <c r="K770" s="6">
        <v>10.8</v>
      </c>
      <c r="L770" s="7">
        <v>1247400</v>
      </c>
      <c r="M770" s="8">
        <v>0.05</v>
      </c>
      <c r="N770" s="7">
        <v>1185030</v>
      </c>
      <c r="O770" s="8">
        <v>0.55157140660687531</v>
      </c>
      <c r="P770" s="7">
        <v>531401.33602865459</v>
      </c>
      <c r="Q770" s="8">
        <v>0.08</v>
      </c>
      <c r="R770" s="3">
        <v>4</v>
      </c>
      <c r="S770" s="3">
        <v>0</v>
      </c>
      <c r="T770" s="3">
        <v>0</v>
      </c>
      <c r="U770" s="7">
        <v>6643000</v>
      </c>
      <c r="V770" s="6">
        <v>57.510967102668246</v>
      </c>
      <c r="W770" s="3"/>
      <c r="X770" s="3"/>
    </row>
    <row r="771" spans="1:24" x14ac:dyDescent="0.25">
      <c r="A771" s="3" t="s">
        <v>3034</v>
      </c>
      <c r="B771" s="4" t="s">
        <v>3035</v>
      </c>
      <c r="C771" s="3" t="s">
        <v>3036</v>
      </c>
      <c r="D771" s="3" t="s">
        <v>987</v>
      </c>
      <c r="E771" s="3" t="s">
        <v>15</v>
      </c>
      <c r="F771" s="3" t="s">
        <v>32</v>
      </c>
      <c r="G771" s="3">
        <v>116388</v>
      </c>
      <c r="H771" s="3">
        <v>65977</v>
      </c>
      <c r="I771" s="3" t="s">
        <v>94</v>
      </c>
      <c r="J771" s="5" t="s">
        <v>62</v>
      </c>
      <c r="K771" s="6">
        <v>12</v>
      </c>
      <c r="L771" s="7">
        <v>791724</v>
      </c>
      <c r="M771" s="8">
        <v>0.05</v>
      </c>
      <c r="N771" s="7">
        <v>752137.8</v>
      </c>
      <c r="O771" s="8">
        <v>0.55157178078591262</v>
      </c>
      <c r="P771" s="7">
        <v>337279.81425760145</v>
      </c>
      <c r="Q771" s="8">
        <v>0.08</v>
      </c>
      <c r="R771" s="3">
        <v>4</v>
      </c>
      <c r="S771" s="3">
        <v>0</v>
      </c>
      <c r="T771" s="3">
        <v>0</v>
      </c>
      <c r="U771" s="7">
        <v>4216000</v>
      </c>
      <c r="V771" s="6">
        <v>63.901021238007459</v>
      </c>
      <c r="W771" s="3"/>
      <c r="X771" s="3"/>
    </row>
    <row r="772" spans="1:24" x14ac:dyDescent="0.25">
      <c r="A772" s="3" t="s">
        <v>3037</v>
      </c>
      <c r="B772" s="4" t="s">
        <v>3037</v>
      </c>
      <c r="C772" s="3" t="s">
        <v>3038</v>
      </c>
      <c r="D772" s="3" t="s">
        <v>2358</v>
      </c>
      <c r="E772" s="3" t="s">
        <v>5</v>
      </c>
      <c r="F772" s="3" t="s">
        <v>33</v>
      </c>
      <c r="G772" s="3">
        <v>15554</v>
      </c>
      <c r="H772" s="3">
        <v>5250</v>
      </c>
      <c r="I772" s="3" t="s">
        <v>79</v>
      </c>
      <c r="J772" s="5" t="s">
        <v>62</v>
      </c>
      <c r="K772" s="6">
        <v>14.4</v>
      </c>
      <c r="L772" s="7">
        <v>75599.999999999985</v>
      </c>
      <c r="M772" s="8">
        <v>0.05</v>
      </c>
      <c r="N772" s="7">
        <v>71819.999999999985</v>
      </c>
      <c r="O772" s="8">
        <v>0.57131603126543695</v>
      </c>
      <c r="P772" s="7">
        <v>30788.082634516315</v>
      </c>
      <c r="Q772" s="8">
        <v>0.08</v>
      </c>
      <c r="R772" s="3">
        <v>4</v>
      </c>
      <c r="S772" s="3">
        <v>0</v>
      </c>
      <c r="T772" s="3">
        <v>0</v>
      </c>
      <c r="U772" s="7">
        <v>385000</v>
      </c>
      <c r="V772" s="6">
        <v>73.304958653610271</v>
      </c>
      <c r="W772" s="3"/>
      <c r="X772" s="3"/>
    </row>
    <row r="773" spans="1:24" x14ac:dyDescent="0.25">
      <c r="A773" s="3" t="s">
        <v>3039</v>
      </c>
      <c r="B773" s="4" t="s">
        <v>3039</v>
      </c>
      <c r="C773" s="3" t="s">
        <v>3040</v>
      </c>
      <c r="D773" s="3" t="s">
        <v>2358</v>
      </c>
      <c r="E773" s="3" t="s">
        <v>5</v>
      </c>
      <c r="F773" s="3" t="s">
        <v>32</v>
      </c>
      <c r="G773" s="3">
        <v>15384</v>
      </c>
      <c r="H773" s="3">
        <v>7114</v>
      </c>
      <c r="I773" s="3" t="s">
        <v>106</v>
      </c>
      <c r="J773" s="5" t="s">
        <v>62</v>
      </c>
      <c r="K773" s="6">
        <v>14.4</v>
      </c>
      <c r="L773" s="7">
        <v>102441.60000000001</v>
      </c>
      <c r="M773" s="8">
        <v>0.05</v>
      </c>
      <c r="N773" s="7">
        <v>97319.52</v>
      </c>
      <c r="O773" s="8">
        <v>0.57131616481280101</v>
      </c>
      <c r="P773" s="7">
        <v>41719.305072177311</v>
      </c>
      <c r="Q773" s="8">
        <v>0.08</v>
      </c>
      <c r="R773" s="3">
        <v>4</v>
      </c>
      <c r="S773" s="3">
        <v>0</v>
      </c>
      <c r="T773" s="3">
        <v>0</v>
      </c>
      <c r="U773" s="7">
        <v>521000</v>
      </c>
      <c r="V773" s="6">
        <v>73.304935817011014</v>
      </c>
      <c r="W773" s="3"/>
      <c r="X773" s="3"/>
    </row>
    <row r="774" spans="1:24" x14ac:dyDescent="0.25">
      <c r="A774" s="3" t="s">
        <v>3041</v>
      </c>
      <c r="B774" s="4" t="s">
        <v>3042</v>
      </c>
      <c r="C774" s="3" t="s">
        <v>3043</v>
      </c>
      <c r="D774" s="3" t="s">
        <v>987</v>
      </c>
      <c r="E774" s="3" t="s">
        <v>15</v>
      </c>
      <c r="F774" s="3" t="s">
        <v>33</v>
      </c>
      <c r="G774" s="3">
        <v>485044</v>
      </c>
      <c r="H774" s="3">
        <v>186880</v>
      </c>
      <c r="I774" s="3" t="s">
        <v>174</v>
      </c>
      <c r="J774" s="5" t="s">
        <v>64</v>
      </c>
      <c r="K774" s="6">
        <v>13.824000000000002</v>
      </c>
      <c r="L774" s="7">
        <v>2583429.1200000001</v>
      </c>
      <c r="M774" s="8">
        <v>0.05</v>
      </c>
      <c r="N774" s="7">
        <v>2454257.6639999999</v>
      </c>
      <c r="O774" s="8">
        <v>0.59890819894368119</v>
      </c>
      <c r="P774" s="7">
        <v>984382.62671003374</v>
      </c>
      <c r="Q774" s="8">
        <v>0.06</v>
      </c>
      <c r="R774" s="3">
        <v>4</v>
      </c>
      <c r="S774" s="3">
        <v>0</v>
      </c>
      <c r="T774" s="3">
        <v>0</v>
      </c>
      <c r="U774" s="7">
        <v>16406000</v>
      </c>
      <c r="V774" s="6">
        <v>87.790973415207063</v>
      </c>
      <c r="W774" s="3"/>
      <c r="X774" s="3"/>
    </row>
    <row r="775" spans="1:24" x14ac:dyDescent="0.25">
      <c r="A775" s="3" t="s">
        <v>3044</v>
      </c>
      <c r="B775" s="4" t="s">
        <v>3044</v>
      </c>
      <c r="C775" s="3" t="s">
        <v>3045</v>
      </c>
      <c r="D775" s="3" t="s">
        <v>2358</v>
      </c>
      <c r="E775" s="3" t="s">
        <v>5</v>
      </c>
      <c r="F775" s="3" t="s">
        <v>33</v>
      </c>
      <c r="G775" s="3">
        <v>138085</v>
      </c>
      <c r="H775" s="3">
        <v>55953</v>
      </c>
      <c r="I775" s="3" t="s">
        <v>129</v>
      </c>
      <c r="J775" s="5" t="s">
        <v>62</v>
      </c>
      <c r="K775" s="6">
        <v>12</v>
      </c>
      <c r="L775" s="7">
        <v>671436</v>
      </c>
      <c r="M775" s="8">
        <v>0.05</v>
      </c>
      <c r="N775" s="7">
        <v>637864.19999999995</v>
      </c>
      <c r="O775" s="8">
        <v>0.57131717940815874</v>
      </c>
      <c r="P775" s="7">
        <v>273441.42441055836</v>
      </c>
      <c r="Q775" s="8">
        <v>0.08</v>
      </c>
      <c r="R775" s="3">
        <v>4</v>
      </c>
      <c r="S775" s="3">
        <v>0</v>
      </c>
      <c r="T775" s="3">
        <v>0</v>
      </c>
      <c r="U775" s="7">
        <v>3418000</v>
      </c>
      <c r="V775" s="6">
        <v>61.087301934337376</v>
      </c>
      <c r="W775" s="3"/>
      <c r="X775" s="3"/>
    </row>
    <row r="776" spans="1:24" x14ac:dyDescent="0.25">
      <c r="A776" s="3" t="s">
        <v>3046</v>
      </c>
      <c r="B776" s="4" t="s">
        <v>3046</v>
      </c>
      <c r="C776" s="3" t="s">
        <v>3047</v>
      </c>
      <c r="D776" s="3" t="s">
        <v>2358</v>
      </c>
      <c r="E776" s="3" t="s">
        <v>5</v>
      </c>
      <c r="F776" s="3" t="s">
        <v>32</v>
      </c>
      <c r="G776" s="3">
        <v>798003</v>
      </c>
      <c r="H776" s="3">
        <v>530635</v>
      </c>
      <c r="I776" s="3" t="s">
        <v>78</v>
      </c>
      <c r="J776" s="5" t="s">
        <v>62</v>
      </c>
      <c r="K776" s="6">
        <v>9.6000000000000014</v>
      </c>
      <c r="L776" s="7">
        <v>5094096.0000000009</v>
      </c>
      <c r="M776" s="8">
        <v>0.05</v>
      </c>
      <c r="N776" s="7">
        <v>4839391.2000000011</v>
      </c>
      <c r="O776" s="8">
        <v>0.57131683197478833</v>
      </c>
      <c r="P776" s="7">
        <v>2074565.5509293312</v>
      </c>
      <c r="Q776" s="8">
        <v>0.08</v>
      </c>
      <c r="R776" s="3">
        <v>4</v>
      </c>
      <c r="S776" s="3">
        <v>0</v>
      </c>
      <c r="T776" s="3">
        <v>0</v>
      </c>
      <c r="U776" s="7">
        <v>25932000</v>
      </c>
      <c r="V776" s="6">
        <v>48.869881154874143</v>
      </c>
      <c r="W776" s="3"/>
      <c r="X776" s="3"/>
    </row>
    <row r="777" spans="1:24" ht="45" x14ac:dyDescent="0.25">
      <c r="A777" s="3" t="s">
        <v>3048</v>
      </c>
      <c r="B777" s="4" t="s">
        <v>3049</v>
      </c>
      <c r="C777" s="3" t="s">
        <v>3050</v>
      </c>
      <c r="D777" s="3" t="s">
        <v>729</v>
      </c>
      <c r="E777" s="3" t="s">
        <v>3051</v>
      </c>
      <c r="F777" s="3" t="s">
        <v>32</v>
      </c>
      <c r="G777" s="3">
        <v>56166</v>
      </c>
      <c r="H777" s="3">
        <v>35400</v>
      </c>
      <c r="I777" s="3" t="s">
        <v>109</v>
      </c>
      <c r="J777" s="5" t="s">
        <v>62</v>
      </c>
      <c r="K777" s="6">
        <v>12</v>
      </c>
      <c r="L777" s="7">
        <v>424800</v>
      </c>
      <c r="M777" s="8">
        <v>0.05</v>
      </c>
      <c r="N777" s="7">
        <v>403560</v>
      </c>
      <c r="O777" s="8">
        <v>0.53030228778216559</v>
      </c>
      <c r="P777" s="7">
        <v>189551.20874262927</v>
      </c>
      <c r="Q777" s="8">
        <v>0.08</v>
      </c>
      <c r="R777" s="3">
        <v>4</v>
      </c>
      <c r="S777" s="3">
        <v>0</v>
      </c>
      <c r="T777" s="3">
        <v>0</v>
      </c>
      <c r="U777" s="7">
        <v>2369000</v>
      </c>
      <c r="V777" s="6">
        <v>66.931923991041401</v>
      </c>
      <c r="W777" s="3"/>
      <c r="X777" s="3"/>
    </row>
    <row r="778" spans="1:24" ht="30" x14ac:dyDescent="0.25">
      <c r="A778" s="3" t="s">
        <v>3052</v>
      </c>
      <c r="B778" s="4" t="s">
        <v>3053</v>
      </c>
      <c r="C778" s="3" t="s">
        <v>3054</v>
      </c>
      <c r="D778" s="3" t="s">
        <v>2969</v>
      </c>
      <c r="E778" s="3" t="s">
        <v>2483</v>
      </c>
      <c r="F778" s="3" t="s">
        <v>32</v>
      </c>
      <c r="G778" s="3">
        <v>71296</v>
      </c>
      <c r="H778" s="3">
        <v>43014</v>
      </c>
      <c r="I778" s="3" t="s">
        <v>109</v>
      </c>
      <c r="J778" s="5" t="s">
        <v>62</v>
      </c>
      <c r="K778" s="6">
        <v>12</v>
      </c>
      <c r="L778" s="7">
        <v>516168</v>
      </c>
      <c r="M778" s="8">
        <v>0.05</v>
      </c>
      <c r="N778" s="7">
        <v>490359.6</v>
      </c>
      <c r="O778" s="8">
        <v>0.53951623024184181</v>
      </c>
      <c r="P778" s="7">
        <v>225802.63714510255</v>
      </c>
      <c r="Q778" s="8">
        <v>0.08</v>
      </c>
      <c r="R778" s="3">
        <v>4</v>
      </c>
      <c r="S778" s="3">
        <v>0</v>
      </c>
      <c r="T778" s="3">
        <v>0</v>
      </c>
      <c r="U778" s="7">
        <v>2823000</v>
      </c>
      <c r="V778" s="6">
        <v>65.618937190537537</v>
      </c>
      <c r="W778" s="3"/>
      <c r="X778" s="3"/>
    </row>
    <row r="779" spans="1:24" x14ac:dyDescent="0.25">
      <c r="A779" s="3" t="s">
        <v>3055</v>
      </c>
      <c r="B779" s="4" t="s">
        <v>3055</v>
      </c>
      <c r="C779" s="3" t="s">
        <v>3056</v>
      </c>
      <c r="D779" s="3" t="s">
        <v>2969</v>
      </c>
      <c r="E779" s="3" t="s">
        <v>5</v>
      </c>
      <c r="F779" s="3" t="s">
        <v>32</v>
      </c>
      <c r="G779" s="3">
        <v>11762</v>
      </c>
      <c r="H779" s="3">
        <v>7733</v>
      </c>
      <c r="I779" s="3" t="s">
        <v>76</v>
      </c>
      <c r="J779" s="5" t="s">
        <v>62</v>
      </c>
      <c r="K779" s="6">
        <v>14.4</v>
      </c>
      <c r="L779" s="7">
        <v>111355.19999999998</v>
      </c>
      <c r="M779" s="8">
        <v>0.05</v>
      </c>
      <c r="N779" s="7">
        <v>105787.44</v>
      </c>
      <c r="O779" s="8">
        <v>0.53951633813365174</v>
      </c>
      <c r="P779" s="7">
        <v>48713.387750666603</v>
      </c>
      <c r="Q779" s="8">
        <v>0.08</v>
      </c>
      <c r="R779" s="3">
        <v>4</v>
      </c>
      <c r="S779" s="3">
        <v>0</v>
      </c>
      <c r="T779" s="3">
        <v>0</v>
      </c>
      <c r="U779" s="7">
        <v>609000</v>
      </c>
      <c r="V779" s="6">
        <v>78.742706179145543</v>
      </c>
      <c r="W779" s="3"/>
      <c r="X779" s="3"/>
    </row>
    <row r="780" spans="1:24" x14ac:dyDescent="0.25">
      <c r="A780" s="3" t="s">
        <v>3057</v>
      </c>
      <c r="B780" s="4" t="s">
        <v>3057</v>
      </c>
      <c r="C780" s="3" t="s">
        <v>3058</v>
      </c>
      <c r="D780" s="3" t="s">
        <v>2969</v>
      </c>
      <c r="E780" s="3" t="s">
        <v>5</v>
      </c>
      <c r="F780" s="3" t="s">
        <v>32</v>
      </c>
      <c r="G780" s="3">
        <v>7500</v>
      </c>
      <c r="H780" s="3">
        <v>4569</v>
      </c>
      <c r="I780" s="3" t="s">
        <v>76</v>
      </c>
      <c r="J780" s="5" t="s">
        <v>62</v>
      </c>
      <c r="K780" s="6">
        <v>14.4</v>
      </c>
      <c r="L780" s="7">
        <v>65793.599999999991</v>
      </c>
      <c r="M780" s="8">
        <v>0.05</v>
      </c>
      <c r="N780" s="7">
        <v>62503.919999999991</v>
      </c>
      <c r="O780" s="8">
        <v>0.53951709097280953</v>
      </c>
      <c r="P780" s="7">
        <v>28781.986907202787</v>
      </c>
      <c r="Q780" s="8">
        <v>0.08</v>
      </c>
      <c r="R780" s="3">
        <v>4</v>
      </c>
      <c r="S780" s="3">
        <v>0</v>
      </c>
      <c r="T780" s="3">
        <v>0</v>
      </c>
      <c r="U780" s="7">
        <v>360000</v>
      </c>
      <c r="V780" s="6">
        <v>78.742577443649566</v>
      </c>
      <c r="W780" s="3"/>
      <c r="X780" s="3"/>
    </row>
    <row r="781" spans="1:24" x14ac:dyDescent="0.25">
      <c r="A781" s="3" t="s">
        <v>3059</v>
      </c>
      <c r="B781" s="4" t="s">
        <v>3059</v>
      </c>
      <c r="C781" s="3" t="s">
        <v>3060</v>
      </c>
      <c r="D781" s="3" t="s">
        <v>2969</v>
      </c>
      <c r="E781" s="3" t="s">
        <v>5</v>
      </c>
      <c r="F781" s="3" t="s">
        <v>32</v>
      </c>
      <c r="G781" s="3">
        <v>7500</v>
      </c>
      <c r="H781" s="3">
        <v>4494</v>
      </c>
      <c r="I781" s="3" t="s">
        <v>76</v>
      </c>
      <c r="J781" s="5" t="s">
        <v>62</v>
      </c>
      <c r="K781" s="6">
        <v>14.4</v>
      </c>
      <c r="L781" s="7">
        <v>64713.599999999991</v>
      </c>
      <c r="M781" s="8">
        <v>0.05</v>
      </c>
      <c r="N781" s="7">
        <v>61477.919999999991</v>
      </c>
      <c r="O781" s="8">
        <v>0.53951808206395879</v>
      </c>
      <c r="P781" s="7">
        <v>28309.470512318505</v>
      </c>
      <c r="Q781" s="8">
        <v>0.08</v>
      </c>
      <c r="R781" s="3">
        <v>4</v>
      </c>
      <c r="S781" s="3">
        <v>0</v>
      </c>
      <c r="T781" s="3">
        <v>0</v>
      </c>
      <c r="U781" s="7">
        <v>354000</v>
      </c>
      <c r="V781" s="6">
        <v>78.742407967063045</v>
      </c>
      <c r="W781" s="3"/>
      <c r="X781" s="3"/>
    </row>
    <row r="782" spans="1:24" x14ac:dyDescent="0.25">
      <c r="A782" s="3" t="s">
        <v>3061</v>
      </c>
      <c r="B782" s="4" t="s">
        <v>3061</v>
      </c>
      <c r="C782" s="3" t="s">
        <v>3062</v>
      </c>
      <c r="D782" s="3" t="s">
        <v>2969</v>
      </c>
      <c r="E782" s="3" t="s">
        <v>5</v>
      </c>
      <c r="F782" s="3" t="s">
        <v>33</v>
      </c>
      <c r="G782" s="3">
        <v>7557</v>
      </c>
      <c r="H782" s="3">
        <v>4843</v>
      </c>
      <c r="I782" s="3" t="s">
        <v>76</v>
      </c>
      <c r="J782" s="5" t="s">
        <v>62</v>
      </c>
      <c r="K782" s="6">
        <v>14.4</v>
      </c>
      <c r="L782" s="7">
        <v>69739.199999999997</v>
      </c>
      <c r="M782" s="8">
        <v>0.05</v>
      </c>
      <c r="N782" s="7">
        <v>66252.239999999991</v>
      </c>
      <c r="O782" s="8">
        <v>0.5395156512942858</v>
      </c>
      <c r="P782" s="7">
        <v>30508.119586694665</v>
      </c>
      <c r="Q782" s="8">
        <v>0.08</v>
      </c>
      <c r="R782" s="3">
        <v>4</v>
      </c>
      <c r="S782" s="3">
        <v>0</v>
      </c>
      <c r="T782" s="3">
        <v>0</v>
      </c>
      <c r="U782" s="7">
        <v>381000</v>
      </c>
      <c r="V782" s="6">
        <v>78.742823628677129</v>
      </c>
      <c r="W782" s="3"/>
      <c r="X782" s="3"/>
    </row>
    <row r="783" spans="1:24" x14ac:dyDescent="0.25">
      <c r="A783" s="3" t="s">
        <v>3063</v>
      </c>
      <c r="B783" s="4" t="s">
        <v>3063</v>
      </c>
      <c r="C783" s="3" t="s">
        <v>3064</v>
      </c>
      <c r="D783" s="3" t="s">
        <v>2969</v>
      </c>
      <c r="E783" s="3" t="s">
        <v>5</v>
      </c>
      <c r="F783" s="3" t="s">
        <v>32</v>
      </c>
      <c r="G783" s="3">
        <v>7500</v>
      </c>
      <c r="H783" s="3">
        <v>4569</v>
      </c>
      <c r="I783" s="3" t="s">
        <v>127</v>
      </c>
      <c r="J783" s="5" t="s">
        <v>62</v>
      </c>
      <c r="K783" s="6">
        <v>14.4</v>
      </c>
      <c r="L783" s="7">
        <v>65793.599999999991</v>
      </c>
      <c r="M783" s="8">
        <v>0.05</v>
      </c>
      <c r="N783" s="7">
        <v>62503.919999999991</v>
      </c>
      <c r="O783" s="8">
        <v>0.53951752366278272</v>
      </c>
      <c r="P783" s="7">
        <v>28781.959862383315</v>
      </c>
      <c r="Q783" s="8">
        <v>0.08</v>
      </c>
      <c r="R783" s="3">
        <v>4</v>
      </c>
      <c r="S783" s="3">
        <v>0</v>
      </c>
      <c r="T783" s="3">
        <v>0</v>
      </c>
      <c r="U783" s="7">
        <v>360000</v>
      </c>
      <c r="V783" s="6">
        <v>78.742503453664142</v>
      </c>
      <c r="W783" s="3"/>
      <c r="X783" s="3"/>
    </row>
    <row r="784" spans="1:24" x14ac:dyDescent="0.25">
      <c r="A784" s="3" t="s">
        <v>3065</v>
      </c>
      <c r="B784" s="4" t="s">
        <v>3065</v>
      </c>
      <c r="C784" s="3" t="s">
        <v>3066</v>
      </c>
      <c r="D784" s="3" t="s">
        <v>2969</v>
      </c>
      <c r="E784" s="3" t="s">
        <v>5</v>
      </c>
      <c r="F784" s="3" t="s">
        <v>32</v>
      </c>
      <c r="G784" s="3">
        <v>15000</v>
      </c>
      <c r="H784" s="3">
        <v>10000</v>
      </c>
      <c r="I784" s="3" t="s">
        <v>76</v>
      </c>
      <c r="J784" s="5" t="s">
        <v>62</v>
      </c>
      <c r="K784" s="6">
        <v>14.4</v>
      </c>
      <c r="L784" s="7">
        <v>144000</v>
      </c>
      <c r="M784" s="8">
        <v>0.05</v>
      </c>
      <c r="N784" s="7">
        <v>136800</v>
      </c>
      <c r="O784" s="8">
        <v>0.53951508857867203</v>
      </c>
      <c r="P784" s="7">
        <v>62994.335882437663</v>
      </c>
      <c r="Q784" s="8">
        <v>0.08</v>
      </c>
      <c r="R784" s="3">
        <v>4</v>
      </c>
      <c r="S784" s="3">
        <v>0</v>
      </c>
      <c r="T784" s="3">
        <v>0</v>
      </c>
      <c r="U784" s="7">
        <v>787000</v>
      </c>
      <c r="V784" s="6">
        <v>78.74291985304707</v>
      </c>
      <c r="W784" s="3"/>
      <c r="X784" s="3"/>
    </row>
    <row r="785" spans="1:24" x14ac:dyDescent="0.25">
      <c r="A785" s="3" t="s">
        <v>3067</v>
      </c>
      <c r="B785" s="4" t="s">
        <v>3068</v>
      </c>
      <c r="C785" s="3" t="s">
        <v>3069</v>
      </c>
      <c r="D785" s="3" t="s">
        <v>2969</v>
      </c>
      <c r="E785" s="3" t="s">
        <v>15</v>
      </c>
      <c r="F785" s="3" t="s">
        <v>32</v>
      </c>
      <c r="G785" s="3">
        <v>15000</v>
      </c>
      <c r="H785" s="3">
        <v>9500</v>
      </c>
      <c r="I785" s="3" t="s">
        <v>86</v>
      </c>
      <c r="J785" s="5" t="s">
        <v>62</v>
      </c>
      <c r="K785" s="6">
        <v>14.4</v>
      </c>
      <c r="L785" s="7">
        <v>136800</v>
      </c>
      <c r="M785" s="8">
        <v>0.05</v>
      </c>
      <c r="N785" s="7">
        <v>129960</v>
      </c>
      <c r="O785" s="8">
        <v>0.53951634370482227</v>
      </c>
      <c r="P785" s="7">
        <v>59844.455972121301</v>
      </c>
      <c r="Q785" s="8">
        <v>0.08</v>
      </c>
      <c r="R785" s="3">
        <v>4</v>
      </c>
      <c r="S785" s="3">
        <v>0</v>
      </c>
      <c r="T785" s="3">
        <v>0</v>
      </c>
      <c r="U785" s="7">
        <v>748000</v>
      </c>
      <c r="V785" s="6">
        <v>78.742705226475394</v>
      </c>
      <c r="W785" s="3"/>
      <c r="X785" s="3"/>
    </row>
    <row r="786" spans="1:24" x14ac:dyDescent="0.25">
      <c r="A786" s="3" t="s">
        <v>3070</v>
      </c>
      <c r="B786" s="4" t="s">
        <v>3070</v>
      </c>
      <c r="C786" s="3" t="s">
        <v>3071</v>
      </c>
      <c r="D786" s="3" t="s">
        <v>2969</v>
      </c>
      <c r="E786" s="3" t="s">
        <v>5</v>
      </c>
      <c r="F786" s="3" t="s">
        <v>32</v>
      </c>
      <c r="G786" s="3">
        <v>15000</v>
      </c>
      <c r="H786" s="3">
        <v>10000</v>
      </c>
      <c r="I786" s="3" t="s">
        <v>86</v>
      </c>
      <c r="J786" s="5" t="s">
        <v>62</v>
      </c>
      <c r="K786" s="6">
        <v>14.4</v>
      </c>
      <c r="L786" s="7">
        <v>144000</v>
      </c>
      <c r="M786" s="8">
        <v>0.05</v>
      </c>
      <c r="N786" s="7">
        <v>136800</v>
      </c>
      <c r="O786" s="8">
        <v>0.53951616660305068</v>
      </c>
      <c r="P786" s="7">
        <v>62994.18840870267</v>
      </c>
      <c r="Q786" s="8">
        <v>0.08</v>
      </c>
      <c r="R786" s="3">
        <v>4</v>
      </c>
      <c r="S786" s="3">
        <v>0</v>
      </c>
      <c r="T786" s="3">
        <v>0</v>
      </c>
      <c r="U786" s="7">
        <v>787000</v>
      </c>
      <c r="V786" s="6">
        <v>78.742735510878333</v>
      </c>
      <c r="W786" s="3"/>
      <c r="X786" s="3"/>
    </row>
    <row r="787" spans="1:24" x14ac:dyDescent="0.25">
      <c r="A787" s="3" t="s">
        <v>3072</v>
      </c>
      <c r="B787" s="4" t="s">
        <v>3072</v>
      </c>
      <c r="C787" s="3" t="s">
        <v>3073</v>
      </c>
      <c r="D787" s="3" t="s">
        <v>2969</v>
      </c>
      <c r="E787" s="3" t="s">
        <v>5</v>
      </c>
      <c r="F787" s="3" t="s">
        <v>32</v>
      </c>
      <c r="G787" s="3">
        <v>6214</v>
      </c>
      <c r="H787" s="3">
        <v>5050</v>
      </c>
      <c r="I787" s="3" t="s">
        <v>127</v>
      </c>
      <c r="J787" s="5" t="s">
        <v>62</v>
      </c>
      <c r="K787" s="6">
        <v>14.4</v>
      </c>
      <c r="L787" s="7">
        <v>72720</v>
      </c>
      <c r="M787" s="8">
        <v>0.05</v>
      </c>
      <c r="N787" s="7">
        <v>69084</v>
      </c>
      <c r="O787" s="8">
        <v>0.53951477205185383</v>
      </c>
      <c r="P787" s="7">
        <v>31812.161487569727</v>
      </c>
      <c r="Q787" s="8">
        <v>0.08</v>
      </c>
      <c r="R787" s="3">
        <v>4</v>
      </c>
      <c r="S787" s="3">
        <v>0</v>
      </c>
      <c r="T787" s="3">
        <v>0</v>
      </c>
      <c r="U787" s="7">
        <v>398000</v>
      </c>
      <c r="V787" s="6">
        <v>78.742973979132998</v>
      </c>
      <c r="W787" s="3"/>
      <c r="X787" s="3"/>
    </row>
    <row r="788" spans="1:24" x14ac:dyDescent="0.25">
      <c r="A788" s="3" t="s">
        <v>3074</v>
      </c>
      <c r="B788" s="4" t="s">
        <v>3075</v>
      </c>
      <c r="C788" s="3" t="s">
        <v>3076</v>
      </c>
      <c r="D788" s="3" t="s">
        <v>2969</v>
      </c>
      <c r="E788" s="3" t="s">
        <v>15</v>
      </c>
      <c r="F788" s="3" t="s">
        <v>32</v>
      </c>
      <c r="G788" s="3">
        <v>13598</v>
      </c>
      <c r="H788" s="3">
        <v>8169</v>
      </c>
      <c r="I788" s="3" t="s">
        <v>185</v>
      </c>
      <c r="J788" s="5" t="s">
        <v>62</v>
      </c>
      <c r="K788" s="6">
        <v>14.4</v>
      </c>
      <c r="L788" s="7">
        <v>117633.60000000001</v>
      </c>
      <c r="M788" s="8">
        <v>0.05</v>
      </c>
      <c r="N788" s="7">
        <v>111751.91999999998</v>
      </c>
      <c r="O788" s="8">
        <v>0.53951565129428569</v>
      </c>
      <c r="P788" s="7">
        <v>51460.010097813079</v>
      </c>
      <c r="Q788" s="8">
        <v>0.08</v>
      </c>
      <c r="R788" s="3">
        <v>4</v>
      </c>
      <c r="S788" s="3">
        <v>0</v>
      </c>
      <c r="T788" s="3">
        <v>0</v>
      </c>
      <c r="U788" s="7">
        <v>643000</v>
      </c>
      <c r="V788" s="6">
        <v>78.742823628677129</v>
      </c>
      <c r="W788" s="3"/>
      <c r="X788" s="3"/>
    </row>
    <row r="789" spans="1:24" x14ac:dyDescent="0.25">
      <c r="A789" s="3" t="s">
        <v>3077</v>
      </c>
      <c r="B789" s="4" t="s">
        <v>3077</v>
      </c>
      <c r="C789" s="3" t="s">
        <v>3078</v>
      </c>
      <c r="D789" s="3" t="s">
        <v>2969</v>
      </c>
      <c r="E789" s="3" t="s">
        <v>5</v>
      </c>
      <c r="F789" s="3" t="s">
        <v>32</v>
      </c>
      <c r="G789" s="3">
        <v>7473</v>
      </c>
      <c r="H789" s="3">
        <v>4569</v>
      </c>
      <c r="I789" s="3" t="s">
        <v>86</v>
      </c>
      <c r="J789" s="5" t="s">
        <v>62</v>
      </c>
      <c r="K789" s="6">
        <v>14.4</v>
      </c>
      <c r="L789" s="7">
        <v>65793.599999999991</v>
      </c>
      <c r="M789" s="8">
        <v>0.05</v>
      </c>
      <c r="N789" s="7">
        <v>62503.919999999991</v>
      </c>
      <c r="O789" s="8">
        <v>0.53951770994346304</v>
      </c>
      <c r="P789" s="7">
        <v>28781.948219110574</v>
      </c>
      <c r="Q789" s="8">
        <v>0.08</v>
      </c>
      <c r="R789" s="3">
        <v>4</v>
      </c>
      <c r="S789" s="3">
        <v>0</v>
      </c>
      <c r="T789" s="3">
        <v>0</v>
      </c>
      <c r="U789" s="7">
        <v>360000</v>
      </c>
      <c r="V789" s="6">
        <v>78.742471599667809</v>
      </c>
      <c r="W789" s="3"/>
      <c r="X789" s="3"/>
    </row>
    <row r="790" spans="1:24" x14ac:dyDescent="0.25">
      <c r="A790" s="3" t="s">
        <v>3079</v>
      </c>
      <c r="B790" s="4" t="s">
        <v>3079</v>
      </c>
      <c r="C790" s="3" t="s">
        <v>3080</v>
      </c>
      <c r="D790" s="3" t="s">
        <v>2969</v>
      </c>
      <c r="E790" s="3" t="s">
        <v>5</v>
      </c>
      <c r="F790" s="3" t="s">
        <v>32</v>
      </c>
      <c r="G790" s="3">
        <v>7500</v>
      </c>
      <c r="H790" s="3">
        <v>4569</v>
      </c>
      <c r="I790" s="3" t="s">
        <v>86</v>
      </c>
      <c r="J790" s="5" t="s">
        <v>62</v>
      </c>
      <c r="K790" s="6">
        <v>14.4</v>
      </c>
      <c r="L790" s="7">
        <v>65793.599999999991</v>
      </c>
      <c r="M790" s="8">
        <v>0.05</v>
      </c>
      <c r="N790" s="7">
        <v>62503.919999999991</v>
      </c>
      <c r="O790" s="8">
        <v>0.53951709097280953</v>
      </c>
      <c r="P790" s="7">
        <v>28781.986907202787</v>
      </c>
      <c r="Q790" s="8">
        <v>0.08</v>
      </c>
      <c r="R790" s="3">
        <v>4</v>
      </c>
      <c r="S790" s="3">
        <v>0</v>
      </c>
      <c r="T790" s="3">
        <v>0</v>
      </c>
      <c r="U790" s="7">
        <v>360000</v>
      </c>
      <c r="V790" s="6">
        <v>78.742577443649566</v>
      </c>
      <c r="W790" s="3"/>
      <c r="X790" s="3"/>
    </row>
    <row r="791" spans="1:24" x14ac:dyDescent="0.25">
      <c r="A791" s="3" t="s">
        <v>3081</v>
      </c>
      <c r="B791" s="4" t="s">
        <v>3081</v>
      </c>
      <c r="C791" s="3" t="s">
        <v>3082</v>
      </c>
      <c r="D791" s="3" t="s">
        <v>2969</v>
      </c>
      <c r="E791" s="3" t="s">
        <v>5</v>
      </c>
      <c r="F791" s="3" t="s">
        <v>32</v>
      </c>
      <c r="G791" s="3">
        <v>7500</v>
      </c>
      <c r="H791" s="3">
        <v>4569</v>
      </c>
      <c r="I791" s="3" t="s">
        <v>86</v>
      </c>
      <c r="J791" s="5" t="s">
        <v>62</v>
      </c>
      <c r="K791" s="6">
        <v>14.4</v>
      </c>
      <c r="L791" s="7">
        <v>65793.599999999991</v>
      </c>
      <c r="M791" s="8">
        <v>0.05</v>
      </c>
      <c r="N791" s="7">
        <v>62503.919999999991</v>
      </c>
      <c r="O791" s="8">
        <v>0.53951709097280953</v>
      </c>
      <c r="P791" s="7">
        <v>28781.986907202787</v>
      </c>
      <c r="Q791" s="8">
        <v>0.08</v>
      </c>
      <c r="R791" s="3">
        <v>4</v>
      </c>
      <c r="S791" s="3">
        <v>0</v>
      </c>
      <c r="T791" s="3">
        <v>0</v>
      </c>
      <c r="U791" s="7">
        <v>360000</v>
      </c>
      <c r="V791" s="6">
        <v>78.742577443649566</v>
      </c>
      <c r="W791" s="3"/>
      <c r="X791" s="3"/>
    </row>
    <row r="792" spans="1:24" x14ac:dyDescent="0.25">
      <c r="A792" s="3" t="s">
        <v>3083</v>
      </c>
      <c r="B792" s="4" t="s">
        <v>3083</v>
      </c>
      <c r="C792" s="3" t="s">
        <v>3084</v>
      </c>
      <c r="D792" s="3" t="s">
        <v>2969</v>
      </c>
      <c r="E792" s="3" t="s">
        <v>5</v>
      </c>
      <c r="F792" s="3" t="s">
        <v>32</v>
      </c>
      <c r="G792" s="3">
        <v>7500</v>
      </c>
      <c r="H792" s="3">
        <v>4569</v>
      </c>
      <c r="I792" s="3" t="s">
        <v>76</v>
      </c>
      <c r="J792" s="5" t="s">
        <v>62</v>
      </c>
      <c r="K792" s="6">
        <v>14.4</v>
      </c>
      <c r="L792" s="7">
        <v>65793.599999999991</v>
      </c>
      <c r="M792" s="8">
        <v>0.05</v>
      </c>
      <c r="N792" s="7">
        <v>62503.919999999991</v>
      </c>
      <c r="O792" s="8">
        <v>0.53951745506593063</v>
      </c>
      <c r="P792" s="7">
        <v>28781.964149955471</v>
      </c>
      <c r="Q792" s="8">
        <v>0.08</v>
      </c>
      <c r="R792" s="3">
        <v>4</v>
      </c>
      <c r="S792" s="3">
        <v>0</v>
      </c>
      <c r="T792" s="3">
        <v>0</v>
      </c>
      <c r="U792" s="7">
        <v>360000</v>
      </c>
      <c r="V792" s="6">
        <v>78.742515183725843</v>
      </c>
      <c r="W792" s="3"/>
      <c r="X792" s="3"/>
    </row>
    <row r="793" spans="1:24" x14ac:dyDescent="0.25">
      <c r="A793" s="3" t="s">
        <v>3085</v>
      </c>
      <c r="B793" s="4" t="s">
        <v>3085</v>
      </c>
      <c r="C793" s="3" t="s">
        <v>3086</v>
      </c>
      <c r="D793" s="3" t="s">
        <v>2969</v>
      </c>
      <c r="E793" s="3" t="s">
        <v>5</v>
      </c>
      <c r="F793" s="3" t="s">
        <v>32</v>
      </c>
      <c r="G793" s="3">
        <v>7500</v>
      </c>
      <c r="H793" s="3">
        <v>4569</v>
      </c>
      <c r="I793" s="3" t="s">
        <v>86</v>
      </c>
      <c r="J793" s="5" t="s">
        <v>62</v>
      </c>
      <c r="K793" s="6">
        <v>14.4</v>
      </c>
      <c r="L793" s="7">
        <v>65793.599999999991</v>
      </c>
      <c r="M793" s="8">
        <v>0.05</v>
      </c>
      <c r="N793" s="7">
        <v>62503.919999999991</v>
      </c>
      <c r="O793" s="8">
        <v>0.53951709097280953</v>
      </c>
      <c r="P793" s="7">
        <v>28781.986907202787</v>
      </c>
      <c r="Q793" s="8">
        <v>0.08</v>
      </c>
      <c r="R793" s="3">
        <v>4</v>
      </c>
      <c r="S793" s="3">
        <v>0</v>
      </c>
      <c r="T793" s="3">
        <v>0</v>
      </c>
      <c r="U793" s="7">
        <v>360000</v>
      </c>
      <c r="V793" s="6">
        <v>78.742577443649566</v>
      </c>
      <c r="W793" s="3"/>
      <c r="X793" s="3"/>
    </row>
    <row r="794" spans="1:24" x14ac:dyDescent="0.25">
      <c r="A794" s="3" t="s">
        <v>3087</v>
      </c>
      <c r="B794" s="4" t="s">
        <v>3087</v>
      </c>
      <c r="C794" s="3" t="s">
        <v>3088</v>
      </c>
      <c r="D794" s="3" t="s">
        <v>2969</v>
      </c>
      <c r="E794" s="3" t="s">
        <v>5</v>
      </c>
      <c r="F794" s="3" t="s">
        <v>32</v>
      </c>
      <c r="G794" s="3">
        <v>7500</v>
      </c>
      <c r="H794" s="3">
        <v>4569</v>
      </c>
      <c r="I794" s="3" t="s">
        <v>86</v>
      </c>
      <c r="J794" s="5" t="s">
        <v>62</v>
      </c>
      <c r="K794" s="6">
        <v>14.4</v>
      </c>
      <c r="L794" s="7">
        <v>65793.599999999991</v>
      </c>
      <c r="M794" s="8">
        <v>0.05</v>
      </c>
      <c r="N794" s="7">
        <v>62503.919999999991</v>
      </c>
      <c r="O794" s="8">
        <v>0.53951670093231119</v>
      </c>
      <c r="P794" s="7">
        <v>28782.011286262888</v>
      </c>
      <c r="Q794" s="8">
        <v>0.08</v>
      </c>
      <c r="R794" s="3">
        <v>4</v>
      </c>
      <c r="S794" s="3">
        <v>0</v>
      </c>
      <c r="T794" s="3">
        <v>0</v>
      </c>
      <c r="U794" s="7">
        <v>360000</v>
      </c>
      <c r="V794" s="6">
        <v>78.742644140574768</v>
      </c>
      <c r="W794" s="3"/>
      <c r="X794" s="3"/>
    </row>
    <row r="795" spans="1:24" x14ac:dyDescent="0.25">
      <c r="A795" s="3" t="s">
        <v>3089</v>
      </c>
      <c r="B795" s="4" t="s">
        <v>3089</v>
      </c>
      <c r="C795" s="3" t="s">
        <v>3090</v>
      </c>
      <c r="D795" s="3" t="s">
        <v>2969</v>
      </c>
      <c r="E795" s="3" t="s">
        <v>5</v>
      </c>
      <c r="F795" s="3" t="s">
        <v>32</v>
      </c>
      <c r="G795" s="3">
        <v>7500</v>
      </c>
      <c r="H795" s="3">
        <v>4569</v>
      </c>
      <c r="I795" s="3" t="s">
        <v>76</v>
      </c>
      <c r="J795" s="5" t="s">
        <v>62</v>
      </c>
      <c r="K795" s="6">
        <v>14.4</v>
      </c>
      <c r="L795" s="7">
        <v>65793.599999999991</v>
      </c>
      <c r="M795" s="8">
        <v>0.05</v>
      </c>
      <c r="N795" s="7">
        <v>62503.919999999991</v>
      </c>
      <c r="O795" s="8">
        <v>0.5395176551662928</v>
      </c>
      <c r="P795" s="7">
        <v>28781.951642898443</v>
      </c>
      <c r="Q795" s="8">
        <v>0.08</v>
      </c>
      <c r="R795" s="3">
        <v>4</v>
      </c>
      <c r="S795" s="3">
        <v>0</v>
      </c>
      <c r="T795" s="3">
        <v>0</v>
      </c>
      <c r="U795" s="7">
        <v>360000</v>
      </c>
      <c r="V795" s="6">
        <v>78.742480966563917</v>
      </c>
      <c r="W795" s="3"/>
      <c r="X795" s="3"/>
    </row>
    <row r="796" spans="1:24" x14ac:dyDescent="0.25">
      <c r="A796" s="3" t="s">
        <v>3091</v>
      </c>
      <c r="B796" s="4" t="s">
        <v>3091</v>
      </c>
      <c r="C796" s="3" t="s">
        <v>3092</v>
      </c>
      <c r="D796" s="3" t="s">
        <v>2969</v>
      </c>
      <c r="E796" s="3" t="s">
        <v>5</v>
      </c>
      <c r="F796" s="3" t="s">
        <v>32</v>
      </c>
      <c r="G796" s="3">
        <v>7500</v>
      </c>
      <c r="H796" s="3">
        <v>4569</v>
      </c>
      <c r="I796" s="3" t="s">
        <v>76</v>
      </c>
      <c r="J796" s="5" t="s">
        <v>62</v>
      </c>
      <c r="K796" s="6">
        <v>14.4</v>
      </c>
      <c r="L796" s="7">
        <v>65793.599999999991</v>
      </c>
      <c r="M796" s="8">
        <v>0.05</v>
      </c>
      <c r="N796" s="7">
        <v>62503.919999999991</v>
      </c>
      <c r="O796" s="8">
        <v>0.53951758236520841</v>
      </c>
      <c r="P796" s="7">
        <v>28781.956193251601</v>
      </c>
      <c r="Q796" s="8">
        <v>0.08</v>
      </c>
      <c r="R796" s="3">
        <v>4</v>
      </c>
      <c r="S796" s="3">
        <v>0</v>
      </c>
      <c r="T796" s="3">
        <v>0</v>
      </c>
      <c r="U796" s="7">
        <v>360000</v>
      </c>
      <c r="V796" s="6">
        <v>78.742493415549362</v>
      </c>
      <c r="W796" s="3"/>
      <c r="X796" s="3"/>
    </row>
    <row r="797" spans="1:24" x14ac:dyDescent="0.25">
      <c r="A797" s="3" t="s">
        <v>3093</v>
      </c>
      <c r="B797" s="4" t="s">
        <v>3093</v>
      </c>
      <c r="C797" s="3" t="s">
        <v>3094</v>
      </c>
      <c r="D797" s="3" t="s">
        <v>2969</v>
      </c>
      <c r="E797" s="3" t="s">
        <v>5</v>
      </c>
      <c r="F797" s="3" t="s">
        <v>32</v>
      </c>
      <c r="G797" s="3">
        <v>15379</v>
      </c>
      <c r="H797" s="3">
        <v>10289</v>
      </c>
      <c r="I797" s="3" t="s">
        <v>96</v>
      </c>
      <c r="J797" s="5" t="s">
        <v>62</v>
      </c>
      <c r="K797" s="6">
        <v>13.2</v>
      </c>
      <c r="L797" s="7">
        <v>135814.80000000002</v>
      </c>
      <c r="M797" s="8">
        <v>0.05</v>
      </c>
      <c r="N797" s="7">
        <v>129024.06</v>
      </c>
      <c r="O797" s="8">
        <v>0.5395156512942858</v>
      </c>
      <c r="P797" s="7">
        <v>59413.56023646699</v>
      </c>
      <c r="Q797" s="8">
        <v>0.08</v>
      </c>
      <c r="R797" s="3">
        <v>4</v>
      </c>
      <c r="S797" s="3">
        <v>0</v>
      </c>
      <c r="T797" s="3">
        <v>0</v>
      </c>
      <c r="U797" s="7">
        <v>743000</v>
      </c>
      <c r="V797" s="6">
        <v>72.180921659620708</v>
      </c>
      <c r="W797" s="3"/>
      <c r="X797" s="3"/>
    </row>
    <row r="798" spans="1:24" x14ac:dyDescent="0.25">
      <c r="A798" s="3" t="s">
        <v>3095</v>
      </c>
      <c r="B798" s="4" t="s">
        <v>3096</v>
      </c>
      <c r="C798" s="3" t="s">
        <v>3097</v>
      </c>
      <c r="D798" s="3" t="s">
        <v>3098</v>
      </c>
      <c r="E798" s="3" t="s">
        <v>224</v>
      </c>
      <c r="F798" s="3" t="s">
        <v>226</v>
      </c>
      <c r="G798" s="3">
        <v>1557507</v>
      </c>
      <c r="H798" s="3">
        <v>454910</v>
      </c>
      <c r="I798" s="3" t="s">
        <v>263</v>
      </c>
      <c r="J798" s="5" t="s">
        <v>62</v>
      </c>
      <c r="K798" s="6">
        <v>9.6000000000000014</v>
      </c>
      <c r="L798" s="7">
        <v>4367136.0000000009</v>
      </c>
      <c r="M798" s="8">
        <v>0.05</v>
      </c>
      <c r="N798" s="7">
        <v>4148779.2000000007</v>
      </c>
      <c r="O798" s="8">
        <v>0.38003732880429342</v>
      </c>
      <c r="P798" s="7">
        <v>2572088.2350331871</v>
      </c>
      <c r="Q798" s="8">
        <v>0.08</v>
      </c>
      <c r="R798" s="3">
        <v>4</v>
      </c>
      <c r="S798" s="3">
        <v>0</v>
      </c>
      <c r="T798" s="3">
        <v>0</v>
      </c>
      <c r="U798" s="7">
        <v>32151000</v>
      </c>
      <c r="V798" s="6">
        <v>70.675744516310559</v>
      </c>
      <c r="W798" s="3"/>
      <c r="X798" s="3"/>
    </row>
    <row r="799" spans="1:24" x14ac:dyDescent="0.25">
      <c r="A799" s="3" t="s">
        <v>3099</v>
      </c>
      <c r="B799" s="4" t="s">
        <v>3100</v>
      </c>
      <c r="C799" s="3" t="s">
        <v>2968</v>
      </c>
      <c r="D799" s="3" t="s">
        <v>987</v>
      </c>
      <c r="E799" s="3" t="s">
        <v>15</v>
      </c>
      <c r="F799" s="3" t="s">
        <v>33</v>
      </c>
      <c r="G799" s="3">
        <v>1956452</v>
      </c>
      <c r="H799" s="3">
        <v>790000</v>
      </c>
      <c r="I799" s="3" t="s">
        <v>82</v>
      </c>
      <c r="J799" s="5" t="s">
        <v>62</v>
      </c>
      <c r="K799" s="6">
        <v>9.6000000000000014</v>
      </c>
      <c r="L799" s="7">
        <v>7584000.0000000019</v>
      </c>
      <c r="M799" s="8">
        <v>0.05</v>
      </c>
      <c r="N799" s="7">
        <v>7204800.0000000009</v>
      </c>
      <c r="O799" s="8">
        <v>0.55157152598159043</v>
      </c>
      <c r="P799" s="7">
        <v>3230837.4696078375</v>
      </c>
      <c r="Q799" s="8">
        <v>0.08</v>
      </c>
      <c r="R799" s="3">
        <v>4</v>
      </c>
      <c r="S799" s="3">
        <v>0</v>
      </c>
      <c r="T799" s="3">
        <v>0</v>
      </c>
      <c r="U799" s="7">
        <v>40385000</v>
      </c>
      <c r="V799" s="6">
        <v>51.120846038098691</v>
      </c>
      <c r="W799" s="3"/>
      <c r="X799" s="3"/>
    </row>
    <row r="800" spans="1:24" x14ac:dyDescent="0.25">
      <c r="A800" s="3" t="s">
        <v>3101</v>
      </c>
      <c r="B800" s="4" t="s">
        <v>3101</v>
      </c>
      <c r="C800" s="3" t="s">
        <v>3102</v>
      </c>
      <c r="D800" s="3" t="s">
        <v>729</v>
      </c>
      <c r="E800" s="3" t="s">
        <v>5</v>
      </c>
      <c r="F800" s="3" t="s">
        <v>32</v>
      </c>
      <c r="G800" s="3">
        <v>43560</v>
      </c>
      <c r="H800" s="3">
        <v>15920</v>
      </c>
      <c r="I800" s="3" t="s">
        <v>78</v>
      </c>
      <c r="J800" s="5" t="s">
        <v>62</v>
      </c>
      <c r="K800" s="6">
        <v>11.88</v>
      </c>
      <c r="L800" s="7">
        <v>189129.60000000001</v>
      </c>
      <c r="M800" s="8">
        <v>0.05</v>
      </c>
      <c r="N800" s="7">
        <v>179673.12</v>
      </c>
      <c r="O800" s="8">
        <v>0.53034532118507327</v>
      </c>
      <c r="P800" s="7">
        <v>84384.321465275789</v>
      </c>
      <c r="Q800" s="8">
        <v>0.08</v>
      </c>
      <c r="R800" s="3">
        <v>4</v>
      </c>
      <c r="S800" s="3">
        <v>0</v>
      </c>
      <c r="T800" s="3">
        <v>0</v>
      </c>
      <c r="U800" s="7">
        <v>1055000</v>
      </c>
      <c r="V800" s="6">
        <v>66.256533813815793</v>
      </c>
      <c r="W800" s="3"/>
      <c r="X800" s="3"/>
    </row>
    <row r="801" spans="1:24" x14ac:dyDescent="0.25">
      <c r="A801" s="3" t="s">
        <v>3103</v>
      </c>
      <c r="B801" s="4" t="s">
        <v>3103</v>
      </c>
      <c r="C801" s="3" t="s">
        <v>3104</v>
      </c>
      <c r="D801" s="3" t="s">
        <v>729</v>
      </c>
      <c r="E801" s="3" t="s">
        <v>5</v>
      </c>
      <c r="F801" s="3" t="s">
        <v>249</v>
      </c>
      <c r="G801" s="3">
        <v>75925</v>
      </c>
      <c r="H801" s="3">
        <v>29925</v>
      </c>
      <c r="I801" s="3" t="s">
        <v>76</v>
      </c>
      <c r="J801" s="5" t="s">
        <v>62</v>
      </c>
      <c r="K801" s="6">
        <v>10.8</v>
      </c>
      <c r="L801" s="7">
        <v>323190</v>
      </c>
      <c r="M801" s="8">
        <v>0.05</v>
      </c>
      <c r="N801" s="7">
        <v>307030.5</v>
      </c>
      <c r="O801" s="8">
        <v>0.53034574148863456</v>
      </c>
      <c r="P801" s="7">
        <v>144198.18181787379</v>
      </c>
      <c r="Q801" s="8">
        <v>0.08</v>
      </c>
      <c r="R801" s="3">
        <v>4</v>
      </c>
      <c r="S801" s="3">
        <v>0</v>
      </c>
      <c r="T801" s="3">
        <v>0</v>
      </c>
      <c r="U801" s="7">
        <v>1802000</v>
      </c>
      <c r="V801" s="6">
        <v>60.233158654082622</v>
      </c>
      <c r="W801" s="3"/>
      <c r="X801" s="3"/>
    </row>
    <row r="802" spans="1:24" x14ac:dyDescent="0.25">
      <c r="A802" s="3" t="s">
        <v>3105</v>
      </c>
      <c r="B802" s="4" t="s">
        <v>3106</v>
      </c>
      <c r="C802" s="3" t="s">
        <v>3107</v>
      </c>
      <c r="D802" s="3" t="s">
        <v>987</v>
      </c>
      <c r="E802" s="3" t="s">
        <v>245</v>
      </c>
      <c r="F802" s="3" t="s">
        <v>226</v>
      </c>
      <c r="G802" s="3">
        <v>482240</v>
      </c>
      <c r="H802" s="3">
        <v>235095</v>
      </c>
      <c r="I802" s="3" t="s">
        <v>1272</v>
      </c>
      <c r="J802" s="5" t="s">
        <v>62</v>
      </c>
      <c r="K802" s="6">
        <v>9.6000000000000014</v>
      </c>
      <c r="L802" s="7">
        <v>2256912.0000000005</v>
      </c>
      <c r="M802" s="8">
        <v>0.05</v>
      </c>
      <c r="N802" s="7">
        <v>2144066.4000000004</v>
      </c>
      <c r="O802" s="8">
        <v>0.55157162979500651</v>
      </c>
      <c r="P802" s="7">
        <v>961460.20136328787</v>
      </c>
      <c r="Q802" s="8">
        <v>0.08</v>
      </c>
      <c r="R802" s="3">
        <v>4</v>
      </c>
      <c r="S802" s="3">
        <v>0</v>
      </c>
      <c r="T802" s="3">
        <v>0</v>
      </c>
      <c r="U802" s="7">
        <v>12018000</v>
      </c>
      <c r="V802" s="6">
        <v>51.12083420336927</v>
      </c>
      <c r="W802" s="3"/>
      <c r="X802" s="3"/>
    </row>
    <row r="803" spans="1:24" x14ac:dyDescent="0.25">
      <c r="A803" s="3" t="s">
        <v>3108</v>
      </c>
      <c r="B803" s="4" t="s">
        <v>3109</v>
      </c>
      <c r="C803" s="3" t="s">
        <v>3110</v>
      </c>
      <c r="D803" s="3" t="s">
        <v>987</v>
      </c>
      <c r="E803" s="3" t="s">
        <v>17</v>
      </c>
      <c r="F803" s="3" t="s">
        <v>32</v>
      </c>
      <c r="G803" s="3">
        <v>64234</v>
      </c>
      <c r="H803" s="3">
        <v>45610</v>
      </c>
      <c r="I803" s="3" t="s">
        <v>92</v>
      </c>
      <c r="J803" s="5" t="s">
        <v>62</v>
      </c>
      <c r="K803" s="6">
        <v>12</v>
      </c>
      <c r="L803" s="7">
        <v>547320</v>
      </c>
      <c r="M803" s="8">
        <v>0.05</v>
      </c>
      <c r="N803" s="7">
        <v>519954</v>
      </c>
      <c r="O803" s="8">
        <v>0.55157139017945822</v>
      </c>
      <c r="P803" s="7">
        <v>233162.24939062999</v>
      </c>
      <c r="Q803" s="8">
        <v>0.08</v>
      </c>
      <c r="R803" s="3">
        <v>4</v>
      </c>
      <c r="S803" s="3">
        <v>0</v>
      </c>
      <c r="T803" s="3">
        <v>0</v>
      </c>
      <c r="U803" s="7">
        <v>2915000</v>
      </c>
      <c r="V803" s="6">
        <v>63.901076899427203</v>
      </c>
      <c r="W803" s="3"/>
      <c r="X803" s="3"/>
    </row>
    <row r="804" spans="1:24" x14ac:dyDescent="0.25">
      <c r="A804" s="3" t="s">
        <v>3111</v>
      </c>
      <c r="B804" s="4" t="s">
        <v>3111</v>
      </c>
      <c r="C804" s="3" t="s">
        <v>3112</v>
      </c>
      <c r="D804" s="3" t="s">
        <v>987</v>
      </c>
      <c r="E804" s="3" t="s">
        <v>5</v>
      </c>
      <c r="F804" s="3" t="s">
        <v>32</v>
      </c>
      <c r="G804" s="3">
        <v>64028</v>
      </c>
      <c r="H804" s="3">
        <v>38920</v>
      </c>
      <c r="I804" s="3" t="s">
        <v>107</v>
      </c>
      <c r="J804" s="5" t="s">
        <v>62</v>
      </c>
      <c r="K804" s="6">
        <v>12</v>
      </c>
      <c r="L804" s="7">
        <v>467040</v>
      </c>
      <c r="M804" s="8">
        <v>0.05</v>
      </c>
      <c r="N804" s="7">
        <v>443688</v>
      </c>
      <c r="O804" s="8">
        <v>0.55157208615279385</v>
      </c>
      <c r="P804" s="7">
        <v>198962.08423903919</v>
      </c>
      <c r="Q804" s="8">
        <v>0.08</v>
      </c>
      <c r="R804" s="3">
        <v>4</v>
      </c>
      <c r="S804" s="3">
        <v>0</v>
      </c>
      <c r="T804" s="3">
        <v>0</v>
      </c>
      <c r="U804" s="7">
        <v>2487000</v>
      </c>
      <c r="V804" s="6">
        <v>63.900977723226887</v>
      </c>
      <c r="W804" s="3"/>
      <c r="X804" s="3"/>
    </row>
    <row r="805" spans="1:24" x14ac:dyDescent="0.25">
      <c r="A805" s="3" t="s">
        <v>3113</v>
      </c>
      <c r="B805" s="4" t="s">
        <v>3114</v>
      </c>
      <c r="C805" s="3" t="s">
        <v>3115</v>
      </c>
      <c r="D805" s="3" t="s">
        <v>987</v>
      </c>
      <c r="E805" s="3" t="s">
        <v>17</v>
      </c>
      <c r="F805" s="3" t="s">
        <v>32</v>
      </c>
      <c r="G805" s="3">
        <v>47667</v>
      </c>
      <c r="H805" s="3">
        <v>30580</v>
      </c>
      <c r="I805" s="3" t="s">
        <v>110</v>
      </c>
      <c r="J805" s="5" t="s">
        <v>62</v>
      </c>
      <c r="K805" s="6">
        <v>12</v>
      </c>
      <c r="L805" s="7">
        <v>366960</v>
      </c>
      <c r="M805" s="8">
        <v>0.05</v>
      </c>
      <c r="N805" s="7">
        <v>348612</v>
      </c>
      <c r="O805" s="8">
        <v>0.55157222718100751</v>
      </c>
      <c r="P805" s="7">
        <v>156327.30273797459</v>
      </c>
      <c r="Q805" s="8">
        <v>0.08</v>
      </c>
      <c r="R805" s="3">
        <v>4</v>
      </c>
      <c r="S805" s="3">
        <v>0</v>
      </c>
      <c r="T805" s="3">
        <v>0</v>
      </c>
      <c r="U805" s="7">
        <v>1954000</v>
      </c>
      <c r="V805" s="6">
        <v>63.900957626706415</v>
      </c>
      <c r="W805" s="3"/>
      <c r="X805" s="3"/>
    </row>
    <row r="806" spans="1:24" x14ac:dyDescent="0.25">
      <c r="A806" s="3" t="s">
        <v>3116</v>
      </c>
      <c r="B806" s="4" t="s">
        <v>3116</v>
      </c>
      <c r="C806" s="3" t="s">
        <v>3117</v>
      </c>
      <c r="D806" s="3" t="s">
        <v>987</v>
      </c>
      <c r="E806" s="3" t="s">
        <v>5</v>
      </c>
      <c r="F806" s="3" t="s">
        <v>32</v>
      </c>
      <c r="G806" s="3">
        <v>74991</v>
      </c>
      <c r="H806" s="3">
        <v>40330</v>
      </c>
      <c r="I806" s="3" t="s">
        <v>81</v>
      </c>
      <c r="J806" s="5" t="s">
        <v>62</v>
      </c>
      <c r="K806" s="6">
        <v>12</v>
      </c>
      <c r="L806" s="7">
        <v>483960</v>
      </c>
      <c r="M806" s="8">
        <v>0.05</v>
      </c>
      <c r="N806" s="7">
        <v>459762</v>
      </c>
      <c r="O806" s="8">
        <v>0.55157131460231312</v>
      </c>
      <c r="P806" s="7">
        <v>206170.4692558113</v>
      </c>
      <c r="Q806" s="8">
        <v>0.08</v>
      </c>
      <c r="R806" s="3">
        <v>4</v>
      </c>
      <c r="S806" s="3">
        <v>0</v>
      </c>
      <c r="T806" s="3">
        <v>0</v>
      </c>
      <c r="U806" s="7">
        <v>2577000</v>
      </c>
      <c r="V806" s="6">
        <v>63.90108766917038</v>
      </c>
      <c r="W806" s="3"/>
      <c r="X806" s="3"/>
    </row>
    <row r="807" spans="1:24" x14ac:dyDescent="0.25">
      <c r="A807" s="3" t="s">
        <v>3118</v>
      </c>
      <c r="B807" s="4" t="s">
        <v>3118</v>
      </c>
      <c r="C807" s="3" t="s">
        <v>3119</v>
      </c>
      <c r="D807" s="3" t="s">
        <v>987</v>
      </c>
      <c r="E807" s="3" t="s">
        <v>225</v>
      </c>
      <c r="F807" s="3" t="s">
        <v>32</v>
      </c>
      <c r="G807" s="3">
        <v>67810</v>
      </c>
      <c r="H807" s="3">
        <v>30036</v>
      </c>
      <c r="I807" s="3" t="s">
        <v>92</v>
      </c>
      <c r="J807" s="5" t="s">
        <v>62</v>
      </c>
      <c r="K807" s="6">
        <v>12</v>
      </c>
      <c r="L807" s="7">
        <v>360432</v>
      </c>
      <c r="M807" s="8">
        <v>0.05</v>
      </c>
      <c r="N807" s="7">
        <v>342410.4</v>
      </c>
      <c r="O807" s="8">
        <v>0.37417361394304094</v>
      </c>
      <c r="P807" s="7">
        <v>214289.46318031775</v>
      </c>
      <c r="Q807" s="8">
        <v>0.08</v>
      </c>
      <c r="R807" s="3">
        <v>4</v>
      </c>
      <c r="S807" s="3">
        <v>0</v>
      </c>
      <c r="T807" s="3">
        <v>0</v>
      </c>
      <c r="U807" s="7">
        <v>2679000</v>
      </c>
      <c r="V807" s="6">
        <v>89.180260013116666</v>
      </c>
      <c r="W807" s="3"/>
      <c r="X807" s="3"/>
    </row>
    <row r="808" spans="1:24" x14ac:dyDescent="0.25">
      <c r="A808" s="3" t="s">
        <v>3120</v>
      </c>
      <c r="B808" s="4" t="s">
        <v>3120</v>
      </c>
      <c r="C808" s="3" t="s">
        <v>3121</v>
      </c>
      <c r="D808" s="3" t="s">
        <v>987</v>
      </c>
      <c r="E808" s="3" t="s">
        <v>5</v>
      </c>
      <c r="F808" s="3" t="s">
        <v>32</v>
      </c>
      <c r="G808" s="3">
        <v>72215</v>
      </c>
      <c r="H808" s="3">
        <v>14450</v>
      </c>
      <c r="I808" s="3" t="s">
        <v>93</v>
      </c>
      <c r="J808" s="5" t="s">
        <v>62</v>
      </c>
      <c r="K808" s="6">
        <v>13.2</v>
      </c>
      <c r="L808" s="7">
        <v>190740.00000000003</v>
      </c>
      <c r="M808" s="8">
        <v>0.05</v>
      </c>
      <c r="N808" s="7">
        <v>181203.00000000003</v>
      </c>
      <c r="O808" s="8">
        <v>0.55157173512501001</v>
      </c>
      <c r="P808" s="7">
        <v>81256.546880142821</v>
      </c>
      <c r="Q808" s="8">
        <v>0.08</v>
      </c>
      <c r="R808" s="3">
        <v>4</v>
      </c>
      <c r="S808" s="3">
        <v>14415</v>
      </c>
      <c r="T808" s="3">
        <v>216225</v>
      </c>
      <c r="U808" s="7">
        <v>1232000</v>
      </c>
      <c r="V808" s="6">
        <v>70.291130519154692</v>
      </c>
      <c r="W808" s="3"/>
      <c r="X808" s="3"/>
    </row>
    <row r="809" spans="1:24" x14ac:dyDescent="0.25">
      <c r="A809" s="3" t="s">
        <v>3122</v>
      </c>
      <c r="B809" s="4" t="s">
        <v>3123</v>
      </c>
      <c r="C809" s="3" t="s">
        <v>3124</v>
      </c>
      <c r="D809" s="3" t="s">
        <v>987</v>
      </c>
      <c r="E809" s="3" t="s">
        <v>245</v>
      </c>
      <c r="F809" s="3" t="s">
        <v>32</v>
      </c>
      <c r="G809" s="3">
        <v>135504</v>
      </c>
      <c r="H809" s="3">
        <v>50840</v>
      </c>
      <c r="I809" s="3" t="s">
        <v>106</v>
      </c>
      <c r="J809" s="5" t="s">
        <v>62</v>
      </c>
      <c r="K809" s="6">
        <v>12</v>
      </c>
      <c r="L809" s="7">
        <v>610080</v>
      </c>
      <c r="M809" s="8">
        <v>0.05</v>
      </c>
      <c r="N809" s="7">
        <v>579576</v>
      </c>
      <c r="O809" s="8">
        <v>0.5515718284985035</v>
      </c>
      <c r="P809" s="7">
        <v>259898.20592615136</v>
      </c>
      <c r="Q809" s="8">
        <v>0.08</v>
      </c>
      <c r="R809" s="3">
        <v>4</v>
      </c>
      <c r="S809" s="3">
        <v>0</v>
      </c>
      <c r="T809" s="3">
        <v>0</v>
      </c>
      <c r="U809" s="7">
        <v>3249000</v>
      </c>
      <c r="V809" s="6">
        <v>63.901014438963252</v>
      </c>
      <c r="W809" s="3"/>
      <c r="X809" s="3"/>
    </row>
    <row r="810" spans="1:24" x14ac:dyDescent="0.25">
      <c r="A810" s="3" t="s">
        <v>3125</v>
      </c>
      <c r="B810" s="4" t="s">
        <v>3125</v>
      </c>
      <c r="C810" s="3" t="s">
        <v>3126</v>
      </c>
      <c r="D810" s="3" t="s">
        <v>987</v>
      </c>
      <c r="E810" s="3" t="s">
        <v>5</v>
      </c>
      <c r="F810" s="3" t="s">
        <v>32</v>
      </c>
      <c r="G810" s="3">
        <v>54820</v>
      </c>
      <c r="H810" s="3">
        <v>38711</v>
      </c>
      <c r="I810" s="3" t="s">
        <v>93</v>
      </c>
      <c r="J810" s="5" t="s">
        <v>62</v>
      </c>
      <c r="K810" s="6">
        <v>12</v>
      </c>
      <c r="L810" s="7">
        <v>464532</v>
      </c>
      <c r="M810" s="8">
        <v>0.05</v>
      </c>
      <c r="N810" s="7">
        <v>441305.4</v>
      </c>
      <c r="O810" s="8">
        <v>0.55157174759065697</v>
      </c>
      <c r="P810" s="7">
        <v>197893.80930080608</v>
      </c>
      <c r="Q810" s="8">
        <v>0.08</v>
      </c>
      <c r="R810" s="3">
        <v>4</v>
      </c>
      <c r="S810" s="3">
        <v>0</v>
      </c>
      <c r="T810" s="3">
        <v>0</v>
      </c>
      <c r="U810" s="7">
        <v>2474000</v>
      </c>
      <c r="V810" s="6">
        <v>63.901025968331375</v>
      </c>
      <c r="W810" s="3"/>
      <c r="X810" s="3"/>
    </row>
    <row r="811" spans="1:24" x14ac:dyDescent="0.25">
      <c r="A811" s="3" t="s">
        <v>3127</v>
      </c>
      <c r="B811" s="4" t="s">
        <v>3127</v>
      </c>
      <c r="C811" s="3" t="s">
        <v>3128</v>
      </c>
      <c r="D811" s="3" t="s">
        <v>987</v>
      </c>
      <c r="E811" s="3" t="s">
        <v>5</v>
      </c>
      <c r="F811" s="3" t="s">
        <v>32</v>
      </c>
      <c r="G811" s="3">
        <v>38574</v>
      </c>
      <c r="H811" s="3">
        <v>36478</v>
      </c>
      <c r="I811" s="3" t="s">
        <v>107</v>
      </c>
      <c r="J811" s="5" t="s">
        <v>62</v>
      </c>
      <c r="K811" s="6">
        <v>12</v>
      </c>
      <c r="L811" s="7">
        <v>437736</v>
      </c>
      <c r="M811" s="8">
        <v>0.05</v>
      </c>
      <c r="N811" s="7">
        <v>415849.2</v>
      </c>
      <c r="O811" s="8">
        <v>0.55157168252088173</v>
      </c>
      <c r="P811" s="7">
        <v>186478.55708103735</v>
      </c>
      <c r="Q811" s="8">
        <v>0.08</v>
      </c>
      <c r="R811" s="3">
        <v>4</v>
      </c>
      <c r="S811" s="3">
        <v>0</v>
      </c>
      <c r="T811" s="3">
        <v>0</v>
      </c>
      <c r="U811" s="7">
        <v>2331000</v>
      </c>
      <c r="V811" s="6">
        <v>63.90103524077437</v>
      </c>
      <c r="W811" s="3"/>
      <c r="X811" s="3"/>
    </row>
    <row r="812" spans="1:24" x14ac:dyDescent="0.25">
      <c r="A812" s="3" t="s">
        <v>3129</v>
      </c>
      <c r="B812" s="4" t="s">
        <v>3129</v>
      </c>
      <c r="C812" s="3" t="s">
        <v>3130</v>
      </c>
      <c r="D812" s="3" t="s">
        <v>987</v>
      </c>
      <c r="E812" s="3" t="s">
        <v>5</v>
      </c>
      <c r="F812" s="3" t="s">
        <v>33</v>
      </c>
      <c r="G812" s="3">
        <v>72126</v>
      </c>
      <c r="H812" s="3">
        <v>8100</v>
      </c>
      <c r="I812" s="3" t="s">
        <v>94</v>
      </c>
      <c r="J812" s="5" t="s">
        <v>62</v>
      </c>
      <c r="K812" s="6">
        <v>14.4</v>
      </c>
      <c r="L812" s="7">
        <v>116640</v>
      </c>
      <c r="M812" s="8">
        <v>0.05</v>
      </c>
      <c r="N812" s="7">
        <v>110808</v>
      </c>
      <c r="O812" s="8">
        <v>0.55157178560564213</v>
      </c>
      <c r="P812" s="7">
        <v>49689.433580610006</v>
      </c>
      <c r="Q812" s="8">
        <v>0.08</v>
      </c>
      <c r="R812" s="3">
        <v>4</v>
      </c>
      <c r="S812" s="3">
        <v>39726</v>
      </c>
      <c r="T812" s="3">
        <v>595890</v>
      </c>
      <c r="U812" s="7">
        <v>1217000</v>
      </c>
      <c r="V812" s="6">
        <v>76.681224661435195</v>
      </c>
      <c r="W812" s="3"/>
      <c r="X812" s="3"/>
    </row>
    <row r="813" spans="1:24" x14ac:dyDescent="0.25">
      <c r="A813" s="3" t="s">
        <v>3131</v>
      </c>
      <c r="B813" s="4" t="s">
        <v>3131</v>
      </c>
      <c r="C813" s="3" t="s">
        <v>3132</v>
      </c>
      <c r="D813" s="3" t="s">
        <v>987</v>
      </c>
      <c r="E813" s="3" t="s">
        <v>5</v>
      </c>
      <c r="F813" s="3" t="s">
        <v>32</v>
      </c>
      <c r="G813" s="3">
        <v>57570</v>
      </c>
      <c r="H813" s="3">
        <v>22475</v>
      </c>
      <c r="I813" s="3" t="s">
        <v>79</v>
      </c>
      <c r="J813" s="5" t="s">
        <v>62</v>
      </c>
      <c r="K813" s="6">
        <v>13.2</v>
      </c>
      <c r="L813" s="7">
        <v>296670</v>
      </c>
      <c r="M813" s="8">
        <v>0.05</v>
      </c>
      <c r="N813" s="7">
        <v>281836.5</v>
      </c>
      <c r="O813" s="8">
        <v>0.55157208153808379</v>
      </c>
      <c r="P813" s="7">
        <v>126383.35504159186</v>
      </c>
      <c r="Q813" s="8">
        <v>0.08</v>
      </c>
      <c r="R813" s="3">
        <v>4</v>
      </c>
      <c r="S813" s="3">
        <v>0</v>
      </c>
      <c r="T813" s="3">
        <v>0</v>
      </c>
      <c r="U813" s="7">
        <v>1580000</v>
      </c>
      <c r="V813" s="6">
        <v>70.291076218905374</v>
      </c>
      <c r="W813" s="3"/>
      <c r="X813" s="3"/>
    </row>
    <row r="814" spans="1:24" x14ac:dyDescent="0.25">
      <c r="A814" s="3" t="s">
        <v>3133</v>
      </c>
      <c r="B814" s="4" t="s">
        <v>3133</v>
      </c>
      <c r="C814" s="3" t="s">
        <v>3134</v>
      </c>
      <c r="D814" s="3" t="s">
        <v>987</v>
      </c>
      <c r="E814" s="3" t="s">
        <v>5</v>
      </c>
      <c r="F814" s="3" t="s">
        <v>32</v>
      </c>
      <c r="G814" s="3">
        <v>35810</v>
      </c>
      <c r="H814" s="3">
        <v>14460</v>
      </c>
      <c r="I814" s="3" t="s">
        <v>79</v>
      </c>
      <c r="J814" s="5" t="s">
        <v>62</v>
      </c>
      <c r="K814" s="6">
        <v>13.2</v>
      </c>
      <c r="L814" s="7">
        <v>190872.00000000003</v>
      </c>
      <c r="M814" s="8">
        <v>0.05</v>
      </c>
      <c r="N814" s="7">
        <v>181328.4</v>
      </c>
      <c r="O814" s="8">
        <v>0.55157151596925891</v>
      </c>
      <c r="P814" s="7">
        <v>81312.819523719838</v>
      </c>
      <c r="Q814" s="8">
        <v>0.08</v>
      </c>
      <c r="R814" s="3">
        <v>4</v>
      </c>
      <c r="S814" s="3">
        <v>0</v>
      </c>
      <c r="T814" s="3">
        <v>0</v>
      </c>
      <c r="U814" s="7">
        <v>1016000</v>
      </c>
      <c r="V814" s="6">
        <v>70.291164871818665</v>
      </c>
      <c r="W814" s="3"/>
      <c r="X814" s="3"/>
    </row>
    <row r="815" spans="1:24" x14ac:dyDescent="0.25">
      <c r="A815" s="3" t="s">
        <v>3135</v>
      </c>
      <c r="B815" s="4" t="s">
        <v>3135</v>
      </c>
      <c r="C815" s="3" t="s">
        <v>3136</v>
      </c>
      <c r="D815" s="3" t="s">
        <v>987</v>
      </c>
      <c r="E815" s="3" t="s">
        <v>237</v>
      </c>
      <c r="F815" s="3" t="s">
        <v>33</v>
      </c>
      <c r="G815" s="3">
        <v>121092</v>
      </c>
      <c r="H815" s="3">
        <v>95925</v>
      </c>
      <c r="I815" s="3" t="s">
        <v>77</v>
      </c>
      <c r="J815" s="5" t="s">
        <v>62</v>
      </c>
      <c r="K815" s="6">
        <v>10.8</v>
      </c>
      <c r="L815" s="7">
        <v>1035990</v>
      </c>
      <c r="M815" s="8">
        <v>0.05</v>
      </c>
      <c r="N815" s="7">
        <v>984190.50000000012</v>
      </c>
      <c r="O815" s="8">
        <v>0.37417313127670354</v>
      </c>
      <c r="P815" s="7">
        <v>615932.85884221562</v>
      </c>
      <c r="Q815" s="8">
        <v>0.08</v>
      </c>
      <c r="R815" s="3">
        <v>4</v>
      </c>
      <c r="S815" s="3">
        <v>0</v>
      </c>
      <c r="T815" s="3">
        <v>0</v>
      </c>
      <c r="U815" s="7">
        <v>7699000</v>
      </c>
      <c r="V815" s="6">
        <v>80.262295913762784</v>
      </c>
      <c r="W815" s="3"/>
      <c r="X815" s="3"/>
    </row>
    <row r="816" spans="1:24" x14ac:dyDescent="0.25">
      <c r="A816" s="3" t="s">
        <v>3137</v>
      </c>
      <c r="B816" s="4" t="s">
        <v>3137</v>
      </c>
      <c r="C816" s="3" t="s">
        <v>3138</v>
      </c>
      <c r="D816" s="3" t="s">
        <v>987</v>
      </c>
      <c r="E816" s="3" t="s">
        <v>5</v>
      </c>
      <c r="F816" s="3" t="s">
        <v>33</v>
      </c>
      <c r="G816" s="3">
        <v>64469</v>
      </c>
      <c r="H816" s="3">
        <v>48000</v>
      </c>
      <c r="I816" s="3" t="s">
        <v>76</v>
      </c>
      <c r="J816" s="5" t="s">
        <v>62</v>
      </c>
      <c r="K816" s="6">
        <v>12</v>
      </c>
      <c r="L816" s="7">
        <v>576000</v>
      </c>
      <c r="M816" s="8">
        <v>0.05</v>
      </c>
      <c r="N816" s="7">
        <v>547200</v>
      </c>
      <c r="O816" s="8">
        <v>0.55157176921213058</v>
      </c>
      <c r="P816" s="7">
        <v>245379.92788712215</v>
      </c>
      <c r="Q816" s="8">
        <v>0.08</v>
      </c>
      <c r="R816" s="3">
        <v>4</v>
      </c>
      <c r="S816" s="3">
        <v>0</v>
      </c>
      <c r="T816" s="3">
        <v>0</v>
      </c>
      <c r="U816" s="7">
        <v>3067000</v>
      </c>
      <c r="V816" s="6">
        <v>63.901022887271395</v>
      </c>
      <c r="W816" s="3"/>
      <c r="X816" s="3"/>
    </row>
    <row r="817" spans="1:24" x14ac:dyDescent="0.25">
      <c r="A817" s="3" t="s">
        <v>3139</v>
      </c>
      <c r="B817" s="4" t="s">
        <v>3139</v>
      </c>
      <c r="C817" s="3" t="s">
        <v>3140</v>
      </c>
      <c r="D817" s="3" t="s">
        <v>987</v>
      </c>
      <c r="E817" s="3" t="s">
        <v>225</v>
      </c>
      <c r="F817" s="3" t="s">
        <v>33</v>
      </c>
      <c r="G817" s="3">
        <v>57554</v>
      </c>
      <c r="H817" s="3">
        <v>30940</v>
      </c>
      <c r="I817" s="3" t="s">
        <v>92</v>
      </c>
      <c r="J817" s="5" t="s">
        <v>62</v>
      </c>
      <c r="K817" s="6">
        <v>12</v>
      </c>
      <c r="L817" s="7">
        <v>371280</v>
      </c>
      <c r="M817" s="8">
        <v>0.05</v>
      </c>
      <c r="N817" s="7">
        <v>352716</v>
      </c>
      <c r="O817" s="8">
        <v>0.37417404375948754</v>
      </c>
      <c r="P817" s="7">
        <v>220738.82798132865</v>
      </c>
      <c r="Q817" s="8">
        <v>0.08</v>
      </c>
      <c r="R817" s="3">
        <v>4</v>
      </c>
      <c r="S817" s="3">
        <v>0</v>
      </c>
      <c r="T817" s="3">
        <v>0</v>
      </c>
      <c r="U817" s="7">
        <v>2759000</v>
      </c>
      <c r="V817" s="6">
        <v>89.180198764273044</v>
      </c>
      <c r="W817" s="3"/>
      <c r="X817" s="3"/>
    </row>
    <row r="818" spans="1:24" x14ac:dyDescent="0.25">
      <c r="A818" s="3" t="s">
        <v>3141</v>
      </c>
      <c r="B818" s="4" t="s">
        <v>3141</v>
      </c>
      <c r="C818" s="3" t="s">
        <v>3142</v>
      </c>
      <c r="D818" s="3" t="s">
        <v>987</v>
      </c>
      <c r="E818" s="3" t="s">
        <v>225</v>
      </c>
      <c r="F818" s="3" t="s">
        <v>32</v>
      </c>
      <c r="G818" s="3">
        <v>202774</v>
      </c>
      <c r="H818" s="3">
        <v>146000</v>
      </c>
      <c r="I818" s="3" t="s">
        <v>77</v>
      </c>
      <c r="J818" s="5" t="s">
        <v>62</v>
      </c>
      <c r="K818" s="6">
        <v>9.7200000000000006</v>
      </c>
      <c r="L818" s="7">
        <v>1419120</v>
      </c>
      <c r="M818" s="8">
        <v>0.05</v>
      </c>
      <c r="N818" s="7">
        <v>1348164</v>
      </c>
      <c r="O818" s="8">
        <v>0.37417360350277279</v>
      </c>
      <c r="P818" s="7">
        <v>843716.61800728785</v>
      </c>
      <c r="Q818" s="8">
        <v>0.08</v>
      </c>
      <c r="R818" s="3">
        <v>4</v>
      </c>
      <c r="S818" s="3">
        <v>0</v>
      </c>
      <c r="T818" s="3">
        <v>0</v>
      </c>
      <c r="U818" s="7">
        <v>10546000</v>
      </c>
      <c r="V818" s="6">
        <v>72.23601181569245</v>
      </c>
      <c r="W818" s="3"/>
      <c r="X818" s="3"/>
    </row>
    <row r="819" spans="1:24" x14ac:dyDescent="0.25">
      <c r="A819" s="3" t="s">
        <v>3143</v>
      </c>
      <c r="B819" s="4" t="s">
        <v>3143</v>
      </c>
      <c r="C819" s="3" t="s">
        <v>3144</v>
      </c>
      <c r="D819" s="3" t="s">
        <v>987</v>
      </c>
      <c r="E819" s="3" t="s">
        <v>225</v>
      </c>
      <c r="F819" s="3" t="s">
        <v>230</v>
      </c>
      <c r="G819" s="3">
        <v>335015</v>
      </c>
      <c r="H819" s="3">
        <v>129580</v>
      </c>
      <c r="I819" s="3" t="s">
        <v>134</v>
      </c>
      <c r="J819" s="5" t="s">
        <v>64</v>
      </c>
      <c r="K819" s="6">
        <v>14.256000000000002</v>
      </c>
      <c r="L819" s="7">
        <v>1847292.48</v>
      </c>
      <c r="M819" s="8">
        <v>0.05</v>
      </c>
      <c r="N819" s="7">
        <v>1754927.8559999999</v>
      </c>
      <c r="O819" s="8">
        <v>0.40444141830995128</v>
      </c>
      <c r="P819" s="7">
        <v>1045162.344887718</v>
      </c>
      <c r="Q819" s="8">
        <v>0.06</v>
      </c>
      <c r="R819" s="3">
        <v>4</v>
      </c>
      <c r="S819" s="3">
        <v>0</v>
      </c>
      <c r="T819" s="3">
        <v>0</v>
      </c>
      <c r="U819" s="7">
        <v>17419000</v>
      </c>
      <c r="V819" s="6">
        <v>134.4294830590778</v>
      </c>
      <c r="W819" s="3"/>
      <c r="X819" s="3"/>
    </row>
    <row r="820" spans="1:24" x14ac:dyDescent="0.25">
      <c r="A820" s="3" t="s">
        <v>3145</v>
      </c>
      <c r="B820" s="4" t="s">
        <v>3145</v>
      </c>
      <c r="C820" s="3" t="s">
        <v>3144</v>
      </c>
      <c r="D820" s="3" t="s">
        <v>987</v>
      </c>
      <c r="E820" s="3" t="s">
        <v>225</v>
      </c>
      <c r="F820" s="3" t="s">
        <v>230</v>
      </c>
      <c r="G820" s="3">
        <v>980893</v>
      </c>
      <c r="H820" s="3">
        <v>348133</v>
      </c>
      <c r="I820" s="3" t="s">
        <v>108</v>
      </c>
      <c r="J820" s="5" t="s">
        <v>64</v>
      </c>
      <c r="K820" s="6">
        <v>12.672000000000002</v>
      </c>
      <c r="L820" s="7">
        <v>4411541.3760000011</v>
      </c>
      <c r="M820" s="8">
        <v>0.05</v>
      </c>
      <c r="N820" s="7">
        <v>4190964.3072000006</v>
      </c>
      <c r="O820" s="8">
        <v>0.40444147212096382</v>
      </c>
      <c r="P820" s="7">
        <v>2495964.5331896171</v>
      </c>
      <c r="Q820" s="8">
        <v>0.06</v>
      </c>
      <c r="R820" s="3">
        <v>4</v>
      </c>
      <c r="S820" s="3">
        <v>0</v>
      </c>
      <c r="T820" s="3">
        <v>0</v>
      </c>
      <c r="U820" s="7">
        <v>41599000</v>
      </c>
      <c r="V820" s="6">
        <v>119.49286303364984</v>
      </c>
      <c r="W820" s="3"/>
      <c r="X820" s="3"/>
    </row>
    <row r="821" spans="1:24" x14ac:dyDescent="0.25">
      <c r="A821" s="3" t="s">
        <v>3146</v>
      </c>
      <c r="B821" s="4" t="s">
        <v>3146</v>
      </c>
      <c r="C821" s="3" t="s">
        <v>3144</v>
      </c>
      <c r="D821" s="3" t="s">
        <v>987</v>
      </c>
      <c r="E821" s="3" t="s">
        <v>225</v>
      </c>
      <c r="F821" s="3" t="s">
        <v>230</v>
      </c>
      <c r="G821" s="3">
        <v>615368</v>
      </c>
      <c r="H821" s="3">
        <v>170380</v>
      </c>
      <c r="I821" s="3" t="s">
        <v>108</v>
      </c>
      <c r="J821" s="5" t="s">
        <v>64</v>
      </c>
      <c r="K821" s="6">
        <v>12.672000000000002</v>
      </c>
      <c r="L821" s="7">
        <v>2159055.3600000003</v>
      </c>
      <c r="M821" s="8">
        <v>0.05</v>
      </c>
      <c r="N821" s="7">
        <v>2051102.5920000004</v>
      </c>
      <c r="O821" s="8">
        <v>0.40444144763354128</v>
      </c>
      <c r="P821" s="7">
        <v>1221551.6904466115</v>
      </c>
      <c r="Q821" s="8">
        <v>0.06</v>
      </c>
      <c r="R821" s="3">
        <v>4</v>
      </c>
      <c r="S821" s="3">
        <v>0</v>
      </c>
      <c r="T821" s="3">
        <v>0</v>
      </c>
      <c r="U821" s="7">
        <v>20359000</v>
      </c>
      <c r="V821" s="6">
        <v>119.49286794680631</v>
      </c>
      <c r="W821" s="3"/>
      <c r="X821" s="3"/>
    </row>
    <row r="822" spans="1:24" x14ac:dyDescent="0.25">
      <c r="A822" s="3" t="s">
        <v>3147</v>
      </c>
      <c r="B822" s="4" t="s">
        <v>3147</v>
      </c>
      <c r="C822" s="3" t="s">
        <v>3148</v>
      </c>
      <c r="D822" s="3" t="s">
        <v>987</v>
      </c>
      <c r="E822" s="3" t="s">
        <v>225</v>
      </c>
      <c r="F822" s="3" t="s">
        <v>33</v>
      </c>
      <c r="G822" s="3">
        <v>40859</v>
      </c>
      <c r="H822" s="3">
        <v>25594</v>
      </c>
      <c r="I822" s="3" t="s">
        <v>93</v>
      </c>
      <c r="J822" s="5" t="s">
        <v>62</v>
      </c>
      <c r="K822" s="6">
        <v>9.7200000000000006</v>
      </c>
      <c r="L822" s="7">
        <v>248773.68</v>
      </c>
      <c r="M822" s="8">
        <v>0.05</v>
      </c>
      <c r="N822" s="7">
        <v>236334.99600000001</v>
      </c>
      <c r="O822" s="8">
        <v>0.38521684094502018</v>
      </c>
      <c r="P822" s="7">
        <v>145294.77543612604</v>
      </c>
      <c r="Q822" s="8">
        <v>0.08</v>
      </c>
      <c r="R822" s="3">
        <v>4</v>
      </c>
      <c r="S822" s="3">
        <v>0</v>
      </c>
      <c r="T822" s="3">
        <v>0</v>
      </c>
      <c r="U822" s="7">
        <v>1816000</v>
      </c>
      <c r="V822" s="6">
        <v>70.961346133921055</v>
      </c>
      <c r="W822" s="3"/>
      <c r="X822" s="3"/>
    </row>
    <row r="823" spans="1:24" x14ac:dyDescent="0.25">
      <c r="A823" s="3" t="s">
        <v>3149</v>
      </c>
      <c r="B823" s="4" t="s">
        <v>3149</v>
      </c>
      <c r="C823" s="3" t="s">
        <v>3150</v>
      </c>
      <c r="D823" s="3" t="s">
        <v>987</v>
      </c>
      <c r="E823" s="3" t="s">
        <v>5</v>
      </c>
      <c r="F823" s="3" t="s">
        <v>32</v>
      </c>
      <c r="G823" s="3">
        <v>43560</v>
      </c>
      <c r="H823" s="3">
        <v>16301</v>
      </c>
      <c r="I823" s="3" t="s">
        <v>77</v>
      </c>
      <c r="J823" s="5" t="s">
        <v>62</v>
      </c>
      <c r="K823" s="6">
        <v>13.2</v>
      </c>
      <c r="L823" s="7">
        <v>215173.2</v>
      </c>
      <c r="M823" s="8">
        <v>0.05</v>
      </c>
      <c r="N823" s="7">
        <v>204414.54</v>
      </c>
      <c r="O823" s="8">
        <v>0.5515715159692588</v>
      </c>
      <c r="P823" s="7">
        <v>91665.302286041318</v>
      </c>
      <c r="Q823" s="8">
        <v>0.08</v>
      </c>
      <c r="R823" s="3">
        <v>4</v>
      </c>
      <c r="S823" s="3">
        <v>0</v>
      </c>
      <c r="T823" s="3">
        <v>0</v>
      </c>
      <c r="U823" s="7">
        <v>1146000</v>
      </c>
      <c r="V823" s="6">
        <v>70.29116487181868</v>
      </c>
      <c r="W823" s="3"/>
      <c r="X823" s="3"/>
    </row>
    <row r="824" spans="1:24" x14ac:dyDescent="0.25">
      <c r="A824" s="3" t="s">
        <v>3151</v>
      </c>
      <c r="B824" s="4" t="s">
        <v>3152</v>
      </c>
      <c r="C824" s="3" t="s">
        <v>3153</v>
      </c>
      <c r="D824" s="3" t="s">
        <v>987</v>
      </c>
      <c r="E824" s="3" t="s">
        <v>224</v>
      </c>
      <c r="F824" s="3" t="s">
        <v>33</v>
      </c>
      <c r="G824" s="3">
        <v>57314</v>
      </c>
      <c r="H824" s="3">
        <v>34725</v>
      </c>
      <c r="I824" s="3" t="s">
        <v>129</v>
      </c>
      <c r="J824" s="5" t="s">
        <v>62</v>
      </c>
      <c r="K824" s="6">
        <v>12</v>
      </c>
      <c r="L824" s="7">
        <v>416700</v>
      </c>
      <c r="M824" s="8">
        <v>0.05</v>
      </c>
      <c r="N824" s="7">
        <v>395865</v>
      </c>
      <c r="O824" s="8">
        <v>0.3741735755829167</v>
      </c>
      <c r="P824" s="7">
        <v>247742.77750186867</v>
      </c>
      <c r="Q824" s="8">
        <v>0.08</v>
      </c>
      <c r="R824" s="3">
        <v>4</v>
      </c>
      <c r="S824" s="3">
        <v>0</v>
      </c>
      <c r="T824" s="3">
        <v>0</v>
      </c>
      <c r="U824" s="7">
        <v>3097000</v>
      </c>
      <c r="V824" s="6">
        <v>89.180265479434354</v>
      </c>
      <c r="W824" s="3"/>
      <c r="X824" s="3"/>
    </row>
    <row r="825" spans="1:24" x14ac:dyDescent="0.25">
      <c r="A825" s="3" t="s">
        <v>3154</v>
      </c>
      <c r="B825" s="4" t="s">
        <v>3154</v>
      </c>
      <c r="C825" s="3" t="s">
        <v>3155</v>
      </c>
      <c r="D825" s="3" t="s">
        <v>987</v>
      </c>
      <c r="E825" s="3" t="s">
        <v>5</v>
      </c>
      <c r="F825" s="3" t="s">
        <v>32</v>
      </c>
      <c r="G825" s="3">
        <v>44866</v>
      </c>
      <c r="H825" s="3">
        <v>21727</v>
      </c>
      <c r="I825" s="3" t="s">
        <v>77</v>
      </c>
      <c r="J825" s="5" t="s">
        <v>62</v>
      </c>
      <c r="K825" s="6">
        <v>13.2</v>
      </c>
      <c r="L825" s="7">
        <v>286796.40000000002</v>
      </c>
      <c r="M825" s="8">
        <v>0.05</v>
      </c>
      <c r="N825" s="7">
        <v>272456.58</v>
      </c>
      <c r="O825" s="8">
        <v>0.55157232506897402</v>
      </c>
      <c r="P825" s="7">
        <v>122177.0706890591</v>
      </c>
      <c r="Q825" s="8">
        <v>0.08</v>
      </c>
      <c r="R825" s="3">
        <v>4</v>
      </c>
      <c r="S825" s="3">
        <v>0</v>
      </c>
      <c r="T825" s="3">
        <v>0</v>
      </c>
      <c r="U825" s="7">
        <v>1527000</v>
      </c>
      <c r="V825" s="6">
        <v>70.291038045438327</v>
      </c>
      <c r="W825" s="3"/>
      <c r="X825" s="3"/>
    </row>
    <row r="826" spans="1:24" x14ac:dyDescent="0.25">
      <c r="A826" s="3" t="s">
        <v>3156</v>
      </c>
      <c r="B826" s="4" t="s">
        <v>3156</v>
      </c>
      <c r="C826" s="3" t="s">
        <v>3157</v>
      </c>
      <c r="D826" s="3" t="s">
        <v>987</v>
      </c>
      <c r="E826" s="3" t="s">
        <v>225</v>
      </c>
      <c r="F826" s="3" t="s">
        <v>33</v>
      </c>
      <c r="G826" s="3">
        <v>47742</v>
      </c>
      <c r="H826" s="3">
        <v>35676</v>
      </c>
      <c r="I826" s="3" t="s">
        <v>179</v>
      </c>
      <c r="J826" s="5" t="s">
        <v>62</v>
      </c>
      <c r="K826" s="6">
        <v>12</v>
      </c>
      <c r="L826" s="7">
        <v>428112</v>
      </c>
      <c r="M826" s="8">
        <v>0.05</v>
      </c>
      <c r="N826" s="7">
        <v>406706.4</v>
      </c>
      <c r="O826" s="8">
        <v>0.37417382403959643</v>
      </c>
      <c r="P826" s="7">
        <v>254527.51105062233</v>
      </c>
      <c r="Q826" s="8">
        <v>0.08</v>
      </c>
      <c r="R826" s="3">
        <v>4</v>
      </c>
      <c r="S826" s="3">
        <v>0</v>
      </c>
      <c r="T826" s="3">
        <v>0</v>
      </c>
      <c r="U826" s="7">
        <v>3182000</v>
      </c>
      <c r="V826" s="6">
        <v>89.180230074357524</v>
      </c>
      <c r="W826" s="3"/>
      <c r="X826" s="3"/>
    </row>
    <row r="827" spans="1:24" x14ac:dyDescent="0.25">
      <c r="A827" s="3" t="s">
        <v>3158</v>
      </c>
      <c r="B827" s="4" t="s">
        <v>3159</v>
      </c>
      <c r="C827" s="3" t="s">
        <v>3160</v>
      </c>
      <c r="D827" s="3" t="s">
        <v>987</v>
      </c>
      <c r="E827" s="3" t="s">
        <v>17</v>
      </c>
      <c r="F827" s="3" t="s">
        <v>33</v>
      </c>
      <c r="G827" s="3">
        <v>88077</v>
      </c>
      <c r="H827" s="3">
        <v>36360</v>
      </c>
      <c r="I827" s="3" t="s">
        <v>110</v>
      </c>
      <c r="J827" s="5" t="s">
        <v>62</v>
      </c>
      <c r="K827" s="6">
        <v>12</v>
      </c>
      <c r="L827" s="7">
        <v>436320</v>
      </c>
      <c r="M827" s="8">
        <v>0.05</v>
      </c>
      <c r="N827" s="7">
        <v>414504</v>
      </c>
      <c r="O827" s="8">
        <v>0.55157203983258241</v>
      </c>
      <c r="P827" s="7">
        <v>185875.18320123528</v>
      </c>
      <c r="Q827" s="8">
        <v>0.08</v>
      </c>
      <c r="R827" s="3">
        <v>4</v>
      </c>
      <c r="S827" s="3">
        <v>0</v>
      </c>
      <c r="T827" s="3">
        <v>0</v>
      </c>
      <c r="U827" s="7">
        <v>2323000</v>
      </c>
      <c r="V827" s="6">
        <v>63.90098432385701</v>
      </c>
      <c r="W827" s="3"/>
      <c r="X827" s="3"/>
    </row>
    <row r="828" spans="1:24" x14ac:dyDescent="0.25">
      <c r="A828" s="3" t="s">
        <v>3161</v>
      </c>
      <c r="B828" s="4" t="s">
        <v>3162</v>
      </c>
      <c r="C828" s="3" t="s">
        <v>3163</v>
      </c>
      <c r="D828" s="3" t="s">
        <v>987</v>
      </c>
      <c r="E828" s="3" t="s">
        <v>3164</v>
      </c>
      <c r="F828" s="3" t="s">
        <v>32</v>
      </c>
      <c r="G828" s="3">
        <v>212872</v>
      </c>
      <c r="H828" s="3">
        <v>119570</v>
      </c>
      <c r="I828" s="3" t="s">
        <v>107</v>
      </c>
      <c r="J828" s="5" t="s">
        <v>62</v>
      </c>
      <c r="K828" s="6">
        <v>10.8</v>
      </c>
      <c r="L828" s="7">
        <v>1291356</v>
      </c>
      <c r="M828" s="8">
        <v>0.05</v>
      </c>
      <c r="N828" s="7">
        <v>1226788.2</v>
      </c>
      <c r="O828" s="8">
        <v>0.3741732323447079</v>
      </c>
      <c r="P828" s="7">
        <v>767756.89380365412</v>
      </c>
      <c r="Q828" s="8">
        <v>0.08</v>
      </c>
      <c r="R828" s="3">
        <v>4</v>
      </c>
      <c r="S828" s="3">
        <v>0</v>
      </c>
      <c r="T828" s="3">
        <v>0</v>
      </c>
      <c r="U828" s="7">
        <v>9597000</v>
      </c>
      <c r="V828" s="6">
        <v>80.262282951791207</v>
      </c>
      <c r="W828" s="3"/>
      <c r="X828" s="3"/>
    </row>
    <row r="829" spans="1:24" x14ac:dyDescent="0.25">
      <c r="A829" s="3" t="s">
        <v>3165</v>
      </c>
      <c r="B829" s="4" t="s">
        <v>3165</v>
      </c>
      <c r="C829" s="3" t="s">
        <v>3166</v>
      </c>
      <c r="D829" s="3" t="s">
        <v>987</v>
      </c>
      <c r="E829" s="3" t="s">
        <v>5</v>
      </c>
      <c r="F829" s="3" t="s">
        <v>33</v>
      </c>
      <c r="G829" s="3">
        <v>13340</v>
      </c>
      <c r="H829" s="3">
        <v>12048</v>
      </c>
      <c r="I829" s="3" t="s">
        <v>92</v>
      </c>
      <c r="J829" s="5" t="s">
        <v>62</v>
      </c>
      <c r="K829" s="6">
        <v>13.2</v>
      </c>
      <c r="L829" s="7">
        <v>159033.60000000001</v>
      </c>
      <c r="M829" s="8">
        <v>0.05</v>
      </c>
      <c r="N829" s="7">
        <v>151081.92000000001</v>
      </c>
      <c r="O829" s="8">
        <v>0.55157269975408174</v>
      </c>
      <c r="P829" s="7">
        <v>67749.257501569809</v>
      </c>
      <c r="Q829" s="8">
        <v>0.08</v>
      </c>
      <c r="R829" s="3">
        <v>4</v>
      </c>
      <c r="S829" s="3">
        <v>0</v>
      </c>
      <c r="T829" s="3">
        <v>0</v>
      </c>
      <c r="U829" s="7">
        <v>847000</v>
      </c>
      <c r="V829" s="6">
        <v>70.290979313547695</v>
      </c>
      <c r="W829" s="3"/>
      <c r="X829" s="3"/>
    </row>
    <row r="830" spans="1:24" x14ac:dyDescent="0.25">
      <c r="A830" s="3" t="s">
        <v>3167</v>
      </c>
      <c r="B830" s="4" t="s">
        <v>3168</v>
      </c>
      <c r="C830" s="3" t="s">
        <v>3169</v>
      </c>
      <c r="D830" s="3" t="s">
        <v>987</v>
      </c>
      <c r="E830" s="3" t="s">
        <v>15</v>
      </c>
      <c r="F830" s="3" t="s">
        <v>32</v>
      </c>
      <c r="G830" s="3">
        <v>151906</v>
      </c>
      <c r="H830" s="3">
        <v>86750</v>
      </c>
      <c r="I830" s="3" t="s">
        <v>251</v>
      </c>
      <c r="J830" s="5" t="s">
        <v>62</v>
      </c>
      <c r="K830" s="6">
        <v>10.8</v>
      </c>
      <c r="L830" s="7">
        <v>936900.00000000012</v>
      </c>
      <c r="M830" s="8">
        <v>0.05</v>
      </c>
      <c r="N830" s="7">
        <v>890055.00000000012</v>
      </c>
      <c r="O830" s="8">
        <v>0.55157169109041393</v>
      </c>
      <c r="P830" s="7">
        <v>399125.8584865217</v>
      </c>
      <c r="Q830" s="8">
        <v>0.08</v>
      </c>
      <c r="R830" s="3">
        <v>4</v>
      </c>
      <c r="S830" s="3">
        <v>0</v>
      </c>
      <c r="T830" s="3">
        <v>0</v>
      </c>
      <c r="U830" s="7">
        <v>4989000</v>
      </c>
      <c r="V830" s="6">
        <v>57.510930617654424</v>
      </c>
      <c r="W830" s="3"/>
      <c r="X830" s="3"/>
    </row>
    <row r="831" spans="1:24" x14ac:dyDescent="0.25">
      <c r="A831" s="3" t="s">
        <v>3170</v>
      </c>
      <c r="B831" s="4" t="s">
        <v>3170</v>
      </c>
      <c r="C831" s="3" t="s">
        <v>3171</v>
      </c>
      <c r="D831" s="3" t="s">
        <v>987</v>
      </c>
      <c r="E831" s="3" t="s">
        <v>5</v>
      </c>
      <c r="F831" s="3" t="s">
        <v>226</v>
      </c>
      <c r="G831" s="3">
        <v>260255</v>
      </c>
      <c r="H831" s="3">
        <v>180780</v>
      </c>
      <c r="I831" s="3" t="s">
        <v>129</v>
      </c>
      <c r="J831" s="5" t="s">
        <v>62</v>
      </c>
      <c r="K831" s="6">
        <v>9.6000000000000014</v>
      </c>
      <c r="L831" s="7">
        <v>1735488.0000000002</v>
      </c>
      <c r="M831" s="8">
        <v>0.05</v>
      </c>
      <c r="N831" s="7">
        <v>1648713.6</v>
      </c>
      <c r="O831" s="8">
        <v>0.55157148472903172</v>
      </c>
      <c r="P831" s="7">
        <v>739330.19175505312</v>
      </c>
      <c r="Q831" s="8">
        <v>0.08</v>
      </c>
      <c r="R831" s="3">
        <v>4</v>
      </c>
      <c r="S831" s="3">
        <v>0</v>
      </c>
      <c r="T831" s="3">
        <v>0</v>
      </c>
      <c r="U831" s="7">
        <v>9242000</v>
      </c>
      <c r="V831" s="6">
        <v>51.120850740890383</v>
      </c>
      <c r="W831" s="3"/>
      <c r="X831" s="3"/>
    </row>
    <row r="832" spans="1:24" x14ac:dyDescent="0.25">
      <c r="A832" s="3" t="s">
        <v>3172</v>
      </c>
      <c r="B832" s="4" t="s">
        <v>3173</v>
      </c>
      <c r="C832" s="3" t="s">
        <v>3174</v>
      </c>
      <c r="D832" s="3" t="s">
        <v>2358</v>
      </c>
      <c r="E832" s="3" t="s">
        <v>1892</v>
      </c>
      <c r="F832" s="3" t="s">
        <v>32</v>
      </c>
      <c r="G832" s="3">
        <v>71786</v>
      </c>
      <c r="H832" s="3">
        <v>12833</v>
      </c>
      <c r="I832" s="3" t="s">
        <v>121</v>
      </c>
      <c r="J832" s="5" t="s">
        <v>62</v>
      </c>
      <c r="K832" s="6">
        <v>13.2</v>
      </c>
      <c r="L832" s="7">
        <v>169395.6</v>
      </c>
      <c r="M832" s="8">
        <v>0.05</v>
      </c>
      <c r="N832" s="7">
        <v>160925.82</v>
      </c>
      <c r="O832" s="8">
        <v>0.57131725133434674</v>
      </c>
      <c r="P832" s="7">
        <v>68986.122848874162</v>
      </c>
      <c r="Q832" s="8">
        <v>0.08</v>
      </c>
      <c r="R832" s="3">
        <v>4</v>
      </c>
      <c r="S832" s="3">
        <v>20454</v>
      </c>
      <c r="T832" s="3">
        <v>357945</v>
      </c>
      <c r="U832" s="7">
        <v>1220000</v>
      </c>
      <c r="V832" s="6">
        <v>67.196020853341153</v>
      </c>
      <c r="W832" s="3"/>
      <c r="X832" s="3"/>
    </row>
    <row r="833" spans="1:24" x14ac:dyDescent="0.25">
      <c r="A833" s="3" t="s">
        <v>3175</v>
      </c>
      <c r="B833" s="4" t="s">
        <v>3175</v>
      </c>
      <c r="C833" s="3" t="s">
        <v>3176</v>
      </c>
      <c r="D833" s="3" t="s">
        <v>2358</v>
      </c>
      <c r="E833" s="3" t="s">
        <v>225</v>
      </c>
      <c r="F833" s="3" t="s">
        <v>33</v>
      </c>
      <c r="G833" s="3">
        <v>196020</v>
      </c>
      <c r="H833" s="3">
        <v>85757</v>
      </c>
      <c r="I833" s="3" t="s">
        <v>109</v>
      </c>
      <c r="J833" s="5" t="s">
        <v>62</v>
      </c>
      <c r="K833" s="6">
        <v>10.8</v>
      </c>
      <c r="L833" s="7">
        <v>926175.60000000021</v>
      </c>
      <c r="M833" s="8">
        <v>0.05</v>
      </c>
      <c r="N833" s="7">
        <v>879866.82</v>
      </c>
      <c r="O833" s="8">
        <v>0.38986149019216726</v>
      </c>
      <c r="P833" s="7">
        <v>536840.6303841566</v>
      </c>
      <c r="Q833" s="8">
        <v>0.08</v>
      </c>
      <c r="R833" s="3">
        <v>4</v>
      </c>
      <c r="S833" s="3">
        <v>0</v>
      </c>
      <c r="T833" s="3">
        <v>0</v>
      </c>
      <c r="U833" s="7">
        <v>6711000</v>
      </c>
      <c r="V833" s="6">
        <v>78.25026388285454</v>
      </c>
      <c r="W833" s="3"/>
      <c r="X833" s="3"/>
    </row>
    <row r="834" spans="1:24" x14ac:dyDescent="0.25">
      <c r="A834" s="3" t="s">
        <v>3177</v>
      </c>
      <c r="B834" s="4" t="s">
        <v>3178</v>
      </c>
      <c r="C834" s="3" t="s">
        <v>3179</v>
      </c>
      <c r="D834" s="3" t="s">
        <v>2358</v>
      </c>
      <c r="E834" s="3" t="s">
        <v>3180</v>
      </c>
      <c r="F834" s="3" t="s">
        <v>33</v>
      </c>
      <c r="G834" s="3">
        <v>443397</v>
      </c>
      <c r="H834" s="3">
        <v>268109</v>
      </c>
      <c r="I834" s="3" t="s">
        <v>76</v>
      </c>
      <c r="J834" s="5" t="s">
        <v>62</v>
      </c>
      <c r="K834" s="6">
        <v>9.6000000000000014</v>
      </c>
      <c r="L834" s="7">
        <v>2573846.4000000004</v>
      </c>
      <c r="M834" s="8">
        <v>0.05</v>
      </c>
      <c r="N834" s="7">
        <v>2445154.0800000005</v>
      </c>
      <c r="O834" s="8">
        <v>0.38986182894477672</v>
      </c>
      <c r="P834" s="7">
        <v>1491881.8383194176</v>
      </c>
      <c r="Q834" s="8">
        <v>0.08</v>
      </c>
      <c r="R834" s="3">
        <v>4</v>
      </c>
      <c r="S834" s="3">
        <v>0</v>
      </c>
      <c r="T834" s="3">
        <v>0</v>
      </c>
      <c r="U834" s="7">
        <v>18649000</v>
      </c>
      <c r="V834" s="6">
        <v>69.555751500295472</v>
      </c>
      <c r="W834" s="3"/>
      <c r="X834" s="3"/>
    </row>
    <row r="835" spans="1:24" x14ac:dyDescent="0.25">
      <c r="A835" s="3" t="s">
        <v>3181</v>
      </c>
      <c r="B835" s="4" t="s">
        <v>3181</v>
      </c>
      <c r="C835" s="3" t="s">
        <v>3182</v>
      </c>
      <c r="D835" s="3" t="s">
        <v>2358</v>
      </c>
      <c r="E835" s="3" t="s">
        <v>237</v>
      </c>
      <c r="F835" s="3" t="s">
        <v>33</v>
      </c>
      <c r="G835" s="3">
        <v>45594</v>
      </c>
      <c r="H835" s="3">
        <v>12874</v>
      </c>
      <c r="I835" s="3" t="s">
        <v>256</v>
      </c>
      <c r="J835" s="5" t="s">
        <v>62</v>
      </c>
      <c r="K835" s="6">
        <v>10.692</v>
      </c>
      <c r="L835" s="7">
        <v>137648.80799999999</v>
      </c>
      <c r="M835" s="8">
        <v>0.05</v>
      </c>
      <c r="N835" s="7">
        <v>130766.3676</v>
      </c>
      <c r="O835" s="8">
        <v>0.40062954992573752</v>
      </c>
      <c r="P835" s="7">
        <v>78377.496602988453</v>
      </c>
      <c r="Q835" s="8">
        <v>0.08</v>
      </c>
      <c r="R835" s="3">
        <v>4</v>
      </c>
      <c r="S835" s="3">
        <v>0</v>
      </c>
      <c r="T835" s="3">
        <v>0</v>
      </c>
      <c r="U835" s="7">
        <v>980000</v>
      </c>
      <c r="V835" s="6">
        <v>76.100567619803897</v>
      </c>
      <c r="W835" s="3"/>
      <c r="X835" s="3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712BA-E194-40B0-AF1A-3905AB6A8960}">
  <dimension ref="A1:U73"/>
  <sheetViews>
    <sheetView topLeftCell="F1" workbookViewId="0">
      <selection activeCell="V1" sqref="V1:V1048576"/>
    </sheetView>
  </sheetViews>
  <sheetFormatPr defaultRowHeight="15" x14ac:dyDescent="0.25"/>
  <cols>
    <col min="1" max="2" width="18.140625" bestFit="1" customWidth="1"/>
    <col min="3" max="3" width="10.7109375" bestFit="1" customWidth="1"/>
    <col min="4" max="4" width="12" bestFit="1" customWidth="1"/>
    <col min="5" max="5" width="17" bestFit="1" customWidth="1"/>
    <col min="6" max="6" width="18.42578125" bestFit="1" customWidth="1"/>
    <col min="7" max="7" width="17.42578125" bestFit="1" customWidth="1"/>
    <col min="8" max="8" width="10" bestFit="1" customWidth="1"/>
    <col min="9" max="9" width="8.85546875" bestFit="1" customWidth="1"/>
    <col min="10" max="10" width="10" customWidth="1"/>
    <col min="11" max="11" width="11.28515625" bestFit="1" customWidth="1"/>
    <col min="12" max="12" width="9" bestFit="1" customWidth="1"/>
    <col min="13" max="13" width="13.28515625" bestFit="1" customWidth="1"/>
    <col min="14" max="14" width="13.140625" bestFit="1" customWidth="1"/>
    <col min="15" max="15" width="20.5703125" bestFit="1" customWidth="1"/>
    <col min="16" max="16" width="21.5703125" bestFit="1" customWidth="1"/>
    <col min="17" max="17" width="18.140625" bestFit="1" customWidth="1"/>
    <col min="18" max="18" width="17.7109375" bestFit="1" customWidth="1"/>
    <col min="19" max="19" width="17.140625" bestFit="1" customWidth="1"/>
    <col min="20" max="20" width="21.42578125" bestFit="1" customWidth="1"/>
    <col min="21" max="21" width="28.5703125" bestFit="1" customWidth="1"/>
    <col min="22" max="22" width="13.85546875" bestFit="1" customWidth="1"/>
    <col min="23" max="23" width="19.28515625" bestFit="1" customWidth="1"/>
    <col min="24" max="24" width="16.85546875" bestFit="1" customWidth="1"/>
    <col min="25" max="25" width="8.42578125" bestFit="1" customWidth="1"/>
  </cols>
  <sheetData>
    <row r="1" spans="1:21" x14ac:dyDescent="0.25">
      <c r="A1" s="2" t="s">
        <v>0</v>
      </c>
      <c r="B1" s="2" t="s">
        <v>18</v>
      </c>
      <c r="C1" s="2" t="s">
        <v>161</v>
      </c>
      <c r="D1" s="2" t="s">
        <v>19</v>
      </c>
      <c r="E1" s="2" t="s">
        <v>162</v>
      </c>
      <c r="F1" s="2" t="s">
        <v>1</v>
      </c>
      <c r="G1" s="2" t="s">
        <v>51</v>
      </c>
      <c r="H1" s="2" t="s">
        <v>52</v>
      </c>
      <c r="I1" s="2" t="s">
        <v>53</v>
      </c>
      <c r="J1" s="2" t="s">
        <v>54</v>
      </c>
      <c r="K1" s="2" t="s">
        <v>55</v>
      </c>
      <c r="L1" s="2" t="s">
        <v>56</v>
      </c>
      <c r="M1" s="2" t="s">
        <v>57</v>
      </c>
      <c r="N1" s="2" t="s">
        <v>66</v>
      </c>
      <c r="O1" s="2" t="s">
        <v>58</v>
      </c>
      <c r="P1" s="2" t="s">
        <v>59</v>
      </c>
      <c r="Q1" s="2" t="s">
        <v>163</v>
      </c>
      <c r="R1" s="2" t="s">
        <v>60</v>
      </c>
      <c r="S1" s="2" t="s">
        <v>61</v>
      </c>
      <c r="T1" s="2" t="s">
        <v>20</v>
      </c>
      <c r="U1" s="2" t="s">
        <v>21</v>
      </c>
    </row>
    <row r="2" spans="1:21" x14ac:dyDescent="0.25">
      <c r="A2" s="3" t="s">
        <v>316</v>
      </c>
      <c r="B2" s="3" t="s">
        <v>316</v>
      </c>
      <c r="C2" s="3" t="s">
        <v>317</v>
      </c>
      <c r="D2" s="3" t="s">
        <v>164</v>
      </c>
      <c r="E2" s="3">
        <v>1</v>
      </c>
      <c r="F2" s="3" t="s">
        <v>165</v>
      </c>
      <c r="G2" s="6">
        <v>20.7</v>
      </c>
      <c r="H2" s="7">
        <v>111697.2</v>
      </c>
      <c r="I2" s="8">
        <v>0.1</v>
      </c>
      <c r="J2" s="7">
        <v>100527.48</v>
      </c>
      <c r="K2" s="8">
        <v>0.50775205742795282</v>
      </c>
      <c r="L2" s="7">
        <v>49484.445201952622</v>
      </c>
      <c r="M2" s="8">
        <v>9.5000000000000001E-2</v>
      </c>
      <c r="N2" s="6">
        <v>4</v>
      </c>
      <c r="O2" s="11">
        <v>0</v>
      </c>
      <c r="P2" s="6">
        <v>0</v>
      </c>
      <c r="Q2" s="7">
        <v>163783</v>
      </c>
      <c r="R2" s="7">
        <v>521000</v>
      </c>
      <c r="S2" s="7">
        <v>96.532412317023571</v>
      </c>
      <c r="T2" s="7"/>
      <c r="U2" s="7"/>
    </row>
    <row r="3" spans="1:21" x14ac:dyDescent="0.25">
      <c r="A3" s="3" t="s">
        <v>318</v>
      </c>
      <c r="B3" s="3" t="s">
        <v>318</v>
      </c>
      <c r="C3" s="3" t="s">
        <v>317</v>
      </c>
      <c r="D3" s="3" t="s">
        <v>164</v>
      </c>
      <c r="E3" s="3">
        <v>1</v>
      </c>
      <c r="F3" s="3" t="s">
        <v>165</v>
      </c>
      <c r="G3" s="6">
        <v>23</v>
      </c>
      <c r="H3" s="7">
        <v>91103</v>
      </c>
      <c r="I3" s="8">
        <v>0.1</v>
      </c>
      <c r="J3" s="7">
        <v>81992.7</v>
      </c>
      <c r="K3" s="8">
        <v>0.50775236903165233</v>
      </c>
      <c r="L3" s="7">
        <v>40360.712331698429</v>
      </c>
      <c r="M3" s="8">
        <v>9.5000000000000001E-2</v>
      </c>
      <c r="N3" s="6">
        <v>4</v>
      </c>
      <c r="O3" s="11">
        <v>0</v>
      </c>
      <c r="P3" s="6">
        <v>0</v>
      </c>
      <c r="Q3" s="7">
        <v>120224</v>
      </c>
      <c r="R3" s="7">
        <v>425000</v>
      </c>
      <c r="S3" s="7">
        <v>107.25816801099784</v>
      </c>
      <c r="T3" s="7"/>
      <c r="U3" s="7"/>
    </row>
    <row r="4" spans="1:21" x14ac:dyDescent="0.25">
      <c r="A4" s="3" t="s">
        <v>319</v>
      </c>
      <c r="B4" s="3" t="s">
        <v>319</v>
      </c>
      <c r="C4" s="3" t="s">
        <v>317</v>
      </c>
      <c r="D4" s="3" t="s">
        <v>164</v>
      </c>
      <c r="E4" s="3">
        <v>1</v>
      </c>
      <c r="F4" s="3" t="s">
        <v>165</v>
      </c>
      <c r="G4" s="6">
        <v>23</v>
      </c>
      <c r="H4" s="7">
        <v>91103</v>
      </c>
      <c r="I4" s="8">
        <v>0.1</v>
      </c>
      <c r="J4" s="7">
        <v>81992.7</v>
      </c>
      <c r="K4" s="8">
        <v>0.50775314862122634</v>
      </c>
      <c r="L4" s="7">
        <v>40360.648411044378</v>
      </c>
      <c r="M4" s="8">
        <v>9.5000000000000001E-2</v>
      </c>
      <c r="N4" s="6">
        <v>4</v>
      </c>
      <c r="O4" s="11">
        <v>0</v>
      </c>
      <c r="P4" s="6">
        <v>0</v>
      </c>
      <c r="Q4" s="7">
        <v>120224</v>
      </c>
      <c r="R4" s="7">
        <v>425000</v>
      </c>
      <c r="S4" s="7">
        <v>107.2579981425328</v>
      </c>
      <c r="T4" s="7"/>
      <c r="U4" s="7"/>
    </row>
    <row r="5" spans="1:21" x14ac:dyDescent="0.25">
      <c r="A5" s="3" t="s">
        <v>320</v>
      </c>
      <c r="B5" s="3" t="s">
        <v>320</v>
      </c>
      <c r="C5" s="3" t="s">
        <v>317</v>
      </c>
      <c r="D5" s="3" t="s">
        <v>164</v>
      </c>
      <c r="E5" s="3">
        <v>1</v>
      </c>
      <c r="F5" s="3" t="s">
        <v>165</v>
      </c>
      <c r="G5" s="6">
        <v>20.7</v>
      </c>
      <c r="H5" s="7">
        <v>111697.2</v>
      </c>
      <c r="I5" s="8">
        <v>0.1</v>
      </c>
      <c r="J5" s="7">
        <v>100527.48</v>
      </c>
      <c r="K5" s="8">
        <v>0.50775205742795282</v>
      </c>
      <c r="L5" s="7">
        <v>49484.445201952622</v>
      </c>
      <c r="M5" s="8">
        <v>9.5000000000000001E-2</v>
      </c>
      <c r="N5" s="6">
        <v>4</v>
      </c>
      <c r="O5" s="11">
        <v>0</v>
      </c>
      <c r="P5" s="6">
        <v>0</v>
      </c>
      <c r="Q5" s="7">
        <v>163783</v>
      </c>
      <c r="R5" s="7">
        <v>521000</v>
      </c>
      <c r="S5" s="7">
        <v>96.532412317023571</v>
      </c>
      <c r="T5" s="7"/>
      <c r="U5" s="7"/>
    </row>
    <row r="6" spans="1:21" x14ac:dyDescent="0.25">
      <c r="A6" s="3" t="s">
        <v>321</v>
      </c>
      <c r="B6" s="3" t="s">
        <v>321</v>
      </c>
      <c r="C6" s="3" t="s">
        <v>317</v>
      </c>
      <c r="D6" s="3" t="s">
        <v>164</v>
      </c>
      <c r="E6" s="3">
        <v>1</v>
      </c>
      <c r="F6" s="3" t="s">
        <v>165</v>
      </c>
      <c r="G6" s="6">
        <v>20.7</v>
      </c>
      <c r="H6" s="7">
        <v>91494</v>
      </c>
      <c r="I6" s="8">
        <v>0.1</v>
      </c>
      <c r="J6" s="7">
        <v>82344.600000000006</v>
      </c>
      <c r="K6" s="8">
        <v>0.50775314074766464</v>
      </c>
      <c r="L6" s="7">
        <v>40533.870726389854</v>
      </c>
      <c r="M6" s="8">
        <v>9.5000000000000001E-2</v>
      </c>
      <c r="N6" s="6">
        <v>4</v>
      </c>
      <c r="O6" s="11">
        <v>0</v>
      </c>
      <c r="P6" s="6">
        <v>0</v>
      </c>
      <c r="Q6" s="7">
        <v>134162</v>
      </c>
      <c r="R6" s="7">
        <v>427000</v>
      </c>
      <c r="S6" s="7">
        <v>96.532199872326402</v>
      </c>
      <c r="T6" s="7"/>
      <c r="U6" s="7"/>
    </row>
    <row r="7" spans="1:21" x14ac:dyDescent="0.25">
      <c r="A7" s="3" t="s">
        <v>322</v>
      </c>
      <c r="B7" s="3" t="s">
        <v>322</v>
      </c>
      <c r="C7" s="3" t="s">
        <v>317</v>
      </c>
      <c r="D7" s="3" t="s">
        <v>164</v>
      </c>
      <c r="E7" s="3">
        <v>1</v>
      </c>
      <c r="F7" s="3" t="s">
        <v>165</v>
      </c>
      <c r="G7" s="6">
        <v>23</v>
      </c>
      <c r="H7" s="7">
        <v>47541</v>
      </c>
      <c r="I7" s="8">
        <v>0.1</v>
      </c>
      <c r="J7" s="7">
        <v>42786.9</v>
      </c>
      <c r="K7" s="8">
        <v>0.50775130596884899</v>
      </c>
      <c r="L7" s="7">
        <v>21061.795646641454</v>
      </c>
      <c r="M7" s="8">
        <v>9.5000000000000001E-2</v>
      </c>
      <c r="N7" s="6">
        <v>4</v>
      </c>
      <c r="O7" s="11">
        <v>0</v>
      </c>
      <c r="P7" s="6">
        <v>0</v>
      </c>
      <c r="Q7" s="7">
        <v>62725</v>
      </c>
      <c r="R7" s="7">
        <v>222000</v>
      </c>
      <c r="S7" s="7">
        <v>107.25839964678764</v>
      </c>
      <c r="T7" s="7"/>
      <c r="U7" s="7"/>
    </row>
    <row r="8" spans="1:21" x14ac:dyDescent="0.25">
      <c r="A8" s="3" t="s">
        <v>323</v>
      </c>
      <c r="B8" s="3" t="s">
        <v>323</v>
      </c>
      <c r="C8" s="3" t="s">
        <v>317</v>
      </c>
      <c r="D8" s="3" t="s">
        <v>164</v>
      </c>
      <c r="E8" s="3">
        <v>1</v>
      </c>
      <c r="F8" s="3" t="s">
        <v>165</v>
      </c>
      <c r="G8" s="6">
        <v>23</v>
      </c>
      <c r="H8" s="7">
        <v>29049</v>
      </c>
      <c r="I8" s="8">
        <v>0.1</v>
      </c>
      <c r="J8" s="7">
        <v>26144.1</v>
      </c>
      <c r="K8" s="8">
        <v>0.50775301016780916</v>
      </c>
      <c r="L8" s="7">
        <v>12869.354526871781</v>
      </c>
      <c r="M8" s="8">
        <v>9.5000000000000001E-2</v>
      </c>
      <c r="N8" s="6">
        <v>4</v>
      </c>
      <c r="O8" s="11">
        <v>0</v>
      </c>
      <c r="P8" s="6">
        <v>0</v>
      </c>
      <c r="Q8" s="7">
        <v>38332</v>
      </c>
      <c r="R8" s="7">
        <v>135000</v>
      </c>
      <c r="S8" s="7">
        <v>107.25802831080368</v>
      </c>
      <c r="T8" s="7"/>
      <c r="U8" s="7"/>
    </row>
    <row r="9" spans="1:21" x14ac:dyDescent="0.25">
      <c r="A9" s="3" t="s">
        <v>324</v>
      </c>
      <c r="B9" s="3" t="s">
        <v>324</v>
      </c>
      <c r="C9" s="3" t="s">
        <v>317</v>
      </c>
      <c r="D9" s="3" t="s">
        <v>164</v>
      </c>
      <c r="E9" s="3">
        <v>1</v>
      </c>
      <c r="F9" s="3" t="s">
        <v>165</v>
      </c>
      <c r="G9" s="6">
        <v>23</v>
      </c>
      <c r="H9" s="7">
        <v>54142</v>
      </c>
      <c r="I9" s="8">
        <v>0.1</v>
      </c>
      <c r="J9" s="7">
        <v>48727.8</v>
      </c>
      <c r="K9" s="8">
        <v>0.50775053082170496</v>
      </c>
      <c r="L9" s="7">
        <v>23986.233684226128</v>
      </c>
      <c r="M9" s="8">
        <v>9.5000000000000001E-2</v>
      </c>
      <c r="N9" s="6">
        <v>4</v>
      </c>
      <c r="O9" s="11">
        <v>0</v>
      </c>
      <c r="P9" s="6">
        <v>0</v>
      </c>
      <c r="Q9" s="7">
        <v>71437</v>
      </c>
      <c r="R9" s="7">
        <v>252000</v>
      </c>
      <c r="S9" s="7">
        <v>107.2585685472706</v>
      </c>
      <c r="T9" s="7"/>
      <c r="U9" s="7"/>
    </row>
    <row r="10" spans="1:21" x14ac:dyDescent="0.25">
      <c r="A10" s="3" t="s">
        <v>325</v>
      </c>
      <c r="B10" s="3" t="s">
        <v>325</v>
      </c>
      <c r="C10" s="3" t="s">
        <v>317</v>
      </c>
      <c r="D10" s="3" t="s">
        <v>164</v>
      </c>
      <c r="E10" s="3">
        <v>1</v>
      </c>
      <c r="F10" s="3" t="s">
        <v>165</v>
      </c>
      <c r="G10" s="6">
        <v>23</v>
      </c>
      <c r="H10" s="7">
        <v>47541</v>
      </c>
      <c r="I10" s="8">
        <v>0.1</v>
      </c>
      <c r="J10" s="7">
        <v>42786.9</v>
      </c>
      <c r="K10" s="8">
        <v>0.50775042319440744</v>
      </c>
      <c r="L10" s="7">
        <v>21061.833417823207</v>
      </c>
      <c r="M10" s="8">
        <v>9.5000000000000001E-2</v>
      </c>
      <c r="N10" s="6">
        <v>4</v>
      </c>
      <c r="O10" s="11">
        <v>0</v>
      </c>
      <c r="P10" s="6">
        <v>0</v>
      </c>
      <c r="Q10" s="7">
        <v>62725</v>
      </c>
      <c r="R10" s="7">
        <v>222000</v>
      </c>
      <c r="S10" s="7">
        <v>107.25859199869228</v>
      </c>
      <c r="T10" s="7"/>
      <c r="U10" s="7"/>
    </row>
    <row r="11" spans="1:21" x14ac:dyDescent="0.25">
      <c r="A11" s="3" t="s">
        <v>326</v>
      </c>
      <c r="B11" s="3" t="s">
        <v>326</v>
      </c>
      <c r="C11" s="3" t="s">
        <v>317</v>
      </c>
      <c r="D11" s="3" t="s">
        <v>164</v>
      </c>
      <c r="E11" s="3">
        <v>1</v>
      </c>
      <c r="F11" s="3" t="s">
        <v>165</v>
      </c>
      <c r="G11" s="6">
        <v>23</v>
      </c>
      <c r="H11" s="7">
        <v>30360</v>
      </c>
      <c r="I11" s="8">
        <v>0.1</v>
      </c>
      <c r="J11" s="7">
        <v>27324</v>
      </c>
      <c r="K11" s="8">
        <v>0.50775472497052465</v>
      </c>
      <c r="L11" s="7">
        <v>13450.109894905385</v>
      </c>
      <c r="M11" s="8">
        <v>9.5000000000000001E-2</v>
      </c>
      <c r="N11" s="6">
        <v>4</v>
      </c>
      <c r="O11" s="11">
        <v>0</v>
      </c>
      <c r="P11" s="6">
        <v>0</v>
      </c>
      <c r="Q11" s="7">
        <v>40075</v>
      </c>
      <c r="R11" s="7">
        <v>142000</v>
      </c>
      <c r="S11" s="7">
        <v>107.25765466431729</v>
      </c>
      <c r="T11" s="7"/>
      <c r="U11" s="7"/>
    </row>
    <row r="12" spans="1:21" x14ac:dyDescent="0.25">
      <c r="A12" s="3" t="s">
        <v>327</v>
      </c>
      <c r="B12" s="3" t="s">
        <v>327</v>
      </c>
      <c r="C12" s="3" t="s">
        <v>317</v>
      </c>
      <c r="D12" s="3" t="s">
        <v>164</v>
      </c>
      <c r="E12" s="3">
        <v>1</v>
      </c>
      <c r="F12" s="3" t="s">
        <v>165</v>
      </c>
      <c r="G12" s="6">
        <v>23</v>
      </c>
      <c r="H12" s="7">
        <v>75256</v>
      </c>
      <c r="I12" s="8">
        <v>0.1</v>
      </c>
      <c r="J12" s="7">
        <v>67730.399999999994</v>
      </c>
      <c r="K12" s="8">
        <v>0.5077506162952572</v>
      </c>
      <c r="L12" s="7">
        <v>33340.247658075707</v>
      </c>
      <c r="M12" s="8">
        <v>9.5000000000000001E-2</v>
      </c>
      <c r="N12" s="6">
        <v>4</v>
      </c>
      <c r="O12" s="11">
        <v>0</v>
      </c>
      <c r="P12" s="6">
        <v>0</v>
      </c>
      <c r="Q12" s="7">
        <v>99315</v>
      </c>
      <c r="R12" s="7">
        <v>351000</v>
      </c>
      <c r="S12" s="7">
        <v>107.2585499230334</v>
      </c>
      <c r="T12" s="7"/>
      <c r="U12" s="7"/>
    </row>
    <row r="13" spans="1:21" x14ac:dyDescent="0.25">
      <c r="A13" s="3" t="s">
        <v>328</v>
      </c>
      <c r="B13" s="3" t="s">
        <v>328</v>
      </c>
      <c r="C13" s="3" t="s">
        <v>317</v>
      </c>
      <c r="D13" s="3" t="s">
        <v>164</v>
      </c>
      <c r="E13" s="3">
        <v>1</v>
      </c>
      <c r="F13" s="3" t="s">
        <v>165</v>
      </c>
      <c r="G13" s="6">
        <v>20.7</v>
      </c>
      <c r="H13" s="7">
        <v>116458.2</v>
      </c>
      <c r="I13" s="8">
        <v>0.1</v>
      </c>
      <c r="J13" s="7">
        <v>104812.38</v>
      </c>
      <c r="K13" s="8">
        <v>0.50775130596884888</v>
      </c>
      <c r="L13" s="7">
        <v>51593.757173296755</v>
      </c>
      <c r="M13" s="8">
        <v>9.5000000000000001E-2</v>
      </c>
      <c r="N13" s="6">
        <v>4</v>
      </c>
      <c r="O13" s="11">
        <v>0</v>
      </c>
      <c r="P13" s="6">
        <v>0</v>
      </c>
      <c r="Q13" s="7">
        <v>170752</v>
      </c>
      <c r="R13" s="7">
        <v>543000</v>
      </c>
      <c r="S13" s="7">
        <v>96.532559682108911</v>
      </c>
      <c r="T13" s="7"/>
      <c r="U13" s="7"/>
    </row>
    <row r="14" spans="1:21" x14ac:dyDescent="0.25">
      <c r="A14" s="3" t="s">
        <v>329</v>
      </c>
      <c r="B14" s="3" t="s">
        <v>329</v>
      </c>
      <c r="C14" s="3" t="s">
        <v>317</v>
      </c>
      <c r="D14" s="3" t="s">
        <v>164</v>
      </c>
      <c r="E14" s="3">
        <v>1</v>
      </c>
      <c r="F14" s="3" t="s">
        <v>165</v>
      </c>
      <c r="G14" s="6">
        <v>23</v>
      </c>
      <c r="H14" s="7">
        <v>44896</v>
      </c>
      <c r="I14" s="8">
        <v>0.1</v>
      </c>
      <c r="J14" s="7">
        <v>40406.400000000001</v>
      </c>
      <c r="K14" s="8">
        <v>0.50775317552766552</v>
      </c>
      <c r="L14" s="7">
        <v>19889.922088358937</v>
      </c>
      <c r="M14" s="8">
        <v>9.5000000000000001E-2</v>
      </c>
      <c r="N14" s="6">
        <v>4</v>
      </c>
      <c r="O14" s="11">
        <v>0</v>
      </c>
      <c r="P14" s="6">
        <v>0</v>
      </c>
      <c r="Q14" s="7">
        <v>59241</v>
      </c>
      <c r="R14" s="7">
        <v>209000</v>
      </c>
      <c r="S14" s="7">
        <v>107.25799227976132</v>
      </c>
      <c r="T14" s="7"/>
      <c r="U14" s="7"/>
    </row>
    <row r="15" spans="1:21" x14ac:dyDescent="0.25">
      <c r="A15" s="3" t="s">
        <v>330</v>
      </c>
      <c r="B15" s="3" t="s">
        <v>330</v>
      </c>
      <c r="C15" s="3" t="s">
        <v>317</v>
      </c>
      <c r="D15" s="3" t="s">
        <v>164</v>
      </c>
      <c r="E15" s="3">
        <v>1</v>
      </c>
      <c r="F15" s="3" t="s">
        <v>165</v>
      </c>
      <c r="G15" s="6">
        <v>23</v>
      </c>
      <c r="H15" s="7">
        <v>37628</v>
      </c>
      <c r="I15" s="8">
        <v>0.1</v>
      </c>
      <c r="J15" s="7">
        <v>33865.199999999997</v>
      </c>
      <c r="K15" s="8">
        <v>0.50775262150497757</v>
      </c>
      <c r="L15" s="7">
        <v>16670.055922209631</v>
      </c>
      <c r="M15" s="8">
        <v>9.5000000000000001E-2</v>
      </c>
      <c r="N15" s="6">
        <v>4</v>
      </c>
      <c r="O15" s="11">
        <v>0</v>
      </c>
      <c r="P15" s="6">
        <v>0</v>
      </c>
      <c r="Q15" s="7">
        <v>49658</v>
      </c>
      <c r="R15" s="7">
        <v>175000</v>
      </c>
      <c r="S15" s="7">
        <v>107.25811299838908</v>
      </c>
      <c r="T15" s="7"/>
      <c r="U15" s="7"/>
    </row>
    <row r="16" spans="1:21" x14ac:dyDescent="0.25">
      <c r="A16" s="3" t="s">
        <v>331</v>
      </c>
      <c r="B16" s="3" t="s">
        <v>331</v>
      </c>
      <c r="C16" s="3" t="s">
        <v>317</v>
      </c>
      <c r="D16" s="3" t="s">
        <v>164</v>
      </c>
      <c r="E16" s="3">
        <v>1</v>
      </c>
      <c r="F16" s="3" t="s">
        <v>165</v>
      </c>
      <c r="G16" s="6">
        <v>23</v>
      </c>
      <c r="H16" s="7">
        <v>79879</v>
      </c>
      <c r="I16" s="8">
        <v>0.1</v>
      </c>
      <c r="J16" s="7">
        <v>71891.100000000006</v>
      </c>
      <c r="K16" s="8">
        <v>0.50775130596884888</v>
      </c>
      <c r="L16" s="7">
        <v>35388.300087462892</v>
      </c>
      <c r="M16" s="8">
        <v>9.5000000000000001E-2</v>
      </c>
      <c r="N16" s="6">
        <v>4</v>
      </c>
      <c r="O16" s="11">
        <v>0</v>
      </c>
      <c r="P16" s="6">
        <v>0</v>
      </c>
      <c r="Q16" s="7">
        <v>105413</v>
      </c>
      <c r="R16" s="7">
        <v>373000</v>
      </c>
      <c r="S16" s="7">
        <v>107.25839964678768</v>
      </c>
      <c r="T16" s="7"/>
      <c r="U16" s="7"/>
    </row>
    <row r="17" spans="1:21" x14ac:dyDescent="0.25">
      <c r="A17" s="3" t="s">
        <v>332</v>
      </c>
      <c r="B17" s="3" t="s">
        <v>332</v>
      </c>
      <c r="C17" s="3" t="s">
        <v>317</v>
      </c>
      <c r="D17" s="3" t="s">
        <v>164</v>
      </c>
      <c r="E17" s="3">
        <v>1</v>
      </c>
      <c r="F17" s="3" t="s">
        <v>165</v>
      </c>
      <c r="G17" s="6">
        <v>23</v>
      </c>
      <c r="H17" s="7">
        <v>29187</v>
      </c>
      <c r="I17" s="8">
        <v>0.1</v>
      </c>
      <c r="J17" s="7">
        <v>26268.3</v>
      </c>
      <c r="K17" s="8">
        <v>0.50774824880317315</v>
      </c>
      <c r="L17" s="7">
        <v>12930.616675963607</v>
      </c>
      <c r="M17" s="8">
        <v>9.5000000000000001E-2</v>
      </c>
      <c r="N17" s="6">
        <v>4</v>
      </c>
      <c r="O17" s="11">
        <v>0</v>
      </c>
      <c r="P17" s="6">
        <v>0</v>
      </c>
      <c r="Q17" s="7">
        <v>46172</v>
      </c>
      <c r="R17" s="7">
        <v>136000</v>
      </c>
      <c r="S17" s="7">
        <v>107.25906578709808</v>
      </c>
      <c r="T17" s="7"/>
      <c r="U17" s="7"/>
    </row>
    <row r="18" spans="1:21" x14ac:dyDescent="0.25">
      <c r="A18" s="3" t="s">
        <v>333</v>
      </c>
      <c r="B18" s="3" t="s">
        <v>333</v>
      </c>
      <c r="C18" s="3" t="s">
        <v>317</v>
      </c>
      <c r="D18" s="3" t="s">
        <v>164</v>
      </c>
      <c r="E18" s="3">
        <v>1</v>
      </c>
      <c r="F18" s="3" t="s">
        <v>165</v>
      </c>
      <c r="G18" s="6">
        <v>23</v>
      </c>
      <c r="H18" s="7">
        <v>56902</v>
      </c>
      <c r="I18" s="8">
        <v>0.1</v>
      </c>
      <c r="J18" s="7">
        <v>51211.8</v>
      </c>
      <c r="K18" s="8">
        <v>0.50775391568286798</v>
      </c>
      <c r="L18" s="7">
        <v>25208.808020832104</v>
      </c>
      <c r="M18" s="8">
        <v>9.5000000000000001E-2</v>
      </c>
      <c r="N18" s="6">
        <v>4</v>
      </c>
      <c r="O18" s="11">
        <v>0</v>
      </c>
      <c r="P18" s="6">
        <v>0</v>
      </c>
      <c r="Q18" s="7">
        <v>75095</v>
      </c>
      <c r="R18" s="7">
        <v>265000</v>
      </c>
      <c r="S18" s="7">
        <v>107.25783100383823</v>
      </c>
      <c r="T18" s="7"/>
      <c r="U18" s="7"/>
    </row>
    <row r="19" spans="1:21" x14ac:dyDescent="0.25">
      <c r="A19" s="3" t="s">
        <v>334</v>
      </c>
      <c r="B19" s="3" t="s">
        <v>334</v>
      </c>
      <c r="C19" s="3" t="s">
        <v>317</v>
      </c>
      <c r="D19" s="3" t="s">
        <v>164</v>
      </c>
      <c r="E19" s="3">
        <v>1</v>
      </c>
      <c r="F19" s="3" t="s">
        <v>165</v>
      </c>
      <c r="G19" s="6">
        <v>23</v>
      </c>
      <c r="H19" s="7">
        <v>30889</v>
      </c>
      <c r="I19" s="8">
        <v>0.1</v>
      </c>
      <c r="J19" s="7">
        <v>27800.1</v>
      </c>
      <c r="K19" s="8">
        <v>0.50775130596884888</v>
      </c>
      <c r="L19" s="7">
        <v>13684.562918935404</v>
      </c>
      <c r="M19" s="8">
        <v>9.5000000000000001E-2</v>
      </c>
      <c r="N19" s="6">
        <v>4</v>
      </c>
      <c r="O19" s="11">
        <v>0</v>
      </c>
      <c r="P19" s="6">
        <v>0</v>
      </c>
      <c r="Q19" s="7">
        <v>40771</v>
      </c>
      <c r="R19" s="7">
        <v>144000</v>
      </c>
      <c r="S19" s="7">
        <v>107.25839964678764</v>
      </c>
      <c r="T19" s="7"/>
      <c r="U19" s="7"/>
    </row>
    <row r="20" spans="1:21" x14ac:dyDescent="0.25">
      <c r="A20" s="3" t="s">
        <v>335</v>
      </c>
      <c r="B20" s="3" t="s">
        <v>335</v>
      </c>
      <c r="C20" s="3" t="s">
        <v>317</v>
      </c>
      <c r="D20" s="3" t="s">
        <v>164</v>
      </c>
      <c r="E20" s="3">
        <v>1</v>
      </c>
      <c r="F20" s="3" t="s">
        <v>165</v>
      </c>
      <c r="G20" s="6">
        <v>23</v>
      </c>
      <c r="H20" s="7">
        <v>60605</v>
      </c>
      <c r="I20" s="8">
        <v>0.1</v>
      </c>
      <c r="J20" s="7">
        <v>54544.5</v>
      </c>
      <c r="K20" s="8">
        <v>0.50775199845008578</v>
      </c>
      <c r="L20" s="7">
        <v>26849.421120539293</v>
      </c>
      <c r="M20" s="8">
        <v>9.5000000000000001E-2</v>
      </c>
      <c r="N20" s="6">
        <v>4</v>
      </c>
      <c r="O20" s="11">
        <v>0</v>
      </c>
      <c r="P20" s="6">
        <v>0</v>
      </c>
      <c r="Q20" s="7">
        <v>79974</v>
      </c>
      <c r="R20" s="7">
        <v>283000</v>
      </c>
      <c r="S20" s="7">
        <v>107.25824875877076</v>
      </c>
      <c r="T20" s="7"/>
      <c r="U20" s="7"/>
    </row>
    <row r="21" spans="1:21" x14ac:dyDescent="0.25">
      <c r="A21" s="3" t="s">
        <v>336</v>
      </c>
      <c r="B21" s="3" t="s">
        <v>336</v>
      </c>
      <c r="C21" s="3" t="s">
        <v>317</v>
      </c>
      <c r="D21" s="3" t="s">
        <v>164</v>
      </c>
      <c r="E21" s="3">
        <v>1</v>
      </c>
      <c r="F21" s="3" t="s">
        <v>165</v>
      </c>
      <c r="G21" s="6">
        <v>23</v>
      </c>
      <c r="H21" s="7">
        <v>29187</v>
      </c>
      <c r="I21" s="8">
        <v>0.1</v>
      </c>
      <c r="J21" s="7">
        <v>26268.3</v>
      </c>
      <c r="K21" s="8">
        <v>0.50775418175084019</v>
      </c>
      <c r="L21" s="7">
        <v>12930.460827514406</v>
      </c>
      <c r="M21" s="8">
        <v>9.5000000000000001E-2</v>
      </c>
      <c r="N21" s="6">
        <v>4</v>
      </c>
      <c r="O21" s="11">
        <v>0</v>
      </c>
      <c r="P21" s="6">
        <v>0</v>
      </c>
      <c r="Q21" s="7">
        <v>38506</v>
      </c>
      <c r="R21" s="7">
        <v>136000</v>
      </c>
      <c r="S21" s="7">
        <v>107.25777302902743</v>
      </c>
      <c r="T21" s="7"/>
      <c r="U21" s="7"/>
    </row>
    <row r="22" spans="1:21" x14ac:dyDescent="0.25">
      <c r="A22" s="3" t="s">
        <v>337</v>
      </c>
      <c r="B22" s="3" t="s">
        <v>337</v>
      </c>
      <c r="C22" s="3" t="s">
        <v>338</v>
      </c>
      <c r="D22" s="3" t="s">
        <v>164</v>
      </c>
      <c r="E22" s="3">
        <v>2</v>
      </c>
      <c r="F22" s="3" t="s">
        <v>165</v>
      </c>
      <c r="G22" s="6">
        <v>22</v>
      </c>
      <c r="H22" s="7">
        <v>15004</v>
      </c>
      <c r="I22" s="8">
        <v>0.1</v>
      </c>
      <c r="J22" s="7">
        <v>13503.6</v>
      </c>
      <c r="K22" s="8">
        <v>0.53425154218501036</v>
      </c>
      <c r="L22" s="7">
        <v>6289.2808749504948</v>
      </c>
      <c r="M22" s="8">
        <v>9.5000000000000001E-2</v>
      </c>
      <c r="N22" s="6">
        <v>4</v>
      </c>
      <c r="O22" s="11">
        <v>0</v>
      </c>
      <c r="P22" s="6">
        <v>0</v>
      </c>
      <c r="Q22" s="7">
        <v>5245</v>
      </c>
      <c r="R22" s="7">
        <v>66000</v>
      </c>
      <c r="S22" s="7">
        <v>97.071783839334699</v>
      </c>
      <c r="T22" s="7"/>
      <c r="U22" s="7"/>
    </row>
    <row r="23" spans="1:21" x14ac:dyDescent="0.25">
      <c r="A23" s="3" t="s">
        <v>339</v>
      </c>
      <c r="B23" s="3" t="s">
        <v>339</v>
      </c>
      <c r="C23" s="3" t="s">
        <v>340</v>
      </c>
      <c r="D23" s="3" t="s">
        <v>164</v>
      </c>
      <c r="E23" s="3">
        <v>3</v>
      </c>
      <c r="F23" s="3" t="s">
        <v>166</v>
      </c>
      <c r="G23" s="6">
        <v>26.4</v>
      </c>
      <c r="H23" s="7">
        <v>12777.6</v>
      </c>
      <c r="I23" s="8">
        <v>0.1</v>
      </c>
      <c r="J23" s="7">
        <v>11499.839999999998</v>
      </c>
      <c r="K23" s="8">
        <v>0.52753685546042206</v>
      </c>
      <c r="L23" s="7">
        <v>5433.2505681020193</v>
      </c>
      <c r="M23" s="8">
        <v>9.5000000000000001E-2</v>
      </c>
      <c r="N23" s="6">
        <v>4</v>
      </c>
      <c r="O23" s="11">
        <v>0</v>
      </c>
      <c r="P23" s="6">
        <v>0</v>
      </c>
      <c r="Q23" s="7">
        <v>1832</v>
      </c>
      <c r="R23" s="7">
        <v>57000</v>
      </c>
      <c r="S23" s="7">
        <v>118.16551909747758</v>
      </c>
      <c r="T23" s="7"/>
      <c r="U23" s="7"/>
    </row>
    <row r="24" spans="1:21" x14ac:dyDescent="0.25">
      <c r="A24" s="3" t="s">
        <v>341</v>
      </c>
      <c r="B24" s="3" t="s">
        <v>341</v>
      </c>
      <c r="C24" s="3" t="s">
        <v>340</v>
      </c>
      <c r="D24" s="3" t="s">
        <v>164</v>
      </c>
      <c r="E24" s="3">
        <v>3</v>
      </c>
      <c r="F24" s="3" t="s">
        <v>165</v>
      </c>
      <c r="G24" s="6">
        <v>23.1</v>
      </c>
      <c r="H24" s="7">
        <v>18272.099999999999</v>
      </c>
      <c r="I24" s="8">
        <v>0.1</v>
      </c>
      <c r="J24" s="7">
        <v>16444.890000000003</v>
      </c>
      <c r="K24" s="8">
        <v>0.52753043701879698</v>
      </c>
      <c r="L24" s="7">
        <v>7769.7099915739564</v>
      </c>
      <c r="M24" s="8">
        <v>9.5000000000000001E-2</v>
      </c>
      <c r="N24" s="6">
        <v>4</v>
      </c>
      <c r="O24" s="11">
        <v>0</v>
      </c>
      <c r="P24" s="6">
        <v>0</v>
      </c>
      <c r="Q24" s="7">
        <v>14641</v>
      </c>
      <c r="R24" s="7">
        <v>82000</v>
      </c>
      <c r="S24" s="7">
        <v>103.39623383557064</v>
      </c>
      <c r="T24" s="7"/>
      <c r="U24" s="7"/>
    </row>
    <row r="25" spans="1:21" x14ac:dyDescent="0.25">
      <c r="A25" s="3" t="s">
        <v>342</v>
      </c>
      <c r="B25" s="3" t="s">
        <v>342</v>
      </c>
      <c r="C25" s="3" t="s">
        <v>340</v>
      </c>
      <c r="D25" s="3" t="s">
        <v>164</v>
      </c>
      <c r="E25" s="3">
        <v>3</v>
      </c>
      <c r="F25" s="3" t="s">
        <v>166</v>
      </c>
      <c r="G25" s="6">
        <v>24.200000000000003</v>
      </c>
      <c r="H25" s="7">
        <v>19142.2</v>
      </c>
      <c r="I25" s="8">
        <v>0.1</v>
      </c>
      <c r="J25" s="7">
        <v>17227.98</v>
      </c>
      <c r="K25" s="8">
        <v>0.52753686356359708</v>
      </c>
      <c r="L25" s="7">
        <v>8139.5854652636208</v>
      </c>
      <c r="M25" s="8">
        <v>9.5000000000000001E-2</v>
      </c>
      <c r="N25" s="6">
        <v>4</v>
      </c>
      <c r="O25" s="11">
        <v>0</v>
      </c>
      <c r="P25" s="6">
        <v>0</v>
      </c>
      <c r="Q25" s="7">
        <v>14641</v>
      </c>
      <c r="R25" s="7">
        <v>86000</v>
      </c>
      <c r="S25" s="7">
        <v>108.31839064826164</v>
      </c>
      <c r="T25" s="7"/>
      <c r="U25" s="7"/>
    </row>
    <row r="26" spans="1:21" x14ac:dyDescent="0.25">
      <c r="A26" s="3" t="s">
        <v>343</v>
      </c>
      <c r="B26" s="3" t="s">
        <v>343</v>
      </c>
      <c r="C26" s="3" t="s">
        <v>340</v>
      </c>
      <c r="D26" s="3" t="s">
        <v>164</v>
      </c>
      <c r="E26" s="3">
        <v>3</v>
      </c>
      <c r="F26" s="3" t="s">
        <v>165</v>
      </c>
      <c r="G26" s="6">
        <v>23.1</v>
      </c>
      <c r="H26" s="7">
        <v>19057.5</v>
      </c>
      <c r="I26" s="8">
        <v>0.1</v>
      </c>
      <c r="J26" s="7">
        <v>17151.75</v>
      </c>
      <c r="K26" s="8">
        <v>0.5275287622636976</v>
      </c>
      <c r="L26" s="7">
        <v>8103.7085518436252</v>
      </c>
      <c r="M26" s="8">
        <v>9.5000000000000001E-2</v>
      </c>
      <c r="N26" s="6">
        <v>4</v>
      </c>
      <c r="O26" s="11">
        <v>0</v>
      </c>
      <c r="P26" s="6">
        <v>0</v>
      </c>
      <c r="Q26" s="7">
        <v>8085</v>
      </c>
      <c r="R26" s="7">
        <v>85000</v>
      </c>
      <c r="S26" s="7">
        <v>103.39660034250238</v>
      </c>
      <c r="T26" s="7"/>
      <c r="U26" s="7"/>
    </row>
    <row r="27" spans="1:21" x14ac:dyDescent="0.25">
      <c r="A27" s="3" t="s">
        <v>344</v>
      </c>
      <c r="B27" s="3" t="s">
        <v>344</v>
      </c>
      <c r="C27" s="3" t="s">
        <v>340</v>
      </c>
      <c r="D27" s="3" t="s">
        <v>164</v>
      </c>
      <c r="E27" s="3">
        <v>3</v>
      </c>
      <c r="F27" s="3" t="s">
        <v>166</v>
      </c>
      <c r="G27" s="6">
        <v>22</v>
      </c>
      <c r="H27" s="7">
        <v>31812</v>
      </c>
      <c r="I27" s="8">
        <v>0.1</v>
      </c>
      <c r="J27" s="7">
        <v>28630.799999999999</v>
      </c>
      <c r="K27" s="8">
        <v>0.52753172604190923</v>
      </c>
      <c r="L27" s="7">
        <v>13527.144658039304</v>
      </c>
      <c r="M27" s="8">
        <v>9.5000000000000001E-2</v>
      </c>
      <c r="N27" s="6">
        <v>4</v>
      </c>
      <c r="O27" s="11">
        <v>0</v>
      </c>
      <c r="P27" s="6">
        <v>0</v>
      </c>
      <c r="Q27" s="7">
        <v>12984</v>
      </c>
      <c r="R27" s="7">
        <v>142000</v>
      </c>
      <c r="S27" s="7">
        <v>98.472334993370481</v>
      </c>
      <c r="T27" s="7"/>
      <c r="U27" s="7"/>
    </row>
    <row r="28" spans="1:21" x14ac:dyDescent="0.25">
      <c r="A28" s="3" t="s">
        <v>345</v>
      </c>
      <c r="B28" s="3" t="s">
        <v>345</v>
      </c>
      <c r="C28" s="3" t="s">
        <v>340</v>
      </c>
      <c r="D28" s="3" t="s">
        <v>164</v>
      </c>
      <c r="E28" s="3">
        <v>3</v>
      </c>
      <c r="F28" s="3" t="s">
        <v>166</v>
      </c>
      <c r="G28" s="6">
        <v>22</v>
      </c>
      <c r="H28" s="7">
        <v>31812</v>
      </c>
      <c r="I28" s="8">
        <v>0.1</v>
      </c>
      <c r="J28" s="7">
        <v>28630.799999999999</v>
      </c>
      <c r="K28" s="8">
        <v>0.52753213168696955</v>
      </c>
      <c r="L28" s="7">
        <v>13527.133044096712</v>
      </c>
      <c r="M28" s="8">
        <v>9.5000000000000001E-2</v>
      </c>
      <c r="N28" s="6">
        <v>4</v>
      </c>
      <c r="O28" s="11">
        <v>0</v>
      </c>
      <c r="P28" s="6">
        <v>0</v>
      </c>
      <c r="Q28" s="7">
        <v>13051</v>
      </c>
      <c r="R28" s="7">
        <v>142000</v>
      </c>
      <c r="S28" s="7">
        <v>98.472250448400032</v>
      </c>
      <c r="T28" s="7"/>
      <c r="U28" s="7"/>
    </row>
    <row r="29" spans="1:21" x14ac:dyDescent="0.25">
      <c r="A29" s="3" t="s">
        <v>346</v>
      </c>
      <c r="B29" s="3" t="s">
        <v>346</v>
      </c>
      <c r="C29" s="3" t="s">
        <v>340</v>
      </c>
      <c r="D29" s="3" t="s">
        <v>164</v>
      </c>
      <c r="E29" s="3">
        <v>3</v>
      </c>
      <c r="F29" s="3" t="s">
        <v>166</v>
      </c>
      <c r="G29" s="6">
        <v>22</v>
      </c>
      <c r="H29" s="7">
        <v>32780</v>
      </c>
      <c r="I29" s="8">
        <v>0.1</v>
      </c>
      <c r="J29" s="7">
        <v>29502</v>
      </c>
      <c r="K29" s="8">
        <v>0.5275341898788668</v>
      </c>
      <c r="L29" s="7">
        <v>13938.686330193672</v>
      </c>
      <c r="M29" s="8">
        <v>9.5000000000000001E-2</v>
      </c>
      <c r="N29" s="6">
        <v>4</v>
      </c>
      <c r="O29" s="11">
        <v>0</v>
      </c>
      <c r="P29" s="6">
        <v>0</v>
      </c>
      <c r="Q29" s="7">
        <v>14015</v>
      </c>
      <c r="R29" s="7">
        <v>147000</v>
      </c>
      <c r="S29" s="7">
        <v>98.471821477878294</v>
      </c>
      <c r="T29" s="7"/>
      <c r="U29" s="7"/>
    </row>
    <row r="30" spans="1:21" x14ac:dyDescent="0.25">
      <c r="A30" s="3" t="s">
        <v>347</v>
      </c>
      <c r="B30" s="3" t="s">
        <v>347</v>
      </c>
      <c r="C30" s="3" t="s">
        <v>340</v>
      </c>
      <c r="D30" s="3" t="s">
        <v>164</v>
      </c>
      <c r="E30" s="3">
        <v>3</v>
      </c>
      <c r="F30" s="3" t="s">
        <v>166</v>
      </c>
      <c r="G30" s="6">
        <v>22</v>
      </c>
      <c r="H30" s="7">
        <v>26400</v>
      </c>
      <c r="I30" s="8">
        <v>0.1</v>
      </c>
      <c r="J30" s="7">
        <v>23760</v>
      </c>
      <c r="K30" s="8">
        <v>0.52753189208170048</v>
      </c>
      <c r="L30" s="7">
        <v>11225.842244138796</v>
      </c>
      <c r="M30" s="8">
        <v>9.5000000000000001E-2</v>
      </c>
      <c r="N30" s="6">
        <v>4</v>
      </c>
      <c r="O30" s="11">
        <v>0</v>
      </c>
      <c r="P30" s="6">
        <v>0</v>
      </c>
      <c r="Q30" s="7">
        <v>12889</v>
      </c>
      <c r="R30" s="7">
        <v>118000</v>
      </c>
      <c r="S30" s="7">
        <v>98.472300387182415</v>
      </c>
      <c r="T30" s="7"/>
      <c r="U30" s="7"/>
    </row>
    <row r="31" spans="1:21" x14ac:dyDescent="0.25">
      <c r="A31" s="3" t="s">
        <v>348</v>
      </c>
      <c r="B31" s="3" t="s">
        <v>348</v>
      </c>
      <c r="C31" s="3" t="s">
        <v>340</v>
      </c>
      <c r="D31" s="3" t="s">
        <v>164</v>
      </c>
      <c r="E31" s="3">
        <v>3</v>
      </c>
      <c r="F31" s="3" t="s">
        <v>166</v>
      </c>
      <c r="G31" s="6">
        <v>22</v>
      </c>
      <c r="H31" s="7">
        <v>26488</v>
      </c>
      <c r="I31" s="8">
        <v>0.1</v>
      </c>
      <c r="J31" s="7">
        <v>23839.200000000001</v>
      </c>
      <c r="K31" s="8">
        <v>0.52753043701879698</v>
      </c>
      <c r="L31" s="7">
        <v>11263.296405821497</v>
      </c>
      <c r="M31" s="8">
        <v>9.5000000000000001E-2</v>
      </c>
      <c r="N31" s="6">
        <v>4</v>
      </c>
      <c r="O31" s="11">
        <v>0</v>
      </c>
      <c r="P31" s="6">
        <v>0</v>
      </c>
      <c r="Q31" s="7">
        <v>13072</v>
      </c>
      <c r="R31" s="7">
        <v>119000</v>
      </c>
      <c r="S31" s="7">
        <v>98.472603652924434</v>
      </c>
      <c r="T31" s="7"/>
      <c r="U31" s="7"/>
    </row>
    <row r="32" spans="1:21" x14ac:dyDescent="0.25">
      <c r="A32" s="3" t="s">
        <v>349</v>
      </c>
      <c r="B32" s="3" t="s">
        <v>349</v>
      </c>
      <c r="C32" s="3" t="s">
        <v>340</v>
      </c>
      <c r="D32" s="3" t="s">
        <v>164</v>
      </c>
      <c r="E32" s="3">
        <v>3</v>
      </c>
      <c r="F32" s="3" t="s">
        <v>166</v>
      </c>
      <c r="G32" s="6">
        <v>22</v>
      </c>
      <c r="H32" s="7">
        <v>30404</v>
      </c>
      <c r="I32" s="8">
        <v>0.1</v>
      </c>
      <c r="J32" s="7">
        <v>27363.599999999999</v>
      </c>
      <c r="K32" s="8">
        <v>0.52753043701879698</v>
      </c>
      <c r="L32" s="7">
        <v>12928.468133592449</v>
      </c>
      <c r="M32" s="8">
        <v>9.5000000000000001E-2</v>
      </c>
      <c r="N32" s="6">
        <v>4</v>
      </c>
      <c r="O32" s="11">
        <v>0</v>
      </c>
      <c r="P32" s="6">
        <v>0</v>
      </c>
      <c r="Q32" s="7">
        <v>25788</v>
      </c>
      <c r="R32" s="7">
        <v>136000</v>
      </c>
      <c r="S32" s="7">
        <v>98.472603652924406</v>
      </c>
      <c r="T32" s="7"/>
      <c r="U32" s="7"/>
    </row>
    <row r="33" spans="1:21" x14ac:dyDescent="0.25">
      <c r="A33" s="3" t="s">
        <v>350</v>
      </c>
      <c r="B33" s="3" t="s">
        <v>350</v>
      </c>
      <c r="C33" s="3" t="s">
        <v>340</v>
      </c>
      <c r="D33" s="3" t="s">
        <v>164</v>
      </c>
      <c r="E33" s="3">
        <v>3</v>
      </c>
      <c r="F33" s="3" t="s">
        <v>166</v>
      </c>
      <c r="G33" s="6">
        <v>22</v>
      </c>
      <c r="H33" s="7">
        <v>31944</v>
      </c>
      <c r="I33" s="8">
        <v>0.1</v>
      </c>
      <c r="J33" s="7">
        <v>28749.599999999999</v>
      </c>
      <c r="K33" s="8">
        <v>0.52753428810469871</v>
      </c>
      <c r="L33" s="7">
        <v>13583.200230705152</v>
      </c>
      <c r="M33" s="8">
        <v>9.5000000000000001E-2</v>
      </c>
      <c r="N33" s="6">
        <v>4</v>
      </c>
      <c r="O33" s="11">
        <v>0</v>
      </c>
      <c r="P33" s="6">
        <v>0</v>
      </c>
      <c r="Q33" s="7">
        <v>16969</v>
      </c>
      <c r="R33" s="7">
        <v>143000</v>
      </c>
      <c r="S33" s="7">
        <v>98.471801005546993</v>
      </c>
      <c r="T33" s="7"/>
      <c r="U33" s="7"/>
    </row>
    <row r="34" spans="1:21" x14ac:dyDescent="0.25">
      <c r="A34" s="3" t="s">
        <v>351</v>
      </c>
      <c r="B34" s="3" t="s">
        <v>351</v>
      </c>
      <c r="C34" s="3" t="s">
        <v>352</v>
      </c>
      <c r="D34" s="3" t="s">
        <v>164</v>
      </c>
      <c r="E34" s="3">
        <v>2</v>
      </c>
      <c r="F34" s="3" t="s">
        <v>166</v>
      </c>
      <c r="G34" s="6">
        <v>20</v>
      </c>
      <c r="H34" s="7">
        <v>35000</v>
      </c>
      <c r="I34" s="8">
        <v>0.1</v>
      </c>
      <c r="J34" s="7">
        <v>31500</v>
      </c>
      <c r="K34" s="8">
        <v>0.52653936744168761</v>
      </c>
      <c r="L34" s="7">
        <v>14914.009925586841</v>
      </c>
      <c r="M34" s="8">
        <v>9.5000000000000001E-2</v>
      </c>
      <c r="N34" s="6">
        <v>4</v>
      </c>
      <c r="O34" s="11">
        <v>0</v>
      </c>
      <c r="P34" s="6">
        <v>0</v>
      </c>
      <c r="Q34" s="7">
        <v>54688</v>
      </c>
      <c r="R34" s="7">
        <v>157000</v>
      </c>
      <c r="S34" s="7">
        <v>89.708330379469714</v>
      </c>
      <c r="T34" s="7"/>
      <c r="U34" s="7"/>
    </row>
    <row r="35" spans="1:21" x14ac:dyDescent="0.25">
      <c r="A35" s="3" t="s">
        <v>353</v>
      </c>
      <c r="B35" s="3" t="s">
        <v>353</v>
      </c>
      <c r="C35" s="3" t="s">
        <v>352</v>
      </c>
      <c r="D35" s="3" t="s">
        <v>164</v>
      </c>
      <c r="E35" s="3">
        <v>2</v>
      </c>
      <c r="F35" s="3" t="s">
        <v>166</v>
      </c>
      <c r="G35" s="6">
        <v>20</v>
      </c>
      <c r="H35" s="7">
        <v>27000</v>
      </c>
      <c r="I35" s="8">
        <v>0.1</v>
      </c>
      <c r="J35" s="7">
        <v>24300</v>
      </c>
      <c r="K35" s="8">
        <v>0.52654350558624585</v>
      </c>
      <c r="L35" s="7">
        <v>11504.992814254229</v>
      </c>
      <c r="M35" s="8">
        <v>9.5000000000000001E-2</v>
      </c>
      <c r="N35" s="6">
        <v>4</v>
      </c>
      <c r="O35" s="11">
        <v>0</v>
      </c>
      <c r="P35" s="6">
        <v>0</v>
      </c>
      <c r="Q35" s="7">
        <v>54688</v>
      </c>
      <c r="R35" s="7">
        <v>121000</v>
      </c>
      <c r="S35" s="7">
        <v>89.707546309974475</v>
      </c>
      <c r="T35" s="7"/>
      <c r="U35" s="7"/>
    </row>
    <row r="36" spans="1:21" x14ac:dyDescent="0.25">
      <c r="A36" s="3" t="s">
        <v>354</v>
      </c>
      <c r="B36" s="3" t="s">
        <v>354</v>
      </c>
      <c r="C36" s="3" t="s">
        <v>340</v>
      </c>
      <c r="D36" s="3" t="s">
        <v>164</v>
      </c>
      <c r="E36" s="3">
        <v>3</v>
      </c>
      <c r="F36" s="3" t="s">
        <v>166</v>
      </c>
      <c r="G36" s="6">
        <v>24.200000000000003</v>
      </c>
      <c r="H36" s="7">
        <v>19214.800000000003</v>
      </c>
      <c r="I36" s="8">
        <v>0.1</v>
      </c>
      <c r="J36" s="7">
        <v>17293.320000000003</v>
      </c>
      <c r="K36" s="8">
        <v>0.52753043701879687</v>
      </c>
      <c r="L36" s="7">
        <v>8170.5673428941009</v>
      </c>
      <c r="M36" s="8">
        <v>9.5000000000000001E-2</v>
      </c>
      <c r="N36" s="6">
        <v>4</v>
      </c>
      <c r="O36" s="11">
        <v>0</v>
      </c>
      <c r="P36" s="6">
        <v>0</v>
      </c>
      <c r="Q36" s="7">
        <v>20237</v>
      </c>
      <c r="R36" s="7">
        <v>86000</v>
      </c>
      <c r="S36" s="7">
        <v>108.3198640182169</v>
      </c>
      <c r="T36" s="7"/>
      <c r="U36" s="7"/>
    </row>
    <row r="37" spans="1:21" x14ac:dyDescent="0.25">
      <c r="A37" s="3" t="s">
        <v>355</v>
      </c>
      <c r="B37" s="3" t="s">
        <v>355</v>
      </c>
      <c r="C37" s="3" t="s">
        <v>340</v>
      </c>
      <c r="D37" s="3" t="s">
        <v>164</v>
      </c>
      <c r="E37" s="3">
        <v>3</v>
      </c>
      <c r="F37" s="3" t="s">
        <v>165</v>
      </c>
      <c r="G37" s="6">
        <v>21</v>
      </c>
      <c r="H37" s="7">
        <v>21294</v>
      </c>
      <c r="I37" s="8">
        <v>0.1</v>
      </c>
      <c r="J37" s="7">
        <v>19164.599999999999</v>
      </c>
      <c r="K37" s="8">
        <v>0.52753043701879698</v>
      </c>
      <c r="L37" s="7">
        <v>9054.6901867095621</v>
      </c>
      <c r="M37" s="8">
        <v>9.5000000000000001E-2</v>
      </c>
      <c r="N37" s="6">
        <v>4</v>
      </c>
      <c r="O37" s="11">
        <v>0</v>
      </c>
      <c r="P37" s="6">
        <v>0</v>
      </c>
      <c r="Q37" s="7">
        <v>14533</v>
      </c>
      <c r="R37" s="7">
        <v>95000</v>
      </c>
      <c r="S37" s="7">
        <v>93.996576214155098</v>
      </c>
      <c r="T37" s="7"/>
      <c r="U37" s="7"/>
    </row>
    <row r="38" spans="1:21" x14ac:dyDescent="0.25">
      <c r="A38" s="3" t="s">
        <v>356</v>
      </c>
      <c r="B38" s="3" t="s">
        <v>356</v>
      </c>
      <c r="C38" s="3" t="s">
        <v>357</v>
      </c>
      <c r="D38" s="3" t="s">
        <v>164</v>
      </c>
      <c r="E38" s="3">
        <v>3</v>
      </c>
      <c r="F38" s="3" t="s">
        <v>166</v>
      </c>
      <c r="G38" s="6">
        <v>24.200000000000003</v>
      </c>
      <c r="H38" s="7">
        <v>24200.000000000004</v>
      </c>
      <c r="I38" s="8">
        <v>0.1</v>
      </c>
      <c r="J38" s="7">
        <v>21780.000000000004</v>
      </c>
      <c r="K38" s="8">
        <v>0.52753721484661575</v>
      </c>
      <c r="L38" s="7">
        <v>10290.239460640712</v>
      </c>
      <c r="M38" s="8">
        <v>9.5000000000000001E-2</v>
      </c>
      <c r="N38" s="6">
        <v>4</v>
      </c>
      <c r="O38" s="11">
        <v>0</v>
      </c>
      <c r="P38" s="6">
        <v>0</v>
      </c>
      <c r="Q38" s="7">
        <v>4539</v>
      </c>
      <c r="R38" s="7">
        <v>108000</v>
      </c>
      <c r="S38" s="7">
        <v>108.31831011200748</v>
      </c>
      <c r="T38" s="7"/>
      <c r="U38" s="7"/>
    </row>
    <row r="39" spans="1:21" x14ac:dyDescent="0.25">
      <c r="A39" s="3" t="s">
        <v>358</v>
      </c>
      <c r="B39" s="3" t="s">
        <v>358</v>
      </c>
      <c r="C39" s="3" t="s">
        <v>357</v>
      </c>
      <c r="D39" s="3" t="s">
        <v>164</v>
      </c>
      <c r="E39" s="3">
        <v>3</v>
      </c>
      <c r="F39" s="3" t="s">
        <v>165</v>
      </c>
      <c r="G39" s="6">
        <v>23.1</v>
      </c>
      <c r="H39" s="7">
        <v>23100</v>
      </c>
      <c r="I39" s="8">
        <v>0.1</v>
      </c>
      <c r="J39" s="7">
        <v>20790</v>
      </c>
      <c r="K39" s="8">
        <v>0.52753043701879698</v>
      </c>
      <c r="L39" s="7">
        <v>9822.6422143792115</v>
      </c>
      <c r="M39" s="8">
        <v>9.5000000000000001E-2</v>
      </c>
      <c r="N39" s="6">
        <v>4</v>
      </c>
      <c r="O39" s="11">
        <v>0</v>
      </c>
      <c r="P39" s="6">
        <v>0</v>
      </c>
      <c r="Q39" s="7">
        <v>3918</v>
      </c>
      <c r="R39" s="7">
        <v>103000</v>
      </c>
      <c r="S39" s="7">
        <v>103.39623383557064</v>
      </c>
      <c r="T39" s="7"/>
      <c r="U39" s="7"/>
    </row>
    <row r="40" spans="1:21" x14ac:dyDescent="0.25">
      <c r="A40" s="3" t="s">
        <v>359</v>
      </c>
      <c r="B40" s="3" t="s">
        <v>359</v>
      </c>
      <c r="C40" s="3" t="s">
        <v>357</v>
      </c>
      <c r="D40" s="3" t="s">
        <v>164</v>
      </c>
      <c r="E40" s="3">
        <v>3</v>
      </c>
      <c r="F40" s="3" t="s">
        <v>165</v>
      </c>
      <c r="G40" s="6">
        <v>23.1</v>
      </c>
      <c r="H40" s="7">
        <v>23100</v>
      </c>
      <c r="I40" s="8">
        <v>0.1</v>
      </c>
      <c r="J40" s="7">
        <v>20790</v>
      </c>
      <c r="K40" s="8">
        <v>0.52753721484661564</v>
      </c>
      <c r="L40" s="7">
        <v>9822.5013033388605</v>
      </c>
      <c r="M40" s="8">
        <v>9.5000000000000001E-2</v>
      </c>
      <c r="N40" s="6">
        <v>4</v>
      </c>
      <c r="O40" s="11">
        <v>0</v>
      </c>
      <c r="P40" s="6">
        <v>0</v>
      </c>
      <c r="Q40" s="7">
        <v>4539</v>
      </c>
      <c r="R40" s="7">
        <v>103000</v>
      </c>
      <c r="S40" s="7">
        <v>103.39475056146168</v>
      </c>
      <c r="T40" s="7"/>
      <c r="U40" s="7"/>
    </row>
    <row r="41" spans="1:21" x14ac:dyDescent="0.25">
      <c r="A41" s="3" t="s">
        <v>360</v>
      </c>
      <c r="B41" s="3" t="s">
        <v>360</v>
      </c>
      <c r="C41" s="3" t="s">
        <v>357</v>
      </c>
      <c r="D41" s="3" t="s">
        <v>164</v>
      </c>
      <c r="E41" s="3">
        <v>3</v>
      </c>
      <c r="F41" s="3" t="s">
        <v>166</v>
      </c>
      <c r="G41" s="6">
        <v>22</v>
      </c>
      <c r="H41" s="7">
        <v>78430</v>
      </c>
      <c r="I41" s="8">
        <v>0.1</v>
      </c>
      <c r="J41" s="7">
        <v>70587</v>
      </c>
      <c r="K41" s="8">
        <v>0.52753043701879698</v>
      </c>
      <c r="L41" s="7">
        <v>33350.20904215418</v>
      </c>
      <c r="M41" s="8">
        <v>9.5000000000000001E-2</v>
      </c>
      <c r="N41" s="6">
        <v>4</v>
      </c>
      <c r="O41" s="11">
        <v>0</v>
      </c>
      <c r="P41" s="6">
        <v>0</v>
      </c>
      <c r="Q41" s="7">
        <v>12310</v>
      </c>
      <c r="R41" s="7">
        <v>351000</v>
      </c>
      <c r="S41" s="7">
        <v>98.47260365292442</v>
      </c>
      <c r="T41" s="7"/>
      <c r="U41" s="7"/>
    </row>
    <row r="42" spans="1:21" x14ac:dyDescent="0.25">
      <c r="A42" s="3" t="s">
        <v>361</v>
      </c>
      <c r="B42" s="3" t="s">
        <v>361</v>
      </c>
      <c r="C42" s="3" t="s">
        <v>357</v>
      </c>
      <c r="D42" s="3" t="s">
        <v>164</v>
      </c>
      <c r="E42" s="3">
        <v>3</v>
      </c>
      <c r="F42" s="3" t="s">
        <v>165</v>
      </c>
      <c r="G42" s="6">
        <v>23.1</v>
      </c>
      <c r="H42" s="7">
        <v>18156.599999999999</v>
      </c>
      <c r="I42" s="8">
        <v>0.1</v>
      </c>
      <c r="J42" s="7">
        <v>16340.940000000002</v>
      </c>
      <c r="K42" s="8">
        <v>0.52753747066569656</v>
      </c>
      <c r="L42" s="7">
        <v>7720.4818441000925</v>
      </c>
      <c r="M42" s="8">
        <v>9.5000000000000001E-2</v>
      </c>
      <c r="N42" s="6">
        <v>4</v>
      </c>
      <c r="O42" s="11">
        <v>0</v>
      </c>
      <c r="P42" s="6">
        <v>0</v>
      </c>
      <c r="Q42" s="7">
        <v>2715</v>
      </c>
      <c r="R42" s="7">
        <v>81000</v>
      </c>
      <c r="S42" s="7">
        <v>103.39469457747548</v>
      </c>
      <c r="T42" s="7"/>
      <c r="U42" s="7"/>
    </row>
    <row r="43" spans="1:21" x14ac:dyDescent="0.25">
      <c r="A43" s="3" t="s">
        <v>362</v>
      </c>
      <c r="B43" s="3" t="s">
        <v>362</v>
      </c>
      <c r="C43" s="3" t="s">
        <v>357</v>
      </c>
      <c r="D43" s="3" t="s">
        <v>164</v>
      </c>
      <c r="E43" s="3">
        <v>3</v>
      </c>
      <c r="F43" s="3" t="s">
        <v>165</v>
      </c>
      <c r="G43" s="6">
        <v>21</v>
      </c>
      <c r="H43" s="7">
        <v>31038</v>
      </c>
      <c r="I43" s="8">
        <v>0.1</v>
      </c>
      <c r="J43" s="7">
        <v>27934.2</v>
      </c>
      <c r="K43" s="8">
        <v>0.52753043701879698</v>
      </c>
      <c r="L43" s="7">
        <v>13198.059266229522</v>
      </c>
      <c r="M43" s="8">
        <v>9.5000000000000001E-2</v>
      </c>
      <c r="N43" s="6">
        <v>4</v>
      </c>
      <c r="O43" s="11">
        <v>0</v>
      </c>
      <c r="P43" s="6">
        <v>0</v>
      </c>
      <c r="Q43" s="7">
        <v>5108</v>
      </c>
      <c r="R43" s="7">
        <v>139000</v>
      </c>
      <c r="S43" s="7">
        <v>93.996576214155127</v>
      </c>
      <c r="T43" s="7"/>
      <c r="U43" s="7"/>
    </row>
    <row r="44" spans="1:21" x14ac:dyDescent="0.25">
      <c r="A44" s="3" t="s">
        <v>363</v>
      </c>
      <c r="B44" s="3" t="s">
        <v>363</v>
      </c>
      <c r="C44" s="3" t="s">
        <v>357</v>
      </c>
      <c r="D44" s="3" t="s">
        <v>164</v>
      </c>
      <c r="E44" s="3">
        <v>3</v>
      </c>
      <c r="F44" s="3" t="s">
        <v>165</v>
      </c>
      <c r="G44" s="6">
        <v>25.2</v>
      </c>
      <c r="H44" s="7">
        <v>8668.7999999999993</v>
      </c>
      <c r="I44" s="8">
        <v>0.1</v>
      </c>
      <c r="J44" s="7">
        <v>7801.92</v>
      </c>
      <c r="K44" s="8">
        <v>0.52753700317904606</v>
      </c>
      <c r="L44" s="7">
        <v>3686.1185041573358</v>
      </c>
      <c r="M44" s="8">
        <v>9.5000000000000001E-2</v>
      </c>
      <c r="N44" s="6">
        <v>4</v>
      </c>
      <c r="O44" s="11">
        <v>0</v>
      </c>
      <c r="P44" s="6">
        <v>0</v>
      </c>
      <c r="Q44" s="7">
        <v>1187</v>
      </c>
      <c r="R44" s="7">
        <v>39000</v>
      </c>
      <c r="S44" s="7">
        <v>112.79432387262352</v>
      </c>
      <c r="T44" s="7"/>
      <c r="U44" s="7"/>
    </row>
    <row r="45" spans="1:21" x14ac:dyDescent="0.25">
      <c r="A45" s="3" t="s">
        <v>364</v>
      </c>
      <c r="B45" s="3" t="s">
        <v>364</v>
      </c>
      <c r="C45" s="3" t="s">
        <v>357</v>
      </c>
      <c r="D45" s="3" t="s">
        <v>164</v>
      </c>
      <c r="E45" s="3">
        <v>3</v>
      </c>
      <c r="F45" s="3" t="s">
        <v>165</v>
      </c>
      <c r="G45" s="6">
        <v>25.2</v>
      </c>
      <c r="H45" s="7">
        <v>8719.1999999999989</v>
      </c>
      <c r="I45" s="8">
        <v>0.1</v>
      </c>
      <c r="J45" s="7">
        <v>7847.2799999999988</v>
      </c>
      <c r="K45" s="8">
        <v>0.52753696506477521</v>
      </c>
      <c r="L45" s="7">
        <v>3707.5497247864905</v>
      </c>
      <c r="M45" s="8">
        <v>9.5000000000000001E-2</v>
      </c>
      <c r="N45" s="6">
        <v>4</v>
      </c>
      <c r="O45" s="11">
        <v>0</v>
      </c>
      <c r="P45" s="6">
        <v>0</v>
      </c>
      <c r="Q45" s="7">
        <v>1194</v>
      </c>
      <c r="R45" s="7">
        <v>39000</v>
      </c>
      <c r="S45" s="7">
        <v>112.79433297190418</v>
      </c>
      <c r="T45" s="7"/>
      <c r="U45" s="7"/>
    </row>
    <row r="46" spans="1:21" x14ac:dyDescent="0.25">
      <c r="A46" s="3" t="s">
        <v>365</v>
      </c>
      <c r="B46" s="3" t="s">
        <v>365</v>
      </c>
      <c r="C46" s="3" t="s">
        <v>357</v>
      </c>
      <c r="D46" s="3" t="s">
        <v>164</v>
      </c>
      <c r="E46" s="3">
        <v>3</v>
      </c>
      <c r="F46" s="3" t="s">
        <v>165</v>
      </c>
      <c r="G46" s="6">
        <v>23.1</v>
      </c>
      <c r="H46" s="7">
        <v>17024.7</v>
      </c>
      <c r="I46" s="8">
        <v>0.1</v>
      </c>
      <c r="J46" s="7">
        <v>15322.23</v>
      </c>
      <c r="K46" s="8">
        <v>0.52753733439720407</v>
      </c>
      <c r="L46" s="7">
        <v>7239.181628779128</v>
      </c>
      <c r="M46" s="8">
        <v>9.5000000000000001E-2</v>
      </c>
      <c r="N46" s="6">
        <v>4</v>
      </c>
      <c r="O46" s="11">
        <v>0</v>
      </c>
      <c r="P46" s="6">
        <v>0</v>
      </c>
      <c r="Q46" s="7">
        <v>2546</v>
      </c>
      <c r="R46" s="7">
        <v>76000</v>
      </c>
      <c r="S46" s="7">
        <v>103.39472439875924</v>
      </c>
      <c r="T46" s="7"/>
      <c r="U46" s="7"/>
    </row>
    <row r="47" spans="1:21" x14ac:dyDescent="0.25">
      <c r="A47" s="3" t="s">
        <v>366</v>
      </c>
      <c r="B47" s="3" t="s">
        <v>366</v>
      </c>
      <c r="C47" s="3" t="s">
        <v>357</v>
      </c>
      <c r="D47" s="3" t="s">
        <v>164</v>
      </c>
      <c r="E47" s="3">
        <v>3</v>
      </c>
      <c r="F47" s="3" t="s">
        <v>165</v>
      </c>
      <c r="G47" s="6">
        <v>23.1</v>
      </c>
      <c r="H47" s="7">
        <v>21298.2</v>
      </c>
      <c r="I47" s="8">
        <v>0.1</v>
      </c>
      <c r="J47" s="7">
        <v>19168.38</v>
      </c>
      <c r="K47" s="8">
        <v>0.52753353141716153</v>
      </c>
      <c r="L47" s="7">
        <v>9056.4168070539072</v>
      </c>
      <c r="M47" s="8">
        <v>9.5000000000000001E-2</v>
      </c>
      <c r="N47" s="6">
        <v>4</v>
      </c>
      <c r="O47" s="11">
        <v>0</v>
      </c>
      <c r="P47" s="6">
        <v>0</v>
      </c>
      <c r="Q47" s="7">
        <v>3184</v>
      </c>
      <c r="R47" s="7">
        <v>95000</v>
      </c>
      <c r="S47" s="7">
        <v>103.395556650918</v>
      </c>
      <c r="T47" s="7"/>
      <c r="U47" s="7"/>
    </row>
    <row r="48" spans="1:21" x14ac:dyDescent="0.25">
      <c r="A48" s="3" t="s">
        <v>367</v>
      </c>
      <c r="B48" s="3" t="s">
        <v>367</v>
      </c>
      <c r="C48" s="3" t="s">
        <v>357</v>
      </c>
      <c r="D48" s="3" t="s">
        <v>164</v>
      </c>
      <c r="E48" s="3">
        <v>3</v>
      </c>
      <c r="F48" s="3" t="s">
        <v>166</v>
      </c>
      <c r="G48" s="6">
        <v>22</v>
      </c>
      <c r="H48" s="7">
        <v>29084</v>
      </c>
      <c r="I48" s="8">
        <v>0.1</v>
      </c>
      <c r="J48" s="7">
        <v>26175.599999999999</v>
      </c>
      <c r="K48" s="8">
        <v>0.52753325688043184</v>
      </c>
      <c r="L48" s="7">
        <v>12367.100481200569</v>
      </c>
      <c r="M48" s="8">
        <v>9.5000000000000001E-2</v>
      </c>
      <c r="N48" s="6">
        <v>4</v>
      </c>
      <c r="O48" s="11">
        <v>21120.781171199997</v>
      </c>
      <c r="P48" s="6">
        <v>7814.6890333439987</v>
      </c>
      <c r="Q48" s="7">
        <v>2443</v>
      </c>
      <c r="R48" s="7">
        <v>138000</v>
      </c>
      <c r="S48" s="7">
        <v>98.472015934394193</v>
      </c>
      <c r="T48" s="7"/>
      <c r="U48" s="7"/>
    </row>
    <row r="49" spans="1:21" x14ac:dyDescent="0.25">
      <c r="A49" s="3" t="s">
        <v>368</v>
      </c>
      <c r="B49" s="3" t="s">
        <v>368</v>
      </c>
      <c r="C49" s="3" t="s">
        <v>357</v>
      </c>
      <c r="D49" s="3" t="s">
        <v>164</v>
      </c>
      <c r="E49" s="3">
        <v>3</v>
      </c>
      <c r="F49" s="3" t="s">
        <v>166</v>
      </c>
      <c r="G49" s="6">
        <v>22</v>
      </c>
      <c r="H49" s="7">
        <v>29084</v>
      </c>
      <c r="I49" s="8">
        <v>0.1</v>
      </c>
      <c r="J49" s="7">
        <v>26175.599999999999</v>
      </c>
      <c r="K49" s="8">
        <v>0.52752761712350194</v>
      </c>
      <c r="L49" s="7">
        <v>12367.248105222059</v>
      </c>
      <c r="M49" s="8">
        <v>9.5000000000000001E-2</v>
      </c>
      <c r="N49" s="6">
        <v>4</v>
      </c>
      <c r="O49" s="11">
        <v>20281.203900799999</v>
      </c>
      <c r="P49" s="6">
        <v>7504.0454432959996</v>
      </c>
      <c r="Q49" s="7">
        <v>2365</v>
      </c>
      <c r="R49" s="7">
        <v>138000</v>
      </c>
      <c r="S49" s="7">
        <v>98.473191378470105</v>
      </c>
      <c r="T49" s="7"/>
      <c r="U49" s="7"/>
    </row>
    <row r="50" spans="1:21" x14ac:dyDescent="0.25">
      <c r="A50" s="3" t="s">
        <v>369</v>
      </c>
      <c r="B50" s="3" t="s">
        <v>369</v>
      </c>
      <c r="C50" s="3" t="s">
        <v>340</v>
      </c>
      <c r="D50" s="3" t="s">
        <v>164</v>
      </c>
      <c r="E50" s="3">
        <v>3</v>
      </c>
      <c r="F50" s="3" t="s">
        <v>166</v>
      </c>
      <c r="G50" s="6">
        <v>19.8</v>
      </c>
      <c r="H50" s="7">
        <v>176200.2</v>
      </c>
      <c r="I50" s="8">
        <v>0.1</v>
      </c>
      <c r="J50" s="7">
        <v>158580.18000000002</v>
      </c>
      <c r="K50" s="8">
        <v>0.52753066974592366</v>
      </c>
      <c r="L50" s="7">
        <v>74924.271436170879</v>
      </c>
      <c r="M50" s="8">
        <v>9.5000000000000001E-2</v>
      </c>
      <c r="N50" s="6">
        <v>4</v>
      </c>
      <c r="O50" s="11">
        <v>0</v>
      </c>
      <c r="P50" s="6">
        <v>0</v>
      </c>
      <c r="Q50" s="7">
        <v>389303</v>
      </c>
      <c r="R50" s="7">
        <v>789000</v>
      </c>
      <c r="S50" s="7">
        <v>88.625299632922534</v>
      </c>
      <c r="T50" s="7"/>
      <c r="U50" s="7"/>
    </row>
    <row r="51" spans="1:21" x14ac:dyDescent="0.25">
      <c r="A51" s="3" t="s">
        <v>370</v>
      </c>
      <c r="B51" s="3" t="s">
        <v>370</v>
      </c>
      <c r="C51" s="3" t="s">
        <v>340</v>
      </c>
      <c r="D51" s="3" t="s">
        <v>164</v>
      </c>
      <c r="E51" s="3">
        <v>3</v>
      </c>
      <c r="F51" s="3" t="s">
        <v>166</v>
      </c>
      <c r="G51" s="6">
        <v>17.600000000000001</v>
      </c>
      <c r="H51" s="7">
        <v>187915.2</v>
      </c>
      <c r="I51" s="8">
        <v>0.1</v>
      </c>
      <c r="J51" s="7">
        <v>169123.68000000002</v>
      </c>
      <c r="K51" s="8">
        <v>0.52753043701879698</v>
      </c>
      <c r="L51" s="7">
        <v>79905.791179372842</v>
      </c>
      <c r="M51" s="8">
        <v>9.5000000000000001E-2</v>
      </c>
      <c r="N51" s="6">
        <v>4</v>
      </c>
      <c r="O51" s="11">
        <v>0</v>
      </c>
      <c r="P51" s="6">
        <v>0</v>
      </c>
      <c r="Q51" s="7">
        <v>467060</v>
      </c>
      <c r="R51" s="7">
        <v>841000</v>
      </c>
      <c r="S51" s="7">
        <v>78.77808292233955</v>
      </c>
      <c r="T51" s="7"/>
      <c r="U51" s="7"/>
    </row>
    <row r="52" spans="1:21" x14ac:dyDescent="0.25">
      <c r="A52" s="3" t="s">
        <v>371</v>
      </c>
      <c r="B52" s="3" t="s">
        <v>371</v>
      </c>
      <c r="C52" s="3" t="s">
        <v>340</v>
      </c>
      <c r="D52" s="3" t="s">
        <v>164</v>
      </c>
      <c r="E52" s="3">
        <v>3</v>
      </c>
      <c r="F52" s="3" t="s">
        <v>166</v>
      </c>
      <c r="G52" s="6">
        <v>22</v>
      </c>
      <c r="H52" s="7">
        <v>53922</v>
      </c>
      <c r="I52" s="8">
        <v>0.1</v>
      </c>
      <c r="J52" s="7">
        <v>48529.8</v>
      </c>
      <c r="K52" s="8">
        <v>0.52753043701879698</v>
      </c>
      <c r="L52" s="7">
        <v>22928.853397565188</v>
      </c>
      <c r="M52" s="8">
        <v>9.5000000000000001E-2</v>
      </c>
      <c r="N52" s="6">
        <v>4</v>
      </c>
      <c r="O52" s="11">
        <v>0</v>
      </c>
      <c r="P52" s="6">
        <v>0</v>
      </c>
      <c r="Q52" s="7">
        <v>5978</v>
      </c>
      <c r="R52" s="7">
        <v>241000</v>
      </c>
      <c r="S52" s="7">
        <v>98.472603652924434</v>
      </c>
      <c r="T52" s="7"/>
      <c r="U52" s="7"/>
    </row>
    <row r="53" spans="1:21" x14ac:dyDescent="0.25">
      <c r="A53" s="3" t="s">
        <v>372</v>
      </c>
      <c r="B53" s="3" t="s">
        <v>372</v>
      </c>
      <c r="C53" s="3" t="s">
        <v>340</v>
      </c>
      <c r="D53" s="3" t="s">
        <v>164</v>
      </c>
      <c r="E53" s="3">
        <v>3</v>
      </c>
      <c r="F53" s="3" t="s">
        <v>166</v>
      </c>
      <c r="G53" s="6">
        <v>22</v>
      </c>
      <c r="H53" s="7">
        <v>22946</v>
      </c>
      <c r="I53" s="8">
        <v>0.1</v>
      </c>
      <c r="J53" s="7">
        <v>20651.400000000001</v>
      </c>
      <c r="K53" s="8">
        <v>0.52753442706746712</v>
      </c>
      <c r="L53" s="7">
        <v>9757.0755328589112</v>
      </c>
      <c r="M53" s="8">
        <v>9.5000000000000001E-2</v>
      </c>
      <c r="N53" s="6">
        <v>4</v>
      </c>
      <c r="O53" s="11">
        <v>0</v>
      </c>
      <c r="P53" s="6">
        <v>0</v>
      </c>
      <c r="Q53" s="7">
        <v>2543</v>
      </c>
      <c r="R53" s="7">
        <v>103000</v>
      </c>
      <c r="S53" s="7">
        <v>98.471772042780543</v>
      </c>
      <c r="T53" s="7"/>
      <c r="U53" s="7"/>
    </row>
    <row r="54" spans="1:21" x14ac:dyDescent="0.25">
      <c r="A54" s="3" t="s">
        <v>373</v>
      </c>
      <c r="B54" s="3" t="s">
        <v>373</v>
      </c>
      <c r="C54" s="3" t="s">
        <v>340</v>
      </c>
      <c r="D54" s="3" t="s">
        <v>164</v>
      </c>
      <c r="E54" s="3">
        <v>3</v>
      </c>
      <c r="F54" s="3" t="s">
        <v>166</v>
      </c>
      <c r="G54" s="6">
        <v>24.200000000000003</v>
      </c>
      <c r="H54" s="7">
        <v>22820.6</v>
      </c>
      <c r="I54" s="8">
        <v>0.1</v>
      </c>
      <c r="J54" s="7">
        <v>20538.54</v>
      </c>
      <c r="K54" s="8">
        <v>0.52752601913569108</v>
      </c>
      <c r="L54" s="7">
        <v>9703.9257549408449</v>
      </c>
      <c r="M54" s="8">
        <v>9.5000000000000001E-2</v>
      </c>
      <c r="N54" s="6">
        <v>4</v>
      </c>
      <c r="O54" s="11">
        <v>0</v>
      </c>
      <c r="P54" s="6">
        <v>0</v>
      </c>
      <c r="Q54" s="7">
        <v>2299</v>
      </c>
      <c r="R54" s="7">
        <v>102000</v>
      </c>
      <c r="S54" s="7">
        <v>108.32087687604891</v>
      </c>
      <c r="T54" s="7"/>
      <c r="U54" s="7"/>
    </row>
    <row r="55" spans="1:21" x14ac:dyDescent="0.25">
      <c r="A55" s="3" t="s">
        <v>374</v>
      </c>
      <c r="B55" s="3" t="s">
        <v>374</v>
      </c>
      <c r="C55" s="3" t="s">
        <v>340</v>
      </c>
      <c r="D55" s="3" t="s">
        <v>164</v>
      </c>
      <c r="E55" s="3">
        <v>3</v>
      </c>
      <c r="F55" s="3" t="s">
        <v>166</v>
      </c>
      <c r="G55" s="6">
        <v>24.200000000000003</v>
      </c>
      <c r="H55" s="7">
        <v>21731.599999999999</v>
      </c>
      <c r="I55" s="8">
        <v>0.1</v>
      </c>
      <c r="J55" s="7">
        <v>19558.439999999999</v>
      </c>
      <c r="K55" s="8">
        <v>0.5275350727056457</v>
      </c>
      <c r="L55" s="7">
        <v>9240.6769325909918</v>
      </c>
      <c r="M55" s="8">
        <v>9.5000000000000001E-2</v>
      </c>
      <c r="N55" s="6">
        <v>4</v>
      </c>
      <c r="O55" s="11">
        <v>0</v>
      </c>
      <c r="P55" s="6">
        <v>0</v>
      </c>
      <c r="Q55" s="7">
        <v>2191</v>
      </c>
      <c r="R55" s="7">
        <v>97000</v>
      </c>
      <c r="S55" s="7">
        <v>108.31880122601092</v>
      </c>
      <c r="T55" s="7"/>
      <c r="U55" s="7"/>
    </row>
    <row r="56" spans="1:21" x14ac:dyDescent="0.25">
      <c r="A56" s="3" t="s">
        <v>375</v>
      </c>
      <c r="B56" s="3" t="s">
        <v>375</v>
      </c>
      <c r="C56" s="3" t="s">
        <v>340</v>
      </c>
      <c r="D56" s="3" t="s">
        <v>164</v>
      </c>
      <c r="E56" s="3">
        <v>3</v>
      </c>
      <c r="F56" s="3" t="s">
        <v>166</v>
      </c>
      <c r="G56" s="6">
        <v>22</v>
      </c>
      <c r="H56" s="7">
        <v>68904</v>
      </c>
      <c r="I56" s="8">
        <v>0.1</v>
      </c>
      <c r="J56" s="7">
        <v>62013.599999999999</v>
      </c>
      <c r="K56" s="8">
        <v>0.52753189256345345</v>
      </c>
      <c r="L56" s="7">
        <v>29299.448227327022</v>
      </c>
      <c r="M56" s="8">
        <v>9.5000000000000001E-2</v>
      </c>
      <c r="N56" s="6">
        <v>4</v>
      </c>
      <c r="O56" s="11">
        <v>0</v>
      </c>
      <c r="P56" s="6">
        <v>0</v>
      </c>
      <c r="Q56" s="7">
        <v>7640</v>
      </c>
      <c r="R56" s="7">
        <v>308000</v>
      </c>
      <c r="S56" s="7">
        <v>98.472300286774967</v>
      </c>
      <c r="T56" s="7"/>
      <c r="U56" s="7"/>
    </row>
    <row r="57" spans="1:21" x14ac:dyDescent="0.25">
      <c r="A57" s="3" t="s">
        <v>376</v>
      </c>
      <c r="B57" s="3" t="s">
        <v>376</v>
      </c>
      <c r="C57" s="3" t="s">
        <v>340</v>
      </c>
      <c r="D57" s="3" t="s">
        <v>164</v>
      </c>
      <c r="E57" s="3">
        <v>3</v>
      </c>
      <c r="F57" s="3" t="s">
        <v>166</v>
      </c>
      <c r="G57" s="6">
        <v>22</v>
      </c>
      <c r="H57" s="7">
        <v>43736</v>
      </c>
      <c r="I57" s="8">
        <v>0.1</v>
      </c>
      <c r="J57" s="7">
        <v>39362.400000000001</v>
      </c>
      <c r="K57" s="8">
        <v>0.52753253230086461</v>
      </c>
      <c r="L57" s="7">
        <v>18597.45345056045</v>
      </c>
      <c r="M57" s="8">
        <v>9.5000000000000001E-2</v>
      </c>
      <c r="N57" s="6">
        <v>4</v>
      </c>
      <c r="O57" s="11">
        <v>0</v>
      </c>
      <c r="P57" s="6">
        <v>0</v>
      </c>
      <c r="Q57" s="7">
        <v>4850</v>
      </c>
      <c r="R57" s="7">
        <v>196000</v>
      </c>
      <c r="S57" s="7">
        <v>98.472166952030321</v>
      </c>
      <c r="T57" s="7"/>
      <c r="U57" s="7"/>
    </row>
    <row r="58" spans="1:21" x14ac:dyDescent="0.25">
      <c r="A58" s="3" t="s">
        <v>377</v>
      </c>
      <c r="B58" s="3" t="s">
        <v>377</v>
      </c>
      <c r="C58" s="3" t="s">
        <v>340</v>
      </c>
      <c r="D58" s="3" t="s">
        <v>164</v>
      </c>
      <c r="E58" s="3">
        <v>3</v>
      </c>
      <c r="F58" s="3" t="s">
        <v>166</v>
      </c>
      <c r="G58" s="6">
        <v>24.200000000000003</v>
      </c>
      <c r="H58" s="7">
        <v>18029.000000000004</v>
      </c>
      <c r="I58" s="8">
        <v>0.1</v>
      </c>
      <c r="J58" s="7">
        <v>16226.100000000002</v>
      </c>
      <c r="K58" s="8">
        <v>0.52754037133833942</v>
      </c>
      <c r="L58" s="7">
        <v>7666.1771806269708</v>
      </c>
      <c r="M58" s="8">
        <v>9.5000000000000001E-2</v>
      </c>
      <c r="N58" s="6">
        <v>4</v>
      </c>
      <c r="O58" s="11">
        <v>0</v>
      </c>
      <c r="P58" s="6">
        <v>0</v>
      </c>
      <c r="Q58" s="7">
        <v>1817</v>
      </c>
      <c r="R58" s="7">
        <v>81000</v>
      </c>
      <c r="S58" s="7">
        <v>108.31758644474704</v>
      </c>
      <c r="T58" s="7"/>
      <c r="U58" s="7"/>
    </row>
    <row r="59" spans="1:21" x14ac:dyDescent="0.25">
      <c r="A59" s="3" t="s">
        <v>378</v>
      </c>
      <c r="B59" s="3" t="s">
        <v>378</v>
      </c>
      <c r="C59" s="3" t="s">
        <v>340</v>
      </c>
      <c r="D59" s="3" t="s">
        <v>164</v>
      </c>
      <c r="E59" s="3">
        <v>3</v>
      </c>
      <c r="F59" s="3" t="s">
        <v>166</v>
      </c>
      <c r="G59" s="6">
        <v>24.200000000000003</v>
      </c>
      <c r="H59" s="7">
        <v>13068.000000000002</v>
      </c>
      <c r="I59" s="8">
        <v>0.1</v>
      </c>
      <c r="J59" s="7">
        <v>11761.2</v>
      </c>
      <c r="K59" s="8">
        <v>0.52753728782093057</v>
      </c>
      <c r="L59" s="7">
        <v>5556.728450480472</v>
      </c>
      <c r="M59" s="8">
        <v>9.5000000000000001E-2</v>
      </c>
      <c r="N59" s="6">
        <v>4</v>
      </c>
      <c r="O59" s="11">
        <v>0</v>
      </c>
      <c r="P59" s="6">
        <v>0</v>
      </c>
      <c r="Q59" s="7">
        <v>1317</v>
      </c>
      <c r="R59" s="7">
        <v>58000</v>
      </c>
      <c r="S59" s="7">
        <v>108.31829338168562</v>
      </c>
      <c r="T59" s="7"/>
      <c r="U59" s="7"/>
    </row>
    <row r="60" spans="1:21" x14ac:dyDescent="0.25">
      <c r="A60" s="3" t="s">
        <v>379</v>
      </c>
      <c r="B60" s="3" t="s">
        <v>379</v>
      </c>
      <c r="C60" s="3" t="s">
        <v>340</v>
      </c>
      <c r="D60" s="3" t="s">
        <v>164</v>
      </c>
      <c r="E60" s="3">
        <v>3</v>
      </c>
      <c r="F60" s="3" t="s">
        <v>166</v>
      </c>
      <c r="G60" s="6">
        <v>24.200000000000003</v>
      </c>
      <c r="H60" s="7">
        <v>17230.400000000001</v>
      </c>
      <c r="I60" s="8">
        <v>0.1</v>
      </c>
      <c r="J60" s="7">
        <v>15507.36</v>
      </c>
      <c r="K60" s="8">
        <v>0.52752509359207611</v>
      </c>
      <c r="L60" s="7">
        <v>7326.8384646339837</v>
      </c>
      <c r="M60" s="8">
        <v>9.5000000000000001E-2</v>
      </c>
      <c r="N60" s="6">
        <v>4</v>
      </c>
      <c r="O60" s="11">
        <v>0</v>
      </c>
      <c r="P60" s="6">
        <v>0</v>
      </c>
      <c r="Q60" s="7">
        <v>1737</v>
      </c>
      <c r="R60" s="7">
        <v>77000</v>
      </c>
      <c r="S60" s="7">
        <v>108.32108906910088</v>
      </c>
      <c r="T60" s="7"/>
      <c r="U60" s="7"/>
    </row>
    <row r="61" spans="1:21" x14ac:dyDescent="0.25">
      <c r="A61" s="3" t="s">
        <v>380</v>
      </c>
      <c r="B61" s="3" t="s">
        <v>380</v>
      </c>
      <c r="C61" s="3" t="s">
        <v>340</v>
      </c>
      <c r="D61" s="3" t="s">
        <v>164</v>
      </c>
      <c r="E61" s="3">
        <v>3</v>
      </c>
      <c r="F61" s="3" t="s">
        <v>166</v>
      </c>
      <c r="G61" s="6">
        <v>26.4</v>
      </c>
      <c r="H61" s="7">
        <v>8131.2</v>
      </c>
      <c r="I61" s="8">
        <v>0.1</v>
      </c>
      <c r="J61" s="7">
        <v>7318.08</v>
      </c>
      <c r="K61" s="8">
        <v>0.52754130696837565</v>
      </c>
      <c r="L61" s="7">
        <v>3457.4905123008698</v>
      </c>
      <c r="M61" s="8">
        <v>9.5000000000000001E-2</v>
      </c>
      <c r="N61" s="6">
        <v>4</v>
      </c>
      <c r="O61" s="11">
        <v>0</v>
      </c>
      <c r="P61" s="6">
        <v>0</v>
      </c>
      <c r="Q61" s="7">
        <v>751</v>
      </c>
      <c r="R61" s="7">
        <v>36000</v>
      </c>
      <c r="S61" s="7">
        <v>118.1644057519094</v>
      </c>
      <c r="T61" s="7"/>
      <c r="U61" s="7"/>
    </row>
    <row r="62" spans="1:21" x14ac:dyDescent="0.25">
      <c r="A62" s="3" t="s">
        <v>381</v>
      </c>
      <c r="B62" s="3" t="s">
        <v>381</v>
      </c>
      <c r="C62" s="3" t="s">
        <v>340</v>
      </c>
      <c r="D62" s="3" t="s">
        <v>164</v>
      </c>
      <c r="E62" s="3">
        <v>3</v>
      </c>
      <c r="F62" s="3" t="s">
        <v>166</v>
      </c>
      <c r="G62" s="6">
        <v>24.200000000000003</v>
      </c>
      <c r="H62" s="7">
        <v>14786.200000000004</v>
      </c>
      <c r="I62" s="8">
        <v>0.1</v>
      </c>
      <c r="J62" s="7">
        <v>13307.580000000002</v>
      </c>
      <c r="K62" s="8">
        <v>0.5275364044030304</v>
      </c>
      <c r="L62" s="7">
        <v>6287.3470954943214</v>
      </c>
      <c r="M62" s="8">
        <v>9.5000000000000001E-2</v>
      </c>
      <c r="N62" s="6">
        <v>4</v>
      </c>
      <c r="O62" s="11">
        <v>0</v>
      </c>
      <c r="P62" s="6">
        <v>0</v>
      </c>
      <c r="Q62" s="7">
        <v>1490</v>
      </c>
      <c r="R62" s="7">
        <v>66000</v>
      </c>
      <c r="S62" s="7">
        <v>108.31849591686314</v>
      </c>
      <c r="T62" s="7"/>
      <c r="U62" s="7"/>
    </row>
    <row r="63" spans="1:21" x14ac:dyDescent="0.25">
      <c r="A63" s="3" t="s">
        <v>382</v>
      </c>
      <c r="B63" s="3" t="s">
        <v>382</v>
      </c>
      <c r="C63" s="3" t="s">
        <v>340</v>
      </c>
      <c r="D63" s="3" t="s">
        <v>164</v>
      </c>
      <c r="E63" s="3">
        <v>3</v>
      </c>
      <c r="F63" s="3" t="s">
        <v>166</v>
      </c>
      <c r="G63" s="6">
        <v>24.200000000000003</v>
      </c>
      <c r="H63" s="7">
        <v>16214.000000000002</v>
      </c>
      <c r="I63" s="8">
        <v>0.1</v>
      </c>
      <c r="J63" s="7">
        <v>14592.600000000002</v>
      </c>
      <c r="K63" s="8">
        <v>0.5275428674611764</v>
      </c>
      <c r="L63" s="7">
        <v>6894.3779522860386</v>
      </c>
      <c r="M63" s="8">
        <v>9.5000000000000001E-2</v>
      </c>
      <c r="N63" s="6">
        <v>4</v>
      </c>
      <c r="O63" s="11">
        <v>0</v>
      </c>
      <c r="P63" s="6">
        <v>0</v>
      </c>
      <c r="Q63" s="7">
        <v>1633</v>
      </c>
      <c r="R63" s="7">
        <v>73000</v>
      </c>
      <c r="S63" s="7">
        <v>108.31701417574294</v>
      </c>
      <c r="T63" s="7"/>
      <c r="U63" s="7"/>
    </row>
    <row r="64" spans="1:21" x14ac:dyDescent="0.25">
      <c r="A64" s="3" t="s">
        <v>383</v>
      </c>
      <c r="B64" s="3" t="s">
        <v>383</v>
      </c>
      <c r="C64" s="3" t="s">
        <v>340</v>
      </c>
      <c r="D64" s="3" t="s">
        <v>164</v>
      </c>
      <c r="E64" s="3">
        <v>3</v>
      </c>
      <c r="F64" s="3" t="s">
        <v>166</v>
      </c>
      <c r="G64" s="6">
        <v>24.200000000000003</v>
      </c>
      <c r="H64" s="7">
        <v>15197.600000000002</v>
      </c>
      <c r="I64" s="8">
        <v>0.1</v>
      </c>
      <c r="J64" s="7">
        <v>13677.840000000002</v>
      </c>
      <c r="K64" s="8">
        <v>0.52753623553880846</v>
      </c>
      <c r="L64" s="7">
        <v>6462.2837760978655</v>
      </c>
      <c r="M64" s="8">
        <v>9.5000000000000001E-2</v>
      </c>
      <c r="N64" s="6">
        <v>4</v>
      </c>
      <c r="O64" s="11">
        <v>0</v>
      </c>
      <c r="P64" s="6">
        <v>0</v>
      </c>
      <c r="Q64" s="7">
        <v>1533</v>
      </c>
      <c r="R64" s="7">
        <v>68000</v>
      </c>
      <c r="S64" s="7">
        <v>108.31853463120794</v>
      </c>
      <c r="T64" s="7"/>
      <c r="U64" s="7"/>
    </row>
    <row r="65" spans="1:21" x14ac:dyDescent="0.25">
      <c r="A65" s="3" t="s">
        <v>384</v>
      </c>
      <c r="B65" s="3" t="s">
        <v>384</v>
      </c>
      <c r="C65" s="3" t="s">
        <v>340</v>
      </c>
      <c r="D65" s="3" t="s">
        <v>164</v>
      </c>
      <c r="E65" s="3">
        <v>3</v>
      </c>
      <c r="F65" s="3" t="s">
        <v>166</v>
      </c>
      <c r="G65" s="6">
        <v>24.200000000000003</v>
      </c>
      <c r="H65" s="7">
        <v>23812.800000000003</v>
      </c>
      <c r="I65" s="8">
        <v>0.1</v>
      </c>
      <c r="J65" s="7">
        <v>21431.520000000004</v>
      </c>
      <c r="K65" s="8">
        <v>0.52753043701879687</v>
      </c>
      <c r="L65" s="7">
        <v>10125.740888422915</v>
      </c>
      <c r="M65" s="8">
        <v>9.5000000000000001E-2</v>
      </c>
      <c r="N65" s="6">
        <v>4</v>
      </c>
      <c r="O65" s="11">
        <v>0</v>
      </c>
      <c r="P65" s="6">
        <v>0</v>
      </c>
      <c r="Q65" s="7">
        <v>2400</v>
      </c>
      <c r="R65" s="7">
        <v>107000</v>
      </c>
      <c r="S65" s="7">
        <v>108.3198640182169</v>
      </c>
      <c r="T65" s="7"/>
      <c r="U65" s="7"/>
    </row>
    <row r="66" spans="1:21" x14ac:dyDescent="0.25">
      <c r="A66" s="3" t="s">
        <v>385</v>
      </c>
      <c r="B66" s="3" t="s">
        <v>385</v>
      </c>
      <c r="C66" s="3" t="s">
        <v>340</v>
      </c>
      <c r="D66" s="3" t="s">
        <v>164</v>
      </c>
      <c r="E66" s="3">
        <v>3</v>
      </c>
      <c r="F66" s="3" t="s">
        <v>166</v>
      </c>
      <c r="G66" s="6">
        <v>26.4</v>
      </c>
      <c r="H66" s="7">
        <v>13200</v>
      </c>
      <c r="I66" s="8">
        <v>0.1</v>
      </c>
      <c r="J66" s="7">
        <v>11880</v>
      </c>
      <c r="K66" s="8">
        <v>0.52753043701879687</v>
      </c>
      <c r="L66" s="7">
        <v>5612.9384082166926</v>
      </c>
      <c r="M66" s="8">
        <v>9.5000000000000001E-2</v>
      </c>
      <c r="N66" s="6">
        <v>4</v>
      </c>
      <c r="O66" s="11">
        <v>0</v>
      </c>
      <c r="P66" s="6">
        <v>0</v>
      </c>
      <c r="Q66" s="7">
        <v>1219</v>
      </c>
      <c r="R66" s="7">
        <v>59000</v>
      </c>
      <c r="S66" s="7">
        <v>118.16712438350932</v>
      </c>
      <c r="T66" s="7"/>
      <c r="U66" s="7"/>
    </row>
    <row r="67" spans="1:21" x14ac:dyDescent="0.25">
      <c r="A67" s="3" t="s">
        <v>386</v>
      </c>
      <c r="B67" s="3" t="s">
        <v>386</v>
      </c>
      <c r="C67" s="3" t="s">
        <v>340</v>
      </c>
      <c r="D67" s="3" t="s">
        <v>164</v>
      </c>
      <c r="E67" s="3">
        <v>3</v>
      </c>
      <c r="F67" s="3" t="s">
        <v>166</v>
      </c>
      <c r="G67" s="6">
        <v>26.4</v>
      </c>
      <c r="H67" s="7">
        <v>12434.4</v>
      </c>
      <c r="I67" s="8">
        <v>0.1</v>
      </c>
      <c r="J67" s="7">
        <v>11190.96</v>
      </c>
      <c r="K67" s="8">
        <v>0.52754528762325148</v>
      </c>
      <c r="L67" s="7">
        <v>5287.2217880196968</v>
      </c>
      <c r="M67" s="8">
        <v>9.5000000000000001E-2</v>
      </c>
      <c r="N67" s="6">
        <v>4</v>
      </c>
      <c r="O67" s="11">
        <v>0</v>
      </c>
      <c r="P67" s="6">
        <v>0</v>
      </c>
      <c r="Q67" s="7">
        <v>1148</v>
      </c>
      <c r="R67" s="7">
        <v>56000</v>
      </c>
      <c r="S67" s="7">
        <v>118.16341016917414</v>
      </c>
      <c r="T67" s="7"/>
      <c r="U67" s="7"/>
    </row>
    <row r="68" spans="1:21" x14ac:dyDescent="0.25">
      <c r="A68" s="3" t="s">
        <v>387</v>
      </c>
      <c r="B68" s="3" t="s">
        <v>387</v>
      </c>
      <c r="C68" s="3" t="s">
        <v>340</v>
      </c>
      <c r="D68" s="3" t="s">
        <v>164</v>
      </c>
      <c r="E68" s="3">
        <v>3</v>
      </c>
      <c r="F68" s="3" t="s">
        <v>166</v>
      </c>
      <c r="G68" s="6">
        <v>22</v>
      </c>
      <c r="H68" s="7">
        <v>62062</v>
      </c>
      <c r="I68" s="8">
        <v>0.1</v>
      </c>
      <c r="J68" s="7">
        <v>55855.8</v>
      </c>
      <c r="K68" s="8">
        <v>0.52752937554454349</v>
      </c>
      <c r="L68" s="7">
        <v>26390.224705459092</v>
      </c>
      <c r="M68" s="8">
        <v>9.5000000000000001E-2</v>
      </c>
      <c r="N68" s="6">
        <v>4</v>
      </c>
      <c r="O68" s="11">
        <v>0</v>
      </c>
      <c r="P68" s="6">
        <v>0</v>
      </c>
      <c r="Q68" s="7">
        <v>6880</v>
      </c>
      <c r="R68" s="7">
        <v>278000</v>
      </c>
      <c r="S68" s="7">
        <v>98.472824886505691</v>
      </c>
      <c r="T68" s="7"/>
      <c r="U68" s="7"/>
    </row>
    <row r="69" spans="1:21" x14ac:dyDescent="0.25">
      <c r="A69" s="3" t="s">
        <v>388</v>
      </c>
      <c r="B69" s="3" t="s">
        <v>388</v>
      </c>
      <c r="C69" s="3" t="s">
        <v>340</v>
      </c>
      <c r="D69" s="3" t="s">
        <v>164</v>
      </c>
      <c r="E69" s="3">
        <v>3</v>
      </c>
      <c r="F69" s="3" t="s">
        <v>166</v>
      </c>
      <c r="G69" s="6">
        <v>24.200000000000003</v>
      </c>
      <c r="H69" s="7">
        <v>15875.200000000004</v>
      </c>
      <c r="I69" s="8">
        <v>0.1</v>
      </c>
      <c r="J69" s="7">
        <v>14287.680000000002</v>
      </c>
      <c r="K69" s="8">
        <v>0.52752587363982217</v>
      </c>
      <c r="L69" s="7">
        <v>6750.5591257137858</v>
      </c>
      <c r="M69" s="8">
        <v>9.5000000000000001E-2</v>
      </c>
      <c r="N69" s="6">
        <v>4</v>
      </c>
      <c r="O69" s="11">
        <v>0</v>
      </c>
      <c r="P69" s="6">
        <v>0</v>
      </c>
      <c r="Q69" s="7">
        <v>1601</v>
      </c>
      <c r="R69" s="7">
        <v>71000</v>
      </c>
      <c r="S69" s="7">
        <v>108.32091023289132</v>
      </c>
      <c r="T69" s="7"/>
      <c r="U69" s="7"/>
    </row>
    <row r="70" spans="1:21" x14ac:dyDescent="0.25">
      <c r="A70" s="3" t="s">
        <v>389</v>
      </c>
      <c r="B70" s="3" t="s">
        <v>389</v>
      </c>
      <c r="C70" s="3" t="s">
        <v>340</v>
      </c>
      <c r="D70" s="3" t="s">
        <v>164</v>
      </c>
      <c r="E70" s="3">
        <v>3</v>
      </c>
      <c r="F70" s="3" t="s">
        <v>166</v>
      </c>
      <c r="G70" s="6">
        <v>22</v>
      </c>
      <c r="H70" s="7">
        <v>40106</v>
      </c>
      <c r="I70" s="8">
        <v>0.1</v>
      </c>
      <c r="J70" s="7">
        <v>36095.4</v>
      </c>
      <c r="K70" s="8">
        <v>0.52753043701879687</v>
      </c>
      <c r="L70" s="7">
        <v>17053.977863631721</v>
      </c>
      <c r="M70" s="8">
        <v>9.5000000000000001E-2</v>
      </c>
      <c r="N70" s="6">
        <v>4</v>
      </c>
      <c r="O70" s="11">
        <v>0</v>
      </c>
      <c r="P70" s="6">
        <v>0</v>
      </c>
      <c r="Q70" s="7">
        <v>4448</v>
      </c>
      <c r="R70" s="7">
        <v>180000</v>
      </c>
      <c r="S70" s="7">
        <v>98.472603652924448</v>
      </c>
      <c r="T70" s="7"/>
      <c r="U70" s="7"/>
    </row>
    <row r="71" spans="1:21" x14ac:dyDescent="0.25">
      <c r="A71" s="3" t="s">
        <v>390</v>
      </c>
      <c r="B71" s="3" t="s">
        <v>390</v>
      </c>
      <c r="C71" s="3" t="s">
        <v>340</v>
      </c>
      <c r="D71" s="3" t="s">
        <v>164</v>
      </c>
      <c r="E71" s="3">
        <v>3</v>
      </c>
      <c r="F71" s="3" t="s">
        <v>166</v>
      </c>
      <c r="G71" s="6">
        <v>19.8</v>
      </c>
      <c r="H71" s="7">
        <v>95851.8</v>
      </c>
      <c r="I71" s="8">
        <v>0.1</v>
      </c>
      <c r="J71" s="7">
        <v>86266.62</v>
      </c>
      <c r="K71" s="8">
        <v>0.52753043701879698</v>
      </c>
      <c r="L71" s="7">
        <v>40758.352251265504</v>
      </c>
      <c r="M71" s="8">
        <v>9.5000000000000001E-2</v>
      </c>
      <c r="N71" s="6">
        <v>4</v>
      </c>
      <c r="O71" s="11">
        <v>0</v>
      </c>
      <c r="P71" s="6">
        <v>0</v>
      </c>
      <c r="Q71" s="7">
        <v>11808</v>
      </c>
      <c r="R71" s="7">
        <v>429000</v>
      </c>
      <c r="S71" s="7">
        <v>88.625343287631964</v>
      </c>
      <c r="T71" s="7"/>
      <c r="U71" s="7"/>
    </row>
    <row r="72" spans="1:21" x14ac:dyDescent="0.25">
      <c r="A72" s="3" t="s">
        <v>391</v>
      </c>
      <c r="B72" s="3" t="s">
        <v>391</v>
      </c>
      <c r="C72" s="3" t="s">
        <v>340</v>
      </c>
      <c r="D72" s="3" t="s">
        <v>164</v>
      </c>
      <c r="E72" s="3">
        <v>3</v>
      </c>
      <c r="F72" s="3" t="s">
        <v>166</v>
      </c>
      <c r="G72" s="6">
        <v>24.200000000000003</v>
      </c>
      <c r="H72" s="7">
        <v>15633.200000000004</v>
      </c>
      <c r="I72" s="8">
        <v>0.1</v>
      </c>
      <c r="J72" s="7">
        <v>14069.880000000005</v>
      </c>
      <c r="K72" s="8">
        <v>0.52753043701879687</v>
      </c>
      <c r="L72" s="7">
        <v>6647.5900547979709</v>
      </c>
      <c r="M72" s="8">
        <v>9.5000000000000001E-2</v>
      </c>
      <c r="N72" s="6">
        <v>4</v>
      </c>
      <c r="O72" s="11">
        <v>0</v>
      </c>
      <c r="P72" s="6">
        <v>0</v>
      </c>
      <c r="Q72" s="7">
        <v>1576</v>
      </c>
      <c r="R72" s="7">
        <v>70000</v>
      </c>
      <c r="S72" s="7">
        <v>108.31986401821688</v>
      </c>
      <c r="T72" s="7"/>
      <c r="U72" s="7"/>
    </row>
    <row r="73" spans="1:21" x14ac:dyDescent="0.25">
      <c r="A73" s="3" t="s">
        <v>392</v>
      </c>
      <c r="B73" s="3" t="s">
        <v>392</v>
      </c>
      <c r="C73" s="3" t="s">
        <v>340</v>
      </c>
      <c r="D73" s="3" t="s">
        <v>164</v>
      </c>
      <c r="E73" s="3">
        <v>3</v>
      </c>
      <c r="F73" s="3" t="s">
        <v>166</v>
      </c>
      <c r="G73" s="6">
        <v>26.4</v>
      </c>
      <c r="H73" s="7">
        <v>4514.3999999999996</v>
      </c>
      <c r="I73" s="8">
        <v>0.1</v>
      </c>
      <c r="J73" s="7">
        <v>4062.96</v>
      </c>
      <c r="K73" s="8">
        <v>0.52751082797356119</v>
      </c>
      <c r="L73" s="7">
        <v>1919.7046063765397</v>
      </c>
      <c r="M73" s="8">
        <v>9.5000000000000001E-2</v>
      </c>
      <c r="N73" s="6">
        <v>4</v>
      </c>
      <c r="O73" s="11">
        <v>0</v>
      </c>
      <c r="P73" s="6">
        <v>0</v>
      </c>
      <c r="Q73" s="7">
        <v>416</v>
      </c>
      <c r="R73" s="7">
        <v>20000</v>
      </c>
      <c r="S73" s="7">
        <v>118.17202870892828</v>
      </c>
      <c r="T73" s="7"/>
      <c r="U73" s="7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2C9F5-40AC-4C7C-96CE-2C1EA0789992}">
  <dimension ref="A1:W283"/>
  <sheetViews>
    <sheetView topLeftCell="G1" workbookViewId="0">
      <selection activeCell="V1" sqref="V1"/>
    </sheetView>
  </sheetViews>
  <sheetFormatPr defaultRowHeight="15" x14ac:dyDescent="0.25"/>
  <cols>
    <col min="1" max="1" width="18.140625" bestFit="1" customWidth="1"/>
    <col min="2" max="2" width="80" bestFit="1" customWidth="1"/>
    <col min="3" max="3" width="39.140625" bestFit="1" customWidth="1"/>
    <col min="4" max="4" width="15.28515625" bestFit="1" customWidth="1"/>
    <col min="5" max="5" width="24.140625" bestFit="1" customWidth="1"/>
    <col min="6" max="6" width="43.28515625" bestFit="1" customWidth="1"/>
    <col min="7" max="7" width="17.140625" bestFit="1" customWidth="1"/>
    <col min="8" max="8" width="11.42578125" bestFit="1" customWidth="1"/>
    <col min="9" max="9" width="22" bestFit="1" customWidth="1"/>
    <col min="10" max="10" width="17.42578125" bestFit="1" customWidth="1"/>
    <col min="11" max="11" width="11.5703125" bestFit="1" customWidth="1"/>
    <col min="12" max="12" width="8.85546875" bestFit="1" customWidth="1"/>
    <col min="13" max="13" width="11.5703125" bestFit="1" customWidth="1"/>
    <col min="14" max="14" width="11.28515625" bestFit="1" customWidth="1"/>
    <col min="15" max="15" width="11.5703125" bestFit="1" customWidth="1"/>
    <col min="16" max="16" width="13.28515625" bestFit="1" customWidth="1"/>
    <col min="17" max="17" width="10.85546875" bestFit="1" customWidth="1"/>
    <col min="18" max="18" width="20.5703125" bestFit="1" customWidth="1"/>
    <col min="19" max="19" width="21.5703125" bestFit="1" customWidth="1"/>
    <col min="20" max="20" width="17.7109375" bestFit="1" customWidth="1"/>
    <col min="21" max="21" width="17.140625" bestFit="1" customWidth="1"/>
    <col min="22" max="22" width="21.42578125" bestFit="1" customWidth="1"/>
    <col min="23" max="23" width="26.28515625" bestFit="1" customWidth="1"/>
  </cols>
  <sheetData>
    <row r="1" spans="1:23" x14ac:dyDescent="0.25">
      <c r="A1" s="2" t="s">
        <v>0</v>
      </c>
      <c r="B1" s="2" t="s">
        <v>18</v>
      </c>
      <c r="C1" s="2" t="s">
        <v>46</v>
      </c>
      <c r="D1" s="2" t="s">
        <v>47</v>
      </c>
      <c r="E1" s="2" t="s">
        <v>19</v>
      </c>
      <c r="F1" s="2" t="s">
        <v>1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53</v>
      </c>
      <c r="M1" s="2" t="s">
        <v>54</v>
      </c>
      <c r="N1" s="2" t="s">
        <v>55</v>
      </c>
      <c r="O1" s="2" t="s">
        <v>56</v>
      </c>
      <c r="P1" s="2" t="s">
        <v>57</v>
      </c>
      <c r="Q1" t="s">
        <v>66</v>
      </c>
      <c r="R1" s="2" t="s">
        <v>58</v>
      </c>
      <c r="S1" s="2" t="s">
        <v>59</v>
      </c>
      <c r="T1" s="2" t="s">
        <v>60</v>
      </c>
      <c r="U1" s="2" t="s">
        <v>61</v>
      </c>
      <c r="V1" s="2" t="s">
        <v>20</v>
      </c>
      <c r="W1" t="s">
        <v>21</v>
      </c>
    </row>
    <row r="2" spans="1:23" x14ac:dyDescent="0.25">
      <c r="A2" s="3" t="s">
        <v>393</v>
      </c>
      <c r="B2" s="4" t="s">
        <v>393</v>
      </c>
      <c r="C2" s="3" t="s">
        <v>394</v>
      </c>
      <c r="D2" s="3" t="s">
        <v>395</v>
      </c>
      <c r="E2" s="4" t="s">
        <v>2</v>
      </c>
      <c r="F2" s="3" t="s">
        <v>23</v>
      </c>
      <c r="G2" s="3">
        <v>95488</v>
      </c>
      <c r="H2" s="3">
        <v>768</v>
      </c>
      <c r="I2" s="5" t="s">
        <v>62</v>
      </c>
      <c r="J2" s="6">
        <v>43.2</v>
      </c>
      <c r="K2" s="7">
        <v>33177.599999999999</v>
      </c>
      <c r="L2" s="8">
        <v>0.05</v>
      </c>
      <c r="M2" s="7">
        <v>31518.720000000001</v>
      </c>
      <c r="N2" s="8">
        <v>0.51160542583298829</v>
      </c>
      <c r="O2" s="7">
        <v>15393.571832689277</v>
      </c>
      <c r="P2" s="10">
        <v>8.2500000000000004E-2</v>
      </c>
      <c r="Q2" s="12">
        <v>4</v>
      </c>
      <c r="R2" s="3">
        <v>92416</v>
      </c>
      <c r="S2" s="7">
        <v>1617280</v>
      </c>
      <c r="T2" s="7">
        <v>1804000</v>
      </c>
      <c r="U2" s="6">
        <v>242.95410089471707</v>
      </c>
      <c r="V2" s="3"/>
    </row>
    <row r="3" spans="1:23" x14ac:dyDescent="0.25">
      <c r="A3" s="3" t="s">
        <v>396</v>
      </c>
      <c r="B3" s="4" t="s">
        <v>396</v>
      </c>
      <c r="C3" s="3" t="s">
        <v>397</v>
      </c>
      <c r="D3" s="3" t="s">
        <v>395</v>
      </c>
      <c r="E3" s="4" t="s">
        <v>2</v>
      </c>
      <c r="F3" s="3" t="s">
        <v>28</v>
      </c>
      <c r="G3" s="3">
        <v>31625</v>
      </c>
      <c r="H3" s="3">
        <v>6800</v>
      </c>
      <c r="I3" s="5" t="s">
        <v>63</v>
      </c>
      <c r="J3" s="6">
        <v>40.656000000000013</v>
      </c>
      <c r="K3" s="7">
        <v>276460.8000000001</v>
      </c>
      <c r="L3" s="8">
        <v>7.0000000000000007E-2</v>
      </c>
      <c r="M3" s="7">
        <v>257108.54400000011</v>
      </c>
      <c r="N3" s="8">
        <v>0.53826407137002064</v>
      </c>
      <c r="O3" s="7">
        <v>118716.25232254196</v>
      </c>
      <c r="P3" s="10">
        <v>7.2499999999999995E-2</v>
      </c>
      <c r="Q3" s="12">
        <v>4</v>
      </c>
      <c r="R3" s="3">
        <v>4425</v>
      </c>
      <c r="S3" s="7">
        <v>77437.5</v>
      </c>
      <c r="T3" s="7">
        <v>1715000</v>
      </c>
      <c r="U3" s="6">
        <v>240.80375724653541</v>
      </c>
      <c r="V3" s="3"/>
    </row>
    <row r="4" spans="1:23" x14ac:dyDescent="0.25">
      <c r="A4" s="3" t="s">
        <v>398</v>
      </c>
      <c r="B4" s="4" t="s">
        <v>398</v>
      </c>
      <c r="C4" s="3" t="s">
        <v>399</v>
      </c>
      <c r="D4" s="3" t="s">
        <v>400</v>
      </c>
      <c r="E4" s="4" t="s">
        <v>2</v>
      </c>
      <c r="F4" s="3" t="s">
        <v>28</v>
      </c>
      <c r="G4" s="3">
        <v>68810</v>
      </c>
      <c r="H4" s="3">
        <v>16246</v>
      </c>
      <c r="I4" s="5" t="s">
        <v>63</v>
      </c>
      <c r="J4" s="6">
        <v>33.88000000000001</v>
      </c>
      <c r="K4" s="7">
        <v>550414.48000000021</v>
      </c>
      <c r="L4" s="8">
        <v>7.0000000000000007E-2</v>
      </c>
      <c r="M4" s="7">
        <v>511885.46640000027</v>
      </c>
      <c r="N4" s="8">
        <v>0.52944908327257578</v>
      </c>
      <c r="O4" s="7">
        <v>240868.17547396521</v>
      </c>
      <c r="P4" s="10">
        <v>7.2499999999999995E-2</v>
      </c>
      <c r="Q4" s="12">
        <v>4</v>
      </c>
      <c r="R4" s="3">
        <v>3826</v>
      </c>
      <c r="S4" s="7">
        <v>66955</v>
      </c>
      <c r="T4" s="7">
        <v>3389000</v>
      </c>
      <c r="U4" s="6">
        <v>204.50077937399143</v>
      </c>
      <c r="V4" s="3"/>
    </row>
    <row r="5" spans="1:23" x14ac:dyDescent="0.25">
      <c r="A5" s="3" t="s">
        <v>401</v>
      </c>
      <c r="B5" s="4" t="s">
        <v>401</v>
      </c>
      <c r="C5" s="3" t="s">
        <v>402</v>
      </c>
      <c r="D5" s="3" t="s">
        <v>403</v>
      </c>
      <c r="E5" s="4" t="s">
        <v>2</v>
      </c>
      <c r="F5" s="3" t="s">
        <v>27</v>
      </c>
      <c r="G5" s="3">
        <v>60608</v>
      </c>
      <c r="H5" s="3">
        <v>28000</v>
      </c>
      <c r="I5" s="5" t="s">
        <v>62</v>
      </c>
      <c r="J5" s="6">
        <v>24.200000000000003</v>
      </c>
      <c r="K5" s="7">
        <v>677600.00000000012</v>
      </c>
      <c r="L5" s="8">
        <v>0.1</v>
      </c>
      <c r="M5" s="7">
        <v>609840.00000000012</v>
      </c>
      <c r="N5" s="8">
        <v>0.48693444894594834</v>
      </c>
      <c r="O5" s="7">
        <v>312887.89565480291</v>
      </c>
      <c r="P5" s="10">
        <v>0.09</v>
      </c>
      <c r="Q5" s="12">
        <v>4</v>
      </c>
      <c r="R5" s="3">
        <v>0</v>
      </c>
      <c r="S5" s="7">
        <v>0</v>
      </c>
      <c r="T5" s="7">
        <v>3477000</v>
      </c>
      <c r="U5" s="6">
        <v>124.16186335508053</v>
      </c>
      <c r="V5" s="3"/>
    </row>
    <row r="6" spans="1:23" x14ac:dyDescent="0.25">
      <c r="A6" s="3" t="s">
        <v>404</v>
      </c>
      <c r="B6" s="4" t="s">
        <v>404</v>
      </c>
      <c r="C6" s="3" t="s">
        <v>405</v>
      </c>
      <c r="D6" s="3" t="s">
        <v>403</v>
      </c>
      <c r="E6" s="4" t="s">
        <v>2</v>
      </c>
      <c r="F6" s="3" t="s">
        <v>26</v>
      </c>
      <c r="G6" s="3">
        <v>33106</v>
      </c>
      <c r="H6" s="3">
        <v>5246</v>
      </c>
      <c r="I6" s="5" t="s">
        <v>62</v>
      </c>
      <c r="J6" s="6">
        <v>39.6</v>
      </c>
      <c r="K6" s="7">
        <v>207741.6</v>
      </c>
      <c r="L6" s="8">
        <v>0.05</v>
      </c>
      <c r="M6" s="7">
        <v>197354.52</v>
      </c>
      <c r="N6" s="8">
        <v>0.5307328893202552</v>
      </c>
      <c r="O6" s="7">
        <v>92611.98537998792</v>
      </c>
      <c r="P6" s="10">
        <v>0.09</v>
      </c>
      <c r="Q6" s="12">
        <v>4</v>
      </c>
      <c r="R6" s="3">
        <v>12122</v>
      </c>
      <c r="S6" s="7">
        <v>212135</v>
      </c>
      <c r="T6" s="7">
        <v>1241000</v>
      </c>
      <c r="U6" s="6">
        <v>196.15365226413337</v>
      </c>
      <c r="V6" s="3"/>
    </row>
    <row r="7" spans="1:23" x14ac:dyDescent="0.25">
      <c r="A7" s="3" t="s">
        <v>406</v>
      </c>
      <c r="B7" s="4" t="s">
        <v>407</v>
      </c>
      <c r="C7" s="3" t="s">
        <v>408</v>
      </c>
      <c r="D7" s="3" t="s">
        <v>403</v>
      </c>
      <c r="E7" s="4" t="s">
        <v>409</v>
      </c>
      <c r="F7" s="3" t="s">
        <v>31</v>
      </c>
      <c r="G7" s="3">
        <v>84425</v>
      </c>
      <c r="H7" s="3">
        <v>25340</v>
      </c>
      <c r="I7" s="5" t="s">
        <v>62</v>
      </c>
      <c r="J7" s="6">
        <v>39.6</v>
      </c>
      <c r="K7" s="7">
        <v>1003464</v>
      </c>
      <c r="L7" s="8">
        <v>0.05</v>
      </c>
      <c r="M7" s="7">
        <v>953290.8</v>
      </c>
      <c r="N7" s="8">
        <v>0.5337763021368529</v>
      </c>
      <c r="O7" s="7">
        <v>444446.76191491785</v>
      </c>
      <c r="P7" s="10">
        <v>0.08</v>
      </c>
      <c r="Q7" s="12">
        <v>6</v>
      </c>
      <c r="R7" s="3">
        <v>0</v>
      </c>
      <c r="S7" s="7">
        <v>0</v>
      </c>
      <c r="T7" s="7">
        <v>5556000</v>
      </c>
      <c r="U7" s="6">
        <v>219.24169392014497</v>
      </c>
      <c r="V7" s="3"/>
    </row>
    <row r="8" spans="1:23" x14ac:dyDescent="0.25">
      <c r="A8" s="3" t="s">
        <v>410</v>
      </c>
      <c r="B8" s="4" t="s">
        <v>410</v>
      </c>
      <c r="C8" s="3" t="s">
        <v>411</v>
      </c>
      <c r="D8" s="3" t="s">
        <v>400</v>
      </c>
      <c r="E8" s="4" t="s">
        <v>2</v>
      </c>
      <c r="F8" s="3" t="s">
        <v>29</v>
      </c>
      <c r="G8" s="3">
        <v>48537</v>
      </c>
      <c r="H8" s="3">
        <v>4307</v>
      </c>
      <c r="I8" s="5" t="s">
        <v>62</v>
      </c>
      <c r="J8" s="6">
        <v>49.500000000000007</v>
      </c>
      <c r="K8" s="7">
        <v>213196.50000000003</v>
      </c>
      <c r="L8" s="8">
        <v>0.05</v>
      </c>
      <c r="M8" s="7">
        <v>202536.67499999999</v>
      </c>
      <c r="N8" s="8">
        <v>0.55745059877925063</v>
      </c>
      <c r="O8" s="7">
        <v>89632.484246491513</v>
      </c>
      <c r="P8" s="10">
        <v>7.7499999999999999E-2</v>
      </c>
      <c r="Q8" s="12">
        <v>4</v>
      </c>
      <c r="R8" s="3">
        <v>31309</v>
      </c>
      <c r="S8" s="7">
        <v>547907.5</v>
      </c>
      <c r="T8" s="7">
        <v>1704000</v>
      </c>
      <c r="U8" s="6">
        <v>268.5275560310418</v>
      </c>
      <c r="V8" s="3"/>
    </row>
    <row r="9" spans="1:23" x14ac:dyDescent="0.25">
      <c r="A9" s="3" t="s">
        <v>412</v>
      </c>
      <c r="B9" s="4" t="s">
        <v>412</v>
      </c>
      <c r="C9" s="3" t="s">
        <v>413</v>
      </c>
      <c r="D9" s="3" t="s">
        <v>403</v>
      </c>
      <c r="E9" s="4" t="s">
        <v>2</v>
      </c>
      <c r="F9" s="3" t="s">
        <v>30</v>
      </c>
      <c r="G9" s="3">
        <v>56084</v>
      </c>
      <c r="H9" s="3">
        <v>4632</v>
      </c>
      <c r="I9" s="5" t="s">
        <v>62</v>
      </c>
      <c r="J9" s="6">
        <v>40.392000000000003</v>
      </c>
      <c r="K9" s="7">
        <v>187095.74400000001</v>
      </c>
      <c r="L9" s="8">
        <v>0.05</v>
      </c>
      <c r="M9" s="7">
        <v>177740.95680000001</v>
      </c>
      <c r="N9" s="8">
        <v>0.49944824287409606</v>
      </c>
      <c r="O9" s="7">
        <v>88968.548239479394</v>
      </c>
      <c r="P9" s="10">
        <v>0.09</v>
      </c>
      <c r="Q9" s="12">
        <v>4</v>
      </c>
      <c r="R9" s="3">
        <v>37556</v>
      </c>
      <c r="S9" s="7">
        <v>657230</v>
      </c>
      <c r="T9" s="7">
        <v>1646000</v>
      </c>
      <c r="U9" s="6">
        <v>213.41524716820044</v>
      </c>
      <c r="V9" s="3"/>
    </row>
    <row r="10" spans="1:23" x14ac:dyDescent="0.25">
      <c r="A10" s="3" t="s">
        <v>414</v>
      </c>
      <c r="B10" s="4" t="s">
        <v>414</v>
      </c>
      <c r="C10" s="3" t="s">
        <v>415</v>
      </c>
      <c r="D10" s="3" t="s">
        <v>403</v>
      </c>
      <c r="E10" s="4" t="s">
        <v>2</v>
      </c>
      <c r="F10" s="3" t="s">
        <v>29</v>
      </c>
      <c r="G10" s="3">
        <v>20700</v>
      </c>
      <c r="H10" s="3">
        <v>2094</v>
      </c>
      <c r="I10" s="5" t="s">
        <v>62</v>
      </c>
      <c r="J10" s="6">
        <v>55.000000000000007</v>
      </c>
      <c r="K10" s="7">
        <v>115170</v>
      </c>
      <c r="L10" s="8">
        <v>0.05</v>
      </c>
      <c r="M10" s="7">
        <v>109411.5</v>
      </c>
      <c r="N10" s="8">
        <v>0.54269895207189234</v>
      </c>
      <c r="O10" s="7">
        <v>50033.99360538616</v>
      </c>
      <c r="P10" s="10">
        <v>7.7499999999999999E-2</v>
      </c>
      <c r="Q10" s="12">
        <v>4</v>
      </c>
      <c r="R10" s="3">
        <v>12324</v>
      </c>
      <c r="S10" s="7">
        <v>215670</v>
      </c>
      <c r="T10" s="7">
        <v>861000</v>
      </c>
      <c r="U10" s="6">
        <v>308.30941618378876</v>
      </c>
      <c r="V10" s="3"/>
    </row>
    <row r="11" spans="1:23" x14ac:dyDescent="0.25">
      <c r="A11" s="3" t="s">
        <v>416</v>
      </c>
      <c r="B11" s="4" t="s">
        <v>416</v>
      </c>
      <c r="C11" s="3" t="s">
        <v>417</v>
      </c>
      <c r="D11" s="3" t="s">
        <v>400</v>
      </c>
      <c r="E11" s="4" t="s">
        <v>2</v>
      </c>
      <c r="F11" s="3" t="s">
        <v>29</v>
      </c>
      <c r="G11" s="3">
        <v>0</v>
      </c>
      <c r="H11" s="3">
        <v>105</v>
      </c>
      <c r="I11" s="5" t="s">
        <v>62</v>
      </c>
      <c r="J11" s="6">
        <v>72.600000000000023</v>
      </c>
      <c r="K11" s="7">
        <v>7623.0000000000018</v>
      </c>
      <c r="L11" s="8">
        <v>0.05</v>
      </c>
      <c r="M11" s="7">
        <v>7241.85</v>
      </c>
      <c r="N11" s="8">
        <v>0.54270363684978962</v>
      </c>
      <c r="O11" s="7">
        <v>3311.6716674793511</v>
      </c>
      <c r="P11" s="10">
        <v>7.7499999999999999E-2</v>
      </c>
      <c r="Q11" s="12">
        <v>4</v>
      </c>
      <c r="R11" s="3">
        <v>0</v>
      </c>
      <c r="S11" s="7">
        <v>0</v>
      </c>
      <c r="T11" s="7">
        <v>43000</v>
      </c>
      <c r="U11" s="6">
        <v>406.96426021251625</v>
      </c>
      <c r="V11" s="3"/>
    </row>
    <row r="12" spans="1:23" x14ac:dyDescent="0.25">
      <c r="A12" s="3" t="s">
        <v>418</v>
      </c>
      <c r="B12" s="4" t="s">
        <v>418</v>
      </c>
      <c r="C12" s="3" t="s">
        <v>419</v>
      </c>
      <c r="D12" s="3" t="s">
        <v>400</v>
      </c>
      <c r="E12" s="4" t="s">
        <v>2</v>
      </c>
      <c r="F12" s="3" t="s">
        <v>207</v>
      </c>
      <c r="G12" s="3">
        <v>19048</v>
      </c>
      <c r="H12" s="3">
        <v>6373</v>
      </c>
      <c r="I12" s="5" t="s">
        <v>62</v>
      </c>
      <c r="J12" s="6">
        <v>34</v>
      </c>
      <c r="K12" s="7">
        <v>216682</v>
      </c>
      <c r="L12" s="8">
        <v>0.05</v>
      </c>
      <c r="M12" s="7">
        <v>205847.9</v>
      </c>
      <c r="N12" s="8">
        <v>0.55170811657304408</v>
      </c>
      <c r="O12" s="7">
        <v>92279.942790483678</v>
      </c>
      <c r="P12" s="10">
        <v>0.08</v>
      </c>
      <c r="Q12" s="12">
        <v>4</v>
      </c>
      <c r="R12" s="3">
        <v>0</v>
      </c>
      <c r="S12" s="7">
        <v>0</v>
      </c>
      <c r="T12" s="7">
        <v>1153000</v>
      </c>
      <c r="U12" s="6">
        <v>180.99784793363347</v>
      </c>
      <c r="V12" s="3"/>
    </row>
    <row r="13" spans="1:23" x14ac:dyDescent="0.25">
      <c r="A13" s="3" t="s">
        <v>420</v>
      </c>
      <c r="B13" s="4" t="s">
        <v>420</v>
      </c>
      <c r="C13" s="3" t="s">
        <v>421</v>
      </c>
      <c r="D13" s="3" t="s">
        <v>422</v>
      </c>
      <c r="E13" s="4" t="s">
        <v>2</v>
      </c>
      <c r="F13" s="3" t="s">
        <v>26</v>
      </c>
      <c r="G13" s="3">
        <v>25476</v>
      </c>
      <c r="H13" s="3">
        <v>12343</v>
      </c>
      <c r="I13" s="5" t="s">
        <v>63</v>
      </c>
      <c r="J13" s="6">
        <v>41.472000000000001</v>
      </c>
      <c r="K13" s="7">
        <v>511888.89600000001</v>
      </c>
      <c r="L13" s="8">
        <v>0.05</v>
      </c>
      <c r="M13" s="7">
        <v>486294.45120000001</v>
      </c>
      <c r="N13" s="8">
        <v>0.57615387755576419</v>
      </c>
      <c r="O13" s="7">
        <v>206114.01750726765</v>
      </c>
      <c r="P13" s="10">
        <v>0.08</v>
      </c>
      <c r="Q13" s="12">
        <v>4</v>
      </c>
      <c r="R13" s="3">
        <v>0</v>
      </c>
      <c r="S13" s="7">
        <v>0</v>
      </c>
      <c r="T13" s="7">
        <v>2576000</v>
      </c>
      <c r="U13" s="6">
        <v>208.73573838133723</v>
      </c>
      <c r="V13" s="3"/>
    </row>
    <row r="14" spans="1:23" x14ac:dyDescent="0.25">
      <c r="A14" s="3" t="s">
        <v>423</v>
      </c>
      <c r="B14" s="4" t="s">
        <v>423</v>
      </c>
      <c r="C14" s="3" t="s">
        <v>424</v>
      </c>
      <c r="D14" s="3" t="s">
        <v>422</v>
      </c>
      <c r="E14" s="4" t="s">
        <v>2</v>
      </c>
      <c r="F14" s="3" t="s">
        <v>207</v>
      </c>
      <c r="G14" s="3">
        <v>72891</v>
      </c>
      <c r="H14" s="3">
        <v>40045</v>
      </c>
      <c r="I14" s="5" t="s">
        <v>63</v>
      </c>
      <c r="J14" s="6">
        <v>39.167999999999999</v>
      </c>
      <c r="K14" s="7">
        <v>1568482.56</v>
      </c>
      <c r="L14" s="8">
        <v>0.05</v>
      </c>
      <c r="M14" s="7">
        <v>1490058.432</v>
      </c>
      <c r="N14" s="8">
        <v>0.60283184592039352</v>
      </c>
      <c r="O14" s="7">
        <v>591803.75690819288</v>
      </c>
      <c r="P14" s="10">
        <v>7.0000000000000007E-2</v>
      </c>
      <c r="Q14" s="12">
        <v>4</v>
      </c>
      <c r="R14" s="3">
        <v>0</v>
      </c>
      <c r="S14" s="7">
        <v>0</v>
      </c>
      <c r="T14" s="7">
        <v>8454000</v>
      </c>
      <c r="U14" s="6">
        <v>211.12097351486463</v>
      </c>
      <c r="V14" s="3"/>
    </row>
    <row r="15" spans="1:23" x14ac:dyDescent="0.25">
      <c r="A15" s="3" t="s">
        <v>425</v>
      </c>
      <c r="B15" s="4" t="s">
        <v>425</v>
      </c>
      <c r="C15" s="3" t="s">
        <v>426</v>
      </c>
      <c r="D15" s="3" t="s">
        <v>427</v>
      </c>
      <c r="E15" s="4" t="s">
        <v>2</v>
      </c>
      <c r="F15" s="3" t="s">
        <v>23</v>
      </c>
      <c r="G15" s="3">
        <v>15546</v>
      </c>
      <c r="H15" s="3">
        <v>5487</v>
      </c>
      <c r="I15" s="5" t="s">
        <v>63</v>
      </c>
      <c r="J15" s="6">
        <v>32.4</v>
      </c>
      <c r="K15" s="7">
        <v>177778.8</v>
      </c>
      <c r="L15" s="8">
        <v>0.05</v>
      </c>
      <c r="M15" s="7">
        <v>168889.86</v>
      </c>
      <c r="N15" s="8">
        <v>0.51797201194592835</v>
      </c>
      <c r="O15" s="7">
        <v>81409.639418533829</v>
      </c>
      <c r="P15" s="10">
        <v>7.2499999999999995E-2</v>
      </c>
      <c r="Q15" s="12">
        <v>4</v>
      </c>
      <c r="R15" s="3">
        <v>0</v>
      </c>
      <c r="S15" s="7">
        <v>0</v>
      </c>
      <c r="T15" s="7">
        <v>1123000</v>
      </c>
      <c r="U15" s="6">
        <v>204.64581341109417</v>
      </c>
      <c r="V15" s="3"/>
    </row>
    <row r="16" spans="1:23" x14ac:dyDescent="0.25">
      <c r="A16" s="3" t="s">
        <v>428</v>
      </c>
      <c r="B16" s="4" t="s">
        <v>429</v>
      </c>
      <c r="C16" s="3" t="s">
        <v>430</v>
      </c>
      <c r="D16" s="3" t="s">
        <v>427</v>
      </c>
      <c r="E16" s="4" t="s">
        <v>6</v>
      </c>
      <c r="F16" s="3" t="s">
        <v>26</v>
      </c>
      <c r="G16" s="3">
        <v>39827</v>
      </c>
      <c r="H16" s="3">
        <v>20856</v>
      </c>
      <c r="I16" s="5" t="s">
        <v>63</v>
      </c>
      <c r="J16" s="6">
        <v>31.680000000000003</v>
      </c>
      <c r="K16" s="7">
        <v>660718.08000000007</v>
      </c>
      <c r="L16" s="8">
        <v>0.05</v>
      </c>
      <c r="M16" s="7">
        <v>627682.17600000009</v>
      </c>
      <c r="N16" s="8">
        <v>0.55170803392155865</v>
      </c>
      <c r="O16" s="7">
        <v>281384.87675143429</v>
      </c>
      <c r="P16" s="10">
        <v>0.08</v>
      </c>
      <c r="Q16" s="12">
        <v>4</v>
      </c>
      <c r="R16" s="3">
        <v>0</v>
      </c>
      <c r="S16" s="7">
        <v>0</v>
      </c>
      <c r="T16" s="7">
        <v>3517000</v>
      </c>
      <c r="U16" s="6">
        <v>168.64743763870965</v>
      </c>
      <c r="V16" s="3"/>
    </row>
    <row r="17" spans="1:22" x14ac:dyDescent="0.25">
      <c r="A17" s="3" t="s">
        <v>431</v>
      </c>
      <c r="B17" s="4" t="s">
        <v>432</v>
      </c>
      <c r="C17" s="3" t="s">
        <v>433</v>
      </c>
      <c r="D17" s="3" t="s">
        <v>434</v>
      </c>
      <c r="E17" s="4" t="s">
        <v>208</v>
      </c>
      <c r="F17" s="3" t="s">
        <v>26</v>
      </c>
      <c r="G17" s="3">
        <v>12723</v>
      </c>
      <c r="H17" s="3">
        <v>2880</v>
      </c>
      <c r="I17" s="5" t="s">
        <v>62</v>
      </c>
      <c r="J17" s="6">
        <v>34.32</v>
      </c>
      <c r="K17" s="7">
        <v>98841.600000000006</v>
      </c>
      <c r="L17" s="8">
        <v>0.05</v>
      </c>
      <c r="M17" s="7">
        <v>93899.520000000004</v>
      </c>
      <c r="N17" s="8">
        <v>0.5448168517637515</v>
      </c>
      <c r="O17" s="7">
        <v>42741.479131472581</v>
      </c>
      <c r="P17" s="10">
        <v>0.09</v>
      </c>
      <c r="Q17" s="12">
        <v>4</v>
      </c>
      <c r="R17" s="3">
        <v>1203</v>
      </c>
      <c r="S17" s="7">
        <v>21052.5</v>
      </c>
      <c r="T17" s="7">
        <v>496000</v>
      </c>
      <c r="U17" s="6">
        <v>164.89768183438497</v>
      </c>
      <c r="V17" s="3"/>
    </row>
    <row r="18" spans="1:22" x14ac:dyDescent="0.25">
      <c r="A18" s="3" t="s">
        <v>435</v>
      </c>
      <c r="B18" s="4" t="s">
        <v>435</v>
      </c>
      <c r="C18" s="3" t="s">
        <v>436</v>
      </c>
      <c r="D18" s="3" t="s">
        <v>437</v>
      </c>
      <c r="E18" s="4" t="s">
        <v>2</v>
      </c>
      <c r="F18" s="3" t="s">
        <v>26</v>
      </c>
      <c r="G18" s="3">
        <v>14801</v>
      </c>
      <c r="H18" s="3">
        <v>8779</v>
      </c>
      <c r="I18" s="5" t="s">
        <v>63</v>
      </c>
      <c r="J18" s="6">
        <v>39.204000000000001</v>
      </c>
      <c r="K18" s="7">
        <v>344171.91600000003</v>
      </c>
      <c r="L18" s="8">
        <v>0.05</v>
      </c>
      <c r="M18" s="7">
        <v>326963.32020000002</v>
      </c>
      <c r="N18" s="8">
        <v>0.53676470334977577</v>
      </c>
      <c r="O18" s="7">
        <v>151460.95062658924</v>
      </c>
      <c r="P18" s="10">
        <v>0.08</v>
      </c>
      <c r="Q18" s="12">
        <v>4</v>
      </c>
      <c r="R18" s="3">
        <v>0</v>
      </c>
      <c r="S18" s="7">
        <v>0</v>
      </c>
      <c r="T18" s="7">
        <v>1893000</v>
      </c>
      <c r="U18" s="6">
        <v>215.65803426727027</v>
      </c>
      <c r="V18" s="3"/>
    </row>
    <row r="19" spans="1:22" x14ac:dyDescent="0.25">
      <c r="A19" s="3" t="s">
        <v>438</v>
      </c>
      <c r="B19" s="4" t="s">
        <v>438</v>
      </c>
      <c r="C19" s="3" t="s">
        <v>439</v>
      </c>
      <c r="D19" s="3" t="s">
        <v>440</v>
      </c>
      <c r="E19" s="4" t="s">
        <v>2</v>
      </c>
      <c r="F19" s="3" t="s">
        <v>26</v>
      </c>
      <c r="G19" s="3">
        <v>15022</v>
      </c>
      <c r="H19" s="3">
        <v>7882</v>
      </c>
      <c r="I19" s="5" t="s">
        <v>63</v>
      </c>
      <c r="J19" s="6">
        <v>39.204000000000001</v>
      </c>
      <c r="K19" s="7">
        <v>309005.92800000001</v>
      </c>
      <c r="L19" s="8">
        <v>0.05</v>
      </c>
      <c r="M19" s="7">
        <v>293555.63160000002</v>
      </c>
      <c r="N19" s="8">
        <v>0.53676470334977588</v>
      </c>
      <c r="O19" s="7">
        <v>135985.33008756992</v>
      </c>
      <c r="P19" s="10">
        <v>0.08</v>
      </c>
      <c r="Q19" s="12">
        <v>4</v>
      </c>
      <c r="R19" s="3">
        <v>0</v>
      </c>
      <c r="S19" s="7">
        <v>0</v>
      </c>
      <c r="T19" s="7">
        <v>1700000</v>
      </c>
      <c r="U19" s="6">
        <v>215.65803426727024</v>
      </c>
      <c r="V19" s="3"/>
    </row>
    <row r="20" spans="1:22" x14ac:dyDescent="0.25">
      <c r="A20" s="3" t="s">
        <v>441</v>
      </c>
      <c r="B20" s="4" t="s">
        <v>441</v>
      </c>
      <c r="C20" s="3" t="s">
        <v>442</v>
      </c>
      <c r="D20" s="3" t="s">
        <v>443</v>
      </c>
      <c r="E20" s="4" t="s">
        <v>2</v>
      </c>
      <c r="F20" s="3" t="s">
        <v>23</v>
      </c>
      <c r="G20" s="3">
        <v>66081</v>
      </c>
      <c r="H20" s="3">
        <v>30174</v>
      </c>
      <c r="I20" s="5" t="s">
        <v>62</v>
      </c>
      <c r="J20" s="6">
        <v>14.256000000000002</v>
      </c>
      <c r="K20" s="7">
        <v>430160.54400000005</v>
      </c>
      <c r="L20" s="8">
        <v>7.0000000000000007E-2</v>
      </c>
      <c r="M20" s="7">
        <v>400049.30592000007</v>
      </c>
      <c r="N20" s="8">
        <v>0.5729285685639891</v>
      </c>
      <c r="O20" s="7">
        <v>170849.62972423708</v>
      </c>
      <c r="P20" s="10">
        <v>8.2500000000000004E-2</v>
      </c>
      <c r="Q20" s="12">
        <v>4</v>
      </c>
      <c r="R20" s="3">
        <v>0</v>
      </c>
      <c r="S20" s="7">
        <v>0</v>
      </c>
      <c r="T20" s="7">
        <v>2071000</v>
      </c>
      <c r="U20" s="6">
        <v>68.632087317492704</v>
      </c>
      <c r="V20" s="3"/>
    </row>
    <row r="21" spans="1:22" x14ac:dyDescent="0.25">
      <c r="A21" s="3" t="s">
        <v>444</v>
      </c>
      <c r="B21" s="4" t="s">
        <v>444</v>
      </c>
      <c r="C21" s="3" t="s">
        <v>445</v>
      </c>
      <c r="D21" s="3" t="s">
        <v>443</v>
      </c>
      <c r="E21" s="4" t="s">
        <v>2</v>
      </c>
      <c r="F21" s="3" t="s">
        <v>27</v>
      </c>
      <c r="G21" s="3">
        <v>50919</v>
      </c>
      <c r="H21" s="3">
        <v>13178</v>
      </c>
      <c r="I21" s="5" t="s">
        <v>62</v>
      </c>
      <c r="J21" s="6">
        <v>18.899999999999999</v>
      </c>
      <c r="K21" s="7">
        <v>249064.20000000004</v>
      </c>
      <c r="L21" s="8">
        <v>0.1</v>
      </c>
      <c r="M21" s="7">
        <v>224157.78000000003</v>
      </c>
      <c r="N21" s="8">
        <v>0.54481499266337996</v>
      </c>
      <c r="O21" s="7">
        <v>102033.26073386049</v>
      </c>
      <c r="P21" s="10">
        <v>0.09</v>
      </c>
      <c r="Q21" s="12">
        <v>4</v>
      </c>
      <c r="R21" s="3">
        <v>0</v>
      </c>
      <c r="S21" s="7">
        <v>0</v>
      </c>
      <c r="T21" s="7">
        <v>1134000</v>
      </c>
      <c r="U21" s="6">
        <v>86.029966386621211</v>
      </c>
      <c r="V21" s="3"/>
    </row>
    <row r="22" spans="1:22" x14ac:dyDescent="0.25">
      <c r="A22" s="3" t="s">
        <v>446</v>
      </c>
      <c r="B22" s="4" t="s">
        <v>446</v>
      </c>
      <c r="C22" s="3" t="s">
        <v>447</v>
      </c>
      <c r="D22" s="3" t="s">
        <v>443</v>
      </c>
      <c r="E22" s="4" t="s">
        <v>2</v>
      </c>
      <c r="F22" s="3" t="s">
        <v>28</v>
      </c>
      <c r="G22" s="3">
        <v>49890</v>
      </c>
      <c r="H22" s="3">
        <v>23254</v>
      </c>
      <c r="I22" s="5" t="s">
        <v>62</v>
      </c>
      <c r="J22" s="6">
        <v>23.760000000000005</v>
      </c>
      <c r="K22" s="7">
        <v>552515.04000000015</v>
      </c>
      <c r="L22" s="8">
        <v>7.0000000000000007E-2</v>
      </c>
      <c r="M22" s="7">
        <v>513838.98720000015</v>
      </c>
      <c r="N22" s="8">
        <v>0.54497166303042732</v>
      </c>
      <c r="O22" s="7">
        <v>233811.29981574559</v>
      </c>
      <c r="P22" s="10">
        <v>8.5000000000000006E-2</v>
      </c>
      <c r="Q22" s="12">
        <v>4</v>
      </c>
      <c r="R22" s="3">
        <v>0</v>
      </c>
      <c r="S22" s="7">
        <v>0</v>
      </c>
      <c r="T22" s="7">
        <v>2751000</v>
      </c>
      <c r="U22" s="6">
        <v>118.29023713352066</v>
      </c>
      <c r="V22" s="3"/>
    </row>
    <row r="23" spans="1:22" x14ac:dyDescent="0.25">
      <c r="A23" s="3" t="s">
        <v>448</v>
      </c>
      <c r="B23" s="4" t="s">
        <v>448</v>
      </c>
      <c r="C23" s="3" t="s">
        <v>449</v>
      </c>
      <c r="D23" s="3" t="s">
        <v>443</v>
      </c>
      <c r="E23" s="4" t="s">
        <v>2</v>
      </c>
      <c r="F23" s="3" t="s">
        <v>207</v>
      </c>
      <c r="G23" s="3">
        <v>33188</v>
      </c>
      <c r="H23" s="3">
        <v>3866</v>
      </c>
      <c r="I23" s="5" t="s">
        <v>62</v>
      </c>
      <c r="J23" s="6">
        <v>30.800000000000004</v>
      </c>
      <c r="K23" s="7">
        <v>119072.80000000002</v>
      </c>
      <c r="L23" s="8">
        <v>0.05</v>
      </c>
      <c r="M23" s="7">
        <v>113119.16000000002</v>
      </c>
      <c r="N23" s="8">
        <v>0.59507960564688434</v>
      </c>
      <c r="O23" s="7">
        <v>45804.254876093197</v>
      </c>
      <c r="P23" s="10">
        <v>0.08</v>
      </c>
      <c r="Q23" s="12">
        <v>4</v>
      </c>
      <c r="R23" s="3">
        <v>17724</v>
      </c>
      <c r="S23" s="7">
        <v>310170</v>
      </c>
      <c r="T23" s="7">
        <v>883000</v>
      </c>
      <c r="U23" s="6">
        <v>148.09963423465209</v>
      </c>
      <c r="V23" s="3"/>
    </row>
    <row r="24" spans="1:22" ht="30" x14ac:dyDescent="0.25">
      <c r="A24" s="3" t="s">
        <v>450</v>
      </c>
      <c r="B24" s="4" t="s">
        <v>451</v>
      </c>
      <c r="C24" s="3" t="s">
        <v>452</v>
      </c>
      <c r="D24" s="3" t="s">
        <v>453</v>
      </c>
      <c r="E24" s="4" t="s">
        <v>454</v>
      </c>
      <c r="F24" s="3" t="s">
        <v>28</v>
      </c>
      <c r="G24" s="3">
        <v>20617</v>
      </c>
      <c r="H24" s="3">
        <v>7695</v>
      </c>
      <c r="I24" s="5" t="s">
        <v>62</v>
      </c>
      <c r="J24" s="6">
        <v>29.040000000000006</v>
      </c>
      <c r="K24" s="7">
        <v>223462.80000000005</v>
      </c>
      <c r="L24" s="8">
        <v>7.0000000000000007E-2</v>
      </c>
      <c r="M24" s="7">
        <v>207820.40400000004</v>
      </c>
      <c r="N24" s="8">
        <v>0.49780174667058158</v>
      </c>
      <c r="O24" s="7">
        <v>104367.0438950141</v>
      </c>
      <c r="P24" s="10">
        <v>8.5000000000000006E-2</v>
      </c>
      <c r="Q24" s="12">
        <v>4</v>
      </c>
      <c r="R24" s="3">
        <v>0</v>
      </c>
      <c r="S24" s="7">
        <v>0</v>
      </c>
      <c r="T24" s="7">
        <v>1228000</v>
      </c>
      <c r="U24" s="6">
        <v>159.5643372625679</v>
      </c>
      <c r="V24" s="3"/>
    </row>
    <row r="25" spans="1:22" x14ac:dyDescent="0.25">
      <c r="A25" s="3" t="s">
        <v>455</v>
      </c>
      <c r="B25" s="4" t="s">
        <v>456</v>
      </c>
      <c r="C25" s="3" t="s">
        <v>457</v>
      </c>
      <c r="D25" s="3" t="s">
        <v>453</v>
      </c>
      <c r="E25" s="4" t="s">
        <v>458</v>
      </c>
      <c r="F25" s="3" t="s">
        <v>29</v>
      </c>
      <c r="G25" s="3">
        <v>13800</v>
      </c>
      <c r="H25" s="3">
        <v>760</v>
      </c>
      <c r="I25" s="5" t="s">
        <v>62</v>
      </c>
      <c r="J25" s="6">
        <v>60.984000000000009</v>
      </c>
      <c r="K25" s="7">
        <v>46347.839999999997</v>
      </c>
      <c r="L25" s="8">
        <v>0.05</v>
      </c>
      <c r="M25" s="7">
        <v>44030.447999999997</v>
      </c>
      <c r="N25" s="8">
        <v>0.36515586583750681</v>
      </c>
      <c r="O25" s="7">
        <v>27952.471637346684</v>
      </c>
      <c r="P25" s="10">
        <v>7.7499999999999999E-2</v>
      </c>
      <c r="Q25" s="12">
        <v>4</v>
      </c>
      <c r="R25" s="3">
        <v>10760</v>
      </c>
      <c r="S25" s="7">
        <v>188300</v>
      </c>
      <c r="T25" s="7">
        <v>549000</v>
      </c>
      <c r="U25" s="6">
        <v>474.57507024357699</v>
      </c>
      <c r="V25" s="3"/>
    </row>
    <row r="26" spans="1:22" x14ac:dyDescent="0.25">
      <c r="A26" s="3" t="s">
        <v>459</v>
      </c>
      <c r="B26" s="4" t="s">
        <v>459</v>
      </c>
      <c r="C26" s="3" t="s">
        <v>460</v>
      </c>
      <c r="D26" s="3" t="s">
        <v>453</v>
      </c>
      <c r="E26" s="4" t="s">
        <v>2</v>
      </c>
      <c r="F26" s="3" t="s">
        <v>25</v>
      </c>
      <c r="G26" s="3">
        <v>20225</v>
      </c>
      <c r="H26" s="3">
        <v>2050</v>
      </c>
      <c r="I26" s="5" t="s">
        <v>62</v>
      </c>
      <c r="J26" s="6">
        <v>33</v>
      </c>
      <c r="K26" s="7">
        <v>67650</v>
      </c>
      <c r="L26" s="8">
        <v>0.1</v>
      </c>
      <c r="M26" s="7">
        <v>60885</v>
      </c>
      <c r="N26" s="8">
        <v>0.46155811266556762</v>
      </c>
      <c r="O26" s="7">
        <v>32783.034310356918</v>
      </c>
      <c r="P26" s="10">
        <v>0.09</v>
      </c>
      <c r="Q26" s="12">
        <v>4</v>
      </c>
      <c r="R26" s="3">
        <v>12025</v>
      </c>
      <c r="S26" s="7">
        <v>210437.5</v>
      </c>
      <c r="T26" s="7">
        <v>575000</v>
      </c>
      <c r="U26" s="6">
        <v>177.68582282036272</v>
      </c>
      <c r="V26" s="3"/>
    </row>
    <row r="27" spans="1:22" x14ac:dyDescent="0.25">
      <c r="A27" s="3" t="s">
        <v>461</v>
      </c>
      <c r="B27" s="4" t="s">
        <v>462</v>
      </c>
      <c r="C27" s="3" t="s">
        <v>463</v>
      </c>
      <c r="D27" s="3" t="s">
        <v>453</v>
      </c>
      <c r="E27" s="4" t="s">
        <v>6</v>
      </c>
      <c r="F27" s="3" t="s">
        <v>28</v>
      </c>
      <c r="G27" s="3">
        <v>16277</v>
      </c>
      <c r="H27" s="3">
        <v>6600</v>
      </c>
      <c r="I27" s="5" t="s">
        <v>62</v>
      </c>
      <c r="J27" s="6">
        <v>23.76</v>
      </c>
      <c r="K27" s="7">
        <v>156816</v>
      </c>
      <c r="L27" s="8">
        <v>7.0000000000000007E-2</v>
      </c>
      <c r="M27" s="7">
        <v>145838.88</v>
      </c>
      <c r="N27" s="8">
        <v>0.49780171029542369</v>
      </c>
      <c r="O27" s="7">
        <v>73240.036108430941</v>
      </c>
      <c r="P27" s="10">
        <v>8.5000000000000006E-2</v>
      </c>
      <c r="Q27" s="12">
        <v>4</v>
      </c>
      <c r="R27" s="3">
        <v>0</v>
      </c>
      <c r="S27" s="7">
        <v>0</v>
      </c>
      <c r="T27" s="7">
        <v>862000</v>
      </c>
      <c r="U27" s="6">
        <v>130.55264903463623</v>
      </c>
      <c r="V27" s="3"/>
    </row>
    <row r="28" spans="1:22" x14ac:dyDescent="0.25">
      <c r="A28" s="3" t="s">
        <v>464</v>
      </c>
      <c r="B28" s="4" t="s">
        <v>464</v>
      </c>
      <c r="C28" s="3" t="s">
        <v>465</v>
      </c>
      <c r="D28" s="3" t="s">
        <v>453</v>
      </c>
      <c r="E28" s="4" t="s">
        <v>2</v>
      </c>
      <c r="F28" s="3" t="s">
        <v>28</v>
      </c>
      <c r="G28" s="3">
        <v>17453</v>
      </c>
      <c r="H28" s="3">
        <v>8100</v>
      </c>
      <c r="I28" s="5" t="s">
        <v>62</v>
      </c>
      <c r="J28" s="6">
        <v>21.384</v>
      </c>
      <c r="K28" s="7">
        <v>173210.4</v>
      </c>
      <c r="L28" s="8">
        <v>7.0000000000000007E-2</v>
      </c>
      <c r="M28" s="7">
        <v>161085.67199999999</v>
      </c>
      <c r="N28" s="8">
        <v>0.51035571029199456</v>
      </c>
      <c r="O28" s="7">
        <v>78874.679448576731</v>
      </c>
      <c r="P28" s="10">
        <v>8.5000000000000006E-2</v>
      </c>
      <c r="Q28" s="12">
        <v>4</v>
      </c>
      <c r="R28" s="3">
        <v>0</v>
      </c>
      <c r="S28" s="7">
        <v>0</v>
      </c>
      <c r="T28" s="7">
        <v>928000</v>
      </c>
      <c r="U28" s="6">
        <v>114.56017349103374</v>
      </c>
      <c r="V28" s="3"/>
    </row>
    <row r="29" spans="1:22" ht="30" x14ac:dyDescent="0.25">
      <c r="A29" s="3" t="s">
        <v>466</v>
      </c>
      <c r="B29" s="4" t="s">
        <v>467</v>
      </c>
      <c r="C29" s="3" t="s">
        <v>468</v>
      </c>
      <c r="D29" s="3" t="s">
        <v>453</v>
      </c>
      <c r="E29" s="4" t="s">
        <v>469</v>
      </c>
      <c r="F29" s="3" t="s">
        <v>160</v>
      </c>
      <c r="G29" s="3">
        <v>50778</v>
      </c>
      <c r="H29" s="3">
        <v>14340</v>
      </c>
      <c r="I29" s="5" t="s">
        <v>63</v>
      </c>
      <c r="J29" s="6">
        <v>25.740000000000009</v>
      </c>
      <c r="K29" s="7">
        <v>369111.60000000009</v>
      </c>
      <c r="L29" s="8">
        <v>0</v>
      </c>
      <c r="M29" s="7">
        <v>369111.60000000009</v>
      </c>
      <c r="N29" s="8">
        <v>0.53490104886757883</v>
      </c>
      <c r="O29" s="7">
        <v>171673.41801080984</v>
      </c>
      <c r="P29" s="10">
        <v>7.0000000000000007E-2</v>
      </c>
      <c r="Q29" s="12">
        <v>4</v>
      </c>
      <c r="R29" s="3">
        <v>0</v>
      </c>
      <c r="S29" s="7">
        <v>0</v>
      </c>
      <c r="T29" s="7">
        <v>2452000</v>
      </c>
      <c r="U29" s="6">
        <v>171.02352860212179</v>
      </c>
      <c r="V29" s="3"/>
    </row>
    <row r="30" spans="1:22" x14ac:dyDescent="0.25">
      <c r="A30" s="3" t="s">
        <v>470</v>
      </c>
      <c r="B30" s="4" t="s">
        <v>470</v>
      </c>
      <c r="C30" s="3" t="s">
        <v>471</v>
      </c>
      <c r="D30" s="3" t="s">
        <v>443</v>
      </c>
      <c r="E30" s="4" t="s">
        <v>2</v>
      </c>
      <c r="F30" s="3" t="s">
        <v>28</v>
      </c>
      <c r="G30" s="3">
        <v>25860</v>
      </c>
      <c r="H30" s="3">
        <v>6160</v>
      </c>
      <c r="I30" s="5" t="s">
        <v>62</v>
      </c>
      <c r="J30" s="6">
        <v>31.68</v>
      </c>
      <c r="K30" s="7">
        <v>195148.79999999999</v>
      </c>
      <c r="L30" s="8">
        <v>7.0000000000000007E-2</v>
      </c>
      <c r="M30" s="7">
        <v>181488.38399999999</v>
      </c>
      <c r="N30" s="8">
        <v>0.53387295931714362</v>
      </c>
      <c r="O30" s="7">
        <v>84596.643352233863</v>
      </c>
      <c r="P30" s="10">
        <v>8.5000000000000006E-2</v>
      </c>
      <c r="Q30" s="12">
        <v>4</v>
      </c>
      <c r="R30" s="3">
        <v>1220</v>
      </c>
      <c r="S30" s="7">
        <v>21350</v>
      </c>
      <c r="T30" s="7">
        <v>1017000</v>
      </c>
      <c r="U30" s="6">
        <v>161.56730968723042</v>
      </c>
      <c r="V30" s="3"/>
    </row>
    <row r="31" spans="1:22" ht="30" x14ac:dyDescent="0.25">
      <c r="A31" s="3" t="s">
        <v>472</v>
      </c>
      <c r="B31" s="4" t="s">
        <v>473</v>
      </c>
      <c r="C31" s="3" t="s">
        <v>474</v>
      </c>
      <c r="D31" s="3" t="s">
        <v>443</v>
      </c>
      <c r="E31" s="4" t="s">
        <v>475</v>
      </c>
      <c r="F31" s="3" t="s">
        <v>30</v>
      </c>
      <c r="G31" s="3">
        <v>17188</v>
      </c>
      <c r="H31" s="3">
        <v>884</v>
      </c>
      <c r="I31" s="5" t="s">
        <v>62</v>
      </c>
      <c r="J31" s="6">
        <v>21.384000000000004</v>
      </c>
      <c r="K31" s="7">
        <v>18903.455999999998</v>
      </c>
      <c r="L31" s="8">
        <v>0.05</v>
      </c>
      <c r="M31" s="7">
        <v>17958.283200000002</v>
      </c>
      <c r="N31" s="8">
        <v>0.58749307065947753</v>
      </c>
      <c r="O31" s="7">
        <v>7407.9162590594924</v>
      </c>
      <c r="P31" s="10">
        <v>0.09</v>
      </c>
      <c r="Q31" s="12">
        <v>4</v>
      </c>
      <c r="R31" s="3">
        <v>13652</v>
      </c>
      <c r="S31" s="7">
        <v>238910</v>
      </c>
      <c r="T31" s="7">
        <v>321000</v>
      </c>
      <c r="U31" s="6">
        <v>93.111064090742758</v>
      </c>
      <c r="V31" s="3"/>
    </row>
    <row r="32" spans="1:22" x14ac:dyDescent="0.25">
      <c r="A32" s="3" t="s">
        <v>476</v>
      </c>
      <c r="B32" s="4" t="s">
        <v>476</v>
      </c>
      <c r="C32" s="3" t="s">
        <v>477</v>
      </c>
      <c r="D32" s="3" t="s">
        <v>443</v>
      </c>
      <c r="E32" s="4" t="s">
        <v>2</v>
      </c>
      <c r="F32" s="3" t="s">
        <v>23</v>
      </c>
      <c r="G32" s="3">
        <v>6250</v>
      </c>
      <c r="H32" s="3">
        <v>3120</v>
      </c>
      <c r="I32" s="5" t="s">
        <v>62</v>
      </c>
      <c r="J32" s="6">
        <v>24.200000000000003</v>
      </c>
      <c r="K32" s="7">
        <v>75504.000000000015</v>
      </c>
      <c r="L32" s="8">
        <v>7.0000000000000007E-2</v>
      </c>
      <c r="M32" s="7">
        <v>70218.720000000016</v>
      </c>
      <c r="N32" s="8">
        <v>0.55102605010709971</v>
      </c>
      <c r="O32" s="7">
        <v>31526.376074823602</v>
      </c>
      <c r="P32" s="10">
        <v>8.2500000000000004E-2</v>
      </c>
      <c r="Q32" s="12">
        <v>4</v>
      </c>
      <c r="R32" s="3">
        <v>0</v>
      </c>
      <c r="S32" s="7">
        <v>0</v>
      </c>
      <c r="T32" s="7">
        <v>382000</v>
      </c>
      <c r="U32" s="6">
        <v>122.48009353078322</v>
      </c>
      <c r="V32" s="3"/>
    </row>
    <row r="33" spans="1:22" x14ac:dyDescent="0.25">
      <c r="A33" s="3" t="s">
        <v>478</v>
      </c>
      <c r="B33" s="4" t="s">
        <v>479</v>
      </c>
      <c r="C33" s="3" t="s">
        <v>480</v>
      </c>
      <c r="D33" s="3" t="s">
        <v>443</v>
      </c>
      <c r="E33" s="4" t="s">
        <v>6</v>
      </c>
      <c r="F33" s="3" t="s">
        <v>26</v>
      </c>
      <c r="G33" s="3">
        <v>37494</v>
      </c>
      <c r="H33" s="3">
        <v>5485</v>
      </c>
      <c r="I33" s="5" t="s">
        <v>62</v>
      </c>
      <c r="J33" s="6">
        <v>23.4</v>
      </c>
      <c r="K33" s="7">
        <v>128349</v>
      </c>
      <c r="L33" s="8">
        <v>0.05</v>
      </c>
      <c r="M33" s="7">
        <v>121931.55000000002</v>
      </c>
      <c r="N33" s="8">
        <v>0.57326454663055471</v>
      </c>
      <c r="O33" s="7">
        <v>52032.515269289201</v>
      </c>
      <c r="P33" s="10">
        <v>0.09</v>
      </c>
      <c r="Q33" s="12">
        <v>4</v>
      </c>
      <c r="R33" s="3">
        <v>15554</v>
      </c>
      <c r="S33" s="7">
        <v>272195</v>
      </c>
      <c r="T33" s="7">
        <v>850000</v>
      </c>
      <c r="U33" s="6">
        <v>105.403656982253</v>
      </c>
      <c r="V33" s="3"/>
    </row>
    <row r="34" spans="1:22" x14ac:dyDescent="0.25">
      <c r="A34" s="3" t="s">
        <v>481</v>
      </c>
      <c r="B34" s="4" t="s">
        <v>481</v>
      </c>
      <c r="C34" s="3" t="s">
        <v>482</v>
      </c>
      <c r="D34" s="3" t="s">
        <v>443</v>
      </c>
      <c r="E34" s="4" t="s">
        <v>2</v>
      </c>
      <c r="F34" s="3" t="s">
        <v>23</v>
      </c>
      <c r="G34" s="3">
        <v>3125</v>
      </c>
      <c r="H34" s="3">
        <v>2550</v>
      </c>
      <c r="I34" s="5" t="s">
        <v>62</v>
      </c>
      <c r="J34" s="6">
        <v>24.200000000000003</v>
      </c>
      <c r="K34" s="7">
        <v>61710.000000000007</v>
      </c>
      <c r="L34" s="8">
        <v>7.0000000000000007E-2</v>
      </c>
      <c r="M34" s="7">
        <v>57390.3</v>
      </c>
      <c r="N34" s="8">
        <v>0.55102924388414176</v>
      </c>
      <c r="O34" s="7">
        <v>25766.566384715938</v>
      </c>
      <c r="P34" s="10">
        <v>8.2500000000000004E-2</v>
      </c>
      <c r="Q34" s="12">
        <v>4</v>
      </c>
      <c r="R34" s="3">
        <v>0</v>
      </c>
      <c r="S34" s="7">
        <v>0</v>
      </c>
      <c r="T34" s="7">
        <v>312000</v>
      </c>
      <c r="U34" s="6">
        <v>122.47922226840612</v>
      </c>
      <c r="V34" s="3"/>
    </row>
    <row r="35" spans="1:22" x14ac:dyDescent="0.25">
      <c r="A35" s="3" t="s">
        <v>483</v>
      </c>
      <c r="B35" s="4" t="s">
        <v>484</v>
      </c>
      <c r="C35" s="3" t="s">
        <v>485</v>
      </c>
      <c r="D35" s="3" t="s">
        <v>443</v>
      </c>
      <c r="E35" s="4" t="s">
        <v>7</v>
      </c>
      <c r="F35" s="3" t="s">
        <v>22</v>
      </c>
      <c r="G35" s="3">
        <v>10229</v>
      </c>
      <c r="H35" s="3">
        <v>5580</v>
      </c>
      <c r="I35" s="5" t="s">
        <v>62</v>
      </c>
      <c r="J35" s="6">
        <v>21.78</v>
      </c>
      <c r="K35" s="7">
        <v>121532.4</v>
      </c>
      <c r="L35" s="8">
        <v>7.0000000000000007E-2</v>
      </c>
      <c r="M35" s="7">
        <v>113025.132</v>
      </c>
      <c r="N35" s="8">
        <v>0.54497256253865645</v>
      </c>
      <c r="O35" s="7">
        <v>51429.536182690106</v>
      </c>
      <c r="P35" s="10">
        <v>8.5000000000000006E-2</v>
      </c>
      <c r="Q35" s="12">
        <v>4</v>
      </c>
      <c r="R35" s="3">
        <v>0</v>
      </c>
      <c r="S35" s="7">
        <v>0</v>
      </c>
      <c r="T35" s="7">
        <v>605000</v>
      </c>
      <c r="U35" s="6">
        <v>108.43250302064116</v>
      </c>
      <c r="V35" s="3"/>
    </row>
    <row r="36" spans="1:22" x14ac:dyDescent="0.25">
      <c r="A36" s="3" t="s">
        <v>486</v>
      </c>
      <c r="B36" s="4" t="s">
        <v>486</v>
      </c>
      <c r="C36" s="3" t="s">
        <v>487</v>
      </c>
      <c r="D36" s="3" t="s">
        <v>443</v>
      </c>
      <c r="E36" s="4" t="s">
        <v>2</v>
      </c>
      <c r="F36" s="3" t="s">
        <v>23</v>
      </c>
      <c r="G36" s="3">
        <v>9375</v>
      </c>
      <c r="H36" s="3">
        <v>9375</v>
      </c>
      <c r="I36" s="5" t="s">
        <v>62</v>
      </c>
      <c r="J36" s="6">
        <v>21.78</v>
      </c>
      <c r="K36" s="7">
        <v>204187.5</v>
      </c>
      <c r="L36" s="8">
        <v>7.0000000000000007E-2</v>
      </c>
      <c r="M36" s="7">
        <v>189894.375</v>
      </c>
      <c r="N36" s="8">
        <v>0.55102718246396698</v>
      </c>
      <c r="O36" s="7">
        <v>85257.412577994022</v>
      </c>
      <c r="P36" s="10">
        <v>8.2500000000000004E-2</v>
      </c>
      <c r="Q36" s="12">
        <v>4</v>
      </c>
      <c r="R36" s="3">
        <v>0</v>
      </c>
      <c r="S36" s="7">
        <v>0</v>
      </c>
      <c r="T36" s="7">
        <v>1033000</v>
      </c>
      <c r="U36" s="6">
        <v>110.2318061614468</v>
      </c>
      <c r="V36" s="3"/>
    </row>
    <row r="37" spans="1:22" x14ac:dyDescent="0.25">
      <c r="A37" s="3" t="s">
        <v>488</v>
      </c>
      <c r="B37" s="4" t="s">
        <v>488</v>
      </c>
      <c r="C37" s="3" t="s">
        <v>489</v>
      </c>
      <c r="D37" s="3" t="s">
        <v>443</v>
      </c>
      <c r="E37" s="4" t="s">
        <v>2</v>
      </c>
      <c r="F37" s="3" t="s">
        <v>27</v>
      </c>
      <c r="G37" s="3">
        <v>4125</v>
      </c>
      <c r="H37" s="3">
        <v>3432</v>
      </c>
      <c r="I37" s="5" t="s">
        <v>62</v>
      </c>
      <c r="J37" s="6">
        <v>23.1</v>
      </c>
      <c r="K37" s="7">
        <v>79279.200000000012</v>
      </c>
      <c r="L37" s="8">
        <v>0.1</v>
      </c>
      <c r="M37" s="7">
        <v>71351.280000000013</v>
      </c>
      <c r="N37" s="8">
        <v>0.54481450824700139</v>
      </c>
      <c r="O37" s="7">
        <v>32478.067474005904</v>
      </c>
      <c r="P37" s="10">
        <v>0.09</v>
      </c>
      <c r="Q37" s="12">
        <v>4</v>
      </c>
      <c r="R37" s="3">
        <v>0</v>
      </c>
      <c r="S37" s="7">
        <v>0</v>
      </c>
      <c r="T37" s="7">
        <v>361000</v>
      </c>
      <c r="U37" s="6">
        <v>105.14784859494272</v>
      </c>
      <c r="V37" s="3"/>
    </row>
    <row r="38" spans="1:22" x14ac:dyDescent="0.25">
      <c r="A38" s="3" t="s">
        <v>490</v>
      </c>
      <c r="B38" s="4" t="s">
        <v>490</v>
      </c>
      <c r="C38" s="3" t="s">
        <v>491</v>
      </c>
      <c r="D38" s="3" t="s">
        <v>443</v>
      </c>
      <c r="E38" s="4" t="s">
        <v>2</v>
      </c>
      <c r="F38" s="3" t="s">
        <v>27</v>
      </c>
      <c r="G38" s="3">
        <v>3151</v>
      </c>
      <c r="H38" s="3">
        <v>2600</v>
      </c>
      <c r="I38" s="5" t="s">
        <v>62</v>
      </c>
      <c r="J38" s="6">
        <v>23.1</v>
      </c>
      <c r="K38" s="7">
        <v>60060.000000000007</v>
      </c>
      <c r="L38" s="8">
        <v>0.1</v>
      </c>
      <c r="M38" s="7">
        <v>54054.000000000007</v>
      </c>
      <c r="N38" s="8">
        <v>0.5448158099584034</v>
      </c>
      <c r="O38" s="7">
        <v>24604.526208508465</v>
      </c>
      <c r="P38" s="10">
        <v>0.09</v>
      </c>
      <c r="Q38" s="12">
        <v>4</v>
      </c>
      <c r="R38" s="3">
        <v>0</v>
      </c>
      <c r="S38" s="7">
        <v>0</v>
      </c>
      <c r="T38" s="7">
        <v>273000</v>
      </c>
      <c r="U38" s="6">
        <v>105.14754789960882</v>
      </c>
      <c r="V38" s="3"/>
    </row>
    <row r="39" spans="1:22" x14ac:dyDescent="0.25">
      <c r="A39" s="3" t="s">
        <v>492</v>
      </c>
      <c r="B39" s="4" t="s">
        <v>493</v>
      </c>
      <c r="C39" s="3" t="s">
        <v>494</v>
      </c>
      <c r="D39" s="3" t="s">
        <v>443</v>
      </c>
      <c r="E39" s="4" t="s">
        <v>495</v>
      </c>
      <c r="F39" s="3" t="s">
        <v>26</v>
      </c>
      <c r="G39" s="3">
        <v>15959</v>
      </c>
      <c r="H39" s="3">
        <v>4546</v>
      </c>
      <c r="I39" s="5" t="s">
        <v>62</v>
      </c>
      <c r="J39" s="6">
        <v>28.6</v>
      </c>
      <c r="K39" s="7">
        <v>130015.6</v>
      </c>
      <c r="L39" s="8">
        <v>0.05</v>
      </c>
      <c r="M39" s="7">
        <v>123514.82</v>
      </c>
      <c r="N39" s="8">
        <v>0.57326565929756335</v>
      </c>
      <c r="O39" s="7">
        <v>52708.015279680141</v>
      </c>
      <c r="P39" s="10">
        <v>0.09</v>
      </c>
      <c r="Q39" s="12">
        <v>4</v>
      </c>
      <c r="R39" s="3">
        <v>0</v>
      </c>
      <c r="S39" s="7">
        <v>0</v>
      </c>
      <c r="T39" s="7">
        <v>586000</v>
      </c>
      <c r="U39" s="6">
        <v>128.82635596539117</v>
      </c>
      <c r="V39" s="3"/>
    </row>
    <row r="40" spans="1:22" x14ac:dyDescent="0.25">
      <c r="A40" s="3" t="s">
        <v>496</v>
      </c>
      <c r="B40" s="4" t="s">
        <v>496</v>
      </c>
      <c r="C40" s="3" t="s">
        <v>497</v>
      </c>
      <c r="D40" s="3" t="s">
        <v>443</v>
      </c>
      <c r="E40" s="4" t="s">
        <v>2</v>
      </c>
      <c r="F40" s="3" t="s">
        <v>498</v>
      </c>
      <c r="G40" s="3">
        <v>3125</v>
      </c>
      <c r="H40" s="3">
        <v>2340</v>
      </c>
      <c r="I40" s="5" t="s">
        <v>62</v>
      </c>
      <c r="J40" s="6">
        <v>24</v>
      </c>
      <c r="K40" s="7">
        <v>56160</v>
      </c>
      <c r="L40" s="8">
        <v>0.05</v>
      </c>
      <c r="M40" s="7">
        <v>53352</v>
      </c>
      <c r="N40" s="8">
        <v>0.55607072492579557</v>
      </c>
      <c r="O40" s="7">
        <v>23684.514683758956</v>
      </c>
      <c r="P40" s="10">
        <v>8.5000000000000006E-2</v>
      </c>
      <c r="Q40" s="12">
        <v>4</v>
      </c>
      <c r="R40" s="3">
        <v>0</v>
      </c>
      <c r="S40" s="7">
        <v>0</v>
      </c>
      <c r="T40" s="7">
        <v>279000</v>
      </c>
      <c r="U40" s="6">
        <v>119.07749966696306</v>
      </c>
      <c r="V40" s="3"/>
    </row>
    <row r="41" spans="1:22" x14ac:dyDescent="0.25">
      <c r="A41" s="3" t="s">
        <v>499</v>
      </c>
      <c r="B41" s="4" t="s">
        <v>499</v>
      </c>
      <c r="C41" s="3" t="s">
        <v>500</v>
      </c>
      <c r="D41" s="3" t="s">
        <v>443</v>
      </c>
      <c r="E41" s="4" t="s">
        <v>2</v>
      </c>
      <c r="F41" s="3" t="s">
        <v>23</v>
      </c>
      <c r="G41" s="3">
        <v>3125</v>
      </c>
      <c r="H41" s="3">
        <v>2340</v>
      </c>
      <c r="I41" s="5" t="s">
        <v>62</v>
      </c>
      <c r="J41" s="6">
        <v>19.8</v>
      </c>
      <c r="K41" s="7">
        <v>46332</v>
      </c>
      <c r="L41" s="8">
        <v>7.0000000000000007E-2</v>
      </c>
      <c r="M41" s="7">
        <v>43088.76</v>
      </c>
      <c r="N41" s="8">
        <v>0.57292972007544563</v>
      </c>
      <c r="O41" s="7">
        <v>18401.928794801941</v>
      </c>
      <c r="P41" s="10">
        <v>8.2500000000000004E-2</v>
      </c>
      <c r="Q41" s="12">
        <v>4</v>
      </c>
      <c r="R41" s="3">
        <v>0</v>
      </c>
      <c r="S41" s="7">
        <v>0</v>
      </c>
      <c r="T41" s="7">
        <v>223000</v>
      </c>
      <c r="U41" s="6">
        <v>95.322086479160532</v>
      </c>
      <c r="V41" s="3"/>
    </row>
    <row r="42" spans="1:22" x14ac:dyDescent="0.25">
      <c r="A42" s="3" t="s">
        <v>501</v>
      </c>
      <c r="B42" s="4" t="s">
        <v>501</v>
      </c>
      <c r="C42" s="3" t="s">
        <v>502</v>
      </c>
      <c r="D42" s="3" t="s">
        <v>443</v>
      </c>
      <c r="E42" s="4" t="s">
        <v>2</v>
      </c>
      <c r="F42" s="3" t="s">
        <v>27</v>
      </c>
      <c r="G42" s="3">
        <v>3125</v>
      </c>
      <c r="H42" s="3">
        <v>2500</v>
      </c>
      <c r="I42" s="5" t="s">
        <v>62</v>
      </c>
      <c r="J42" s="6">
        <v>23.1</v>
      </c>
      <c r="K42" s="7">
        <v>57750</v>
      </c>
      <c r="L42" s="8">
        <v>0.1</v>
      </c>
      <c r="M42" s="7">
        <v>51975</v>
      </c>
      <c r="N42" s="8">
        <v>0.54481703568162299</v>
      </c>
      <c r="O42" s="7">
        <v>23658.134570447644</v>
      </c>
      <c r="P42" s="10">
        <v>0.09</v>
      </c>
      <c r="Q42" s="12">
        <v>4</v>
      </c>
      <c r="R42" s="3">
        <v>0</v>
      </c>
      <c r="S42" s="7">
        <v>0</v>
      </c>
      <c r="T42" s="7">
        <v>263000</v>
      </c>
      <c r="U42" s="6">
        <v>105.14726475754507</v>
      </c>
      <c r="V42" s="3"/>
    </row>
    <row r="43" spans="1:22" x14ac:dyDescent="0.25">
      <c r="A43" s="3" t="s">
        <v>503</v>
      </c>
      <c r="B43" s="4" t="s">
        <v>504</v>
      </c>
      <c r="C43" s="3" t="s">
        <v>505</v>
      </c>
      <c r="D43" s="3" t="s">
        <v>443</v>
      </c>
      <c r="E43" s="4" t="s">
        <v>6</v>
      </c>
      <c r="F43" s="3" t="s">
        <v>31</v>
      </c>
      <c r="G43" s="3">
        <v>39308</v>
      </c>
      <c r="H43" s="3">
        <v>14440</v>
      </c>
      <c r="I43" s="5" t="s">
        <v>62</v>
      </c>
      <c r="J43" s="6">
        <v>26.4</v>
      </c>
      <c r="K43" s="7">
        <v>381216</v>
      </c>
      <c r="L43" s="8">
        <v>0.05</v>
      </c>
      <c r="M43" s="7">
        <v>362155.2</v>
      </c>
      <c r="N43" s="8">
        <v>0.56808512515216181</v>
      </c>
      <c r="O43" s="7">
        <v>156420.21788349381</v>
      </c>
      <c r="P43" s="10">
        <v>0.08</v>
      </c>
      <c r="Q43" s="12">
        <v>6</v>
      </c>
      <c r="R43" s="3">
        <v>0</v>
      </c>
      <c r="S43" s="7">
        <v>0</v>
      </c>
      <c r="T43" s="7">
        <v>1955000</v>
      </c>
      <c r="U43" s="6">
        <v>135.40531326479726</v>
      </c>
      <c r="V43" s="3"/>
    </row>
    <row r="44" spans="1:22" x14ac:dyDescent="0.25">
      <c r="A44" s="3" t="s">
        <v>506</v>
      </c>
      <c r="B44" s="4" t="s">
        <v>507</v>
      </c>
      <c r="C44" s="3" t="s">
        <v>508</v>
      </c>
      <c r="D44" s="3" t="s">
        <v>443</v>
      </c>
      <c r="E44" s="4" t="s">
        <v>6</v>
      </c>
      <c r="F44" s="3" t="s">
        <v>29</v>
      </c>
      <c r="G44" s="3">
        <v>13823</v>
      </c>
      <c r="H44" s="3">
        <v>2917</v>
      </c>
      <c r="I44" s="5" t="s">
        <v>62</v>
      </c>
      <c r="J44" s="6">
        <v>46.2</v>
      </c>
      <c r="K44" s="7">
        <v>134765.4</v>
      </c>
      <c r="L44" s="8">
        <v>0.05</v>
      </c>
      <c r="M44" s="7">
        <v>128027.13</v>
      </c>
      <c r="N44" s="8">
        <v>0.60100184894218134</v>
      </c>
      <c r="O44" s="7">
        <v>51082.588155238976</v>
      </c>
      <c r="P44" s="10">
        <v>7.7499999999999999E-2</v>
      </c>
      <c r="Q44" s="12">
        <v>4</v>
      </c>
      <c r="R44" s="3">
        <v>2155</v>
      </c>
      <c r="S44" s="7">
        <v>37712.5</v>
      </c>
      <c r="T44" s="7">
        <v>697000</v>
      </c>
      <c r="U44" s="6">
        <v>225.96166257971171</v>
      </c>
      <c r="V44" s="3"/>
    </row>
    <row r="45" spans="1:22" x14ac:dyDescent="0.25">
      <c r="A45" s="3" t="s">
        <v>509</v>
      </c>
      <c r="B45" s="4" t="s">
        <v>509</v>
      </c>
      <c r="C45" s="3" t="s">
        <v>510</v>
      </c>
      <c r="D45" s="3" t="s">
        <v>443</v>
      </c>
      <c r="E45" s="4" t="s">
        <v>2</v>
      </c>
      <c r="F45" s="3" t="s">
        <v>23</v>
      </c>
      <c r="G45" s="3">
        <v>5145</v>
      </c>
      <c r="H45" s="3">
        <v>2262</v>
      </c>
      <c r="I45" s="5" t="s">
        <v>62</v>
      </c>
      <c r="J45" s="6">
        <v>19.8</v>
      </c>
      <c r="K45" s="7">
        <v>44787.6</v>
      </c>
      <c r="L45" s="8">
        <v>7.0000000000000007E-2</v>
      </c>
      <c r="M45" s="7">
        <v>41652.468000000001</v>
      </c>
      <c r="N45" s="8">
        <v>0.56198129095277261</v>
      </c>
      <c r="O45" s="7">
        <v>18244.560261990951</v>
      </c>
      <c r="P45" s="10">
        <v>8.2500000000000004E-2</v>
      </c>
      <c r="Q45" s="12">
        <v>4</v>
      </c>
      <c r="R45" s="3">
        <v>0</v>
      </c>
      <c r="S45" s="7">
        <v>0</v>
      </c>
      <c r="T45" s="7">
        <v>221000</v>
      </c>
      <c r="U45" s="6">
        <v>97.765775859341161</v>
      </c>
      <c r="V45" s="3"/>
    </row>
    <row r="46" spans="1:22" x14ac:dyDescent="0.25">
      <c r="A46" s="3" t="s">
        <v>511</v>
      </c>
      <c r="B46" s="4" t="s">
        <v>511</v>
      </c>
      <c r="C46" s="3" t="s">
        <v>512</v>
      </c>
      <c r="D46" s="3" t="s">
        <v>443</v>
      </c>
      <c r="E46" s="4" t="s">
        <v>2</v>
      </c>
      <c r="F46" s="3" t="s">
        <v>29</v>
      </c>
      <c r="G46" s="3">
        <v>43579</v>
      </c>
      <c r="H46" s="3">
        <v>2580</v>
      </c>
      <c r="I46" s="5" t="s">
        <v>62</v>
      </c>
      <c r="J46" s="6">
        <v>42</v>
      </c>
      <c r="K46" s="7">
        <v>108360</v>
      </c>
      <c r="L46" s="8">
        <v>0.05</v>
      </c>
      <c r="M46" s="7">
        <v>102942</v>
      </c>
      <c r="N46" s="8">
        <v>0.60100138742170872</v>
      </c>
      <c r="O46" s="7">
        <v>41073.715176034464</v>
      </c>
      <c r="P46" s="10">
        <v>7.7499999999999999E-2</v>
      </c>
      <c r="Q46" s="12">
        <v>4</v>
      </c>
      <c r="R46" s="3">
        <v>33259</v>
      </c>
      <c r="S46" s="7">
        <v>582032.5</v>
      </c>
      <c r="T46" s="7">
        <v>1112000</v>
      </c>
      <c r="U46" s="6">
        <v>205.41993086288807</v>
      </c>
      <c r="V46" s="3"/>
    </row>
    <row r="47" spans="1:22" x14ac:dyDescent="0.25">
      <c r="A47" s="3" t="s">
        <v>513</v>
      </c>
      <c r="B47" s="4" t="s">
        <v>513</v>
      </c>
      <c r="C47" s="3" t="s">
        <v>514</v>
      </c>
      <c r="D47" s="3" t="s">
        <v>434</v>
      </c>
      <c r="E47" s="4" t="s">
        <v>2</v>
      </c>
      <c r="F47" s="3" t="s">
        <v>23</v>
      </c>
      <c r="G47" s="3">
        <v>14070</v>
      </c>
      <c r="H47" s="3">
        <v>2814</v>
      </c>
      <c r="I47" s="5" t="s">
        <v>62</v>
      </c>
      <c r="J47" s="6">
        <v>24.200000000000003</v>
      </c>
      <c r="K47" s="7">
        <v>68098.8</v>
      </c>
      <c r="L47" s="8">
        <v>7.0000000000000007E-2</v>
      </c>
      <c r="M47" s="7">
        <v>63331.884000000005</v>
      </c>
      <c r="N47" s="8">
        <v>0.55102834327183803</v>
      </c>
      <c r="O47" s="7">
        <v>28434.220883195776</v>
      </c>
      <c r="P47" s="10">
        <v>8.2500000000000004E-2</v>
      </c>
      <c r="Q47" s="12">
        <v>4</v>
      </c>
      <c r="R47" s="3">
        <v>2814</v>
      </c>
      <c r="S47" s="7">
        <v>49245</v>
      </c>
      <c r="T47" s="7">
        <v>394000</v>
      </c>
      <c r="U47" s="6">
        <v>122.4794679554426</v>
      </c>
      <c r="V47" s="3"/>
    </row>
    <row r="48" spans="1:22" x14ac:dyDescent="0.25">
      <c r="A48" s="3" t="s">
        <v>515</v>
      </c>
      <c r="B48" s="4" t="s">
        <v>516</v>
      </c>
      <c r="C48" s="3" t="s">
        <v>517</v>
      </c>
      <c r="D48" s="3" t="s">
        <v>434</v>
      </c>
      <c r="E48" s="4" t="s">
        <v>44</v>
      </c>
      <c r="F48" s="3" t="s">
        <v>23</v>
      </c>
      <c r="G48" s="3">
        <v>12276</v>
      </c>
      <c r="H48" s="3">
        <v>2669</v>
      </c>
      <c r="I48" s="5" t="s">
        <v>62</v>
      </c>
      <c r="J48" s="6">
        <v>22</v>
      </c>
      <c r="K48" s="7">
        <v>58718</v>
      </c>
      <c r="L48" s="8">
        <v>7.0000000000000007E-2</v>
      </c>
      <c r="M48" s="7">
        <v>54607.74</v>
      </c>
      <c r="N48" s="8">
        <v>0.56197950311679212</v>
      </c>
      <c r="O48" s="7">
        <v>23919.309408469024</v>
      </c>
      <c r="P48" s="10">
        <v>8.2500000000000004E-2</v>
      </c>
      <c r="Q48" s="12">
        <v>4</v>
      </c>
      <c r="R48" s="3">
        <v>1600</v>
      </c>
      <c r="S48" s="7">
        <v>28000</v>
      </c>
      <c r="T48" s="7">
        <v>318000</v>
      </c>
      <c r="U48" s="6">
        <v>108.62908322703557</v>
      </c>
      <c r="V48" s="3"/>
    </row>
    <row r="49" spans="1:22" x14ac:dyDescent="0.25">
      <c r="A49" s="3" t="s">
        <v>518</v>
      </c>
      <c r="B49" s="4" t="s">
        <v>518</v>
      </c>
      <c r="C49" s="3" t="s">
        <v>519</v>
      </c>
      <c r="D49" s="3" t="s">
        <v>520</v>
      </c>
      <c r="E49" s="4" t="s">
        <v>2</v>
      </c>
      <c r="F49" s="3" t="s">
        <v>498</v>
      </c>
      <c r="G49" s="3">
        <v>5952</v>
      </c>
      <c r="H49" s="3">
        <v>1810</v>
      </c>
      <c r="I49" s="5" t="s">
        <v>62</v>
      </c>
      <c r="J49" s="6">
        <v>29.040000000000006</v>
      </c>
      <c r="K49" s="7">
        <v>52562.400000000009</v>
      </c>
      <c r="L49" s="8">
        <v>0.05</v>
      </c>
      <c r="M49" s="7">
        <v>49934.280000000006</v>
      </c>
      <c r="N49" s="8">
        <v>0.54497075940894668</v>
      </c>
      <c r="O49" s="7">
        <v>22721.557507861027</v>
      </c>
      <c r="P49" s="10">
        <v>8.5000000000000006E-2</v>
      </c>
      <c r="Q49" s="12">
        <v>4</v>
      </c>
      <c r="R49" s="3">
        <v>0</v>
      </c>
      <c r="S49" s="7">
        <v>0</v>
      </c>
      <c r="T49" s="7">
        <v>267000</v>
      </c>
      <c r="U49" s="6">
        <v>147.68643164030567</v>
      </c>
      <c r="V49" s="3"/>
    </row>
    <row r="50" spans="1:22" x14ac:dyDescent="0.25">
      <c r="A50" s="3" t="s">
        <v>521</v>
      </c>
      <c r="B50" s="4" t="s">
        <v>521</v>
      </c>
      <c r="C50" s="3" t="s">
        <v>522</v>
      </c>
      <c r="D50" s="3" t="s">
        <v>434</v>
      </c>
      <c r="E50" s="4" t="s">
        <v>2</v>
      </c>
      <c r="F50" s="3" t="s">
        <v>26</v>
      </c>
      <c r="G50" s="3">
        <v>24024</v>
      </c>
      <c r="H50" s="3">
        <v>2600</v>
      </c>
      <c r="I50" s="5" t="s">
        <v>62</v>
      </c>
      <c r="J50" s="6">
        <v>31.460000000000004</v>
      </c>
      <c r="K50" s="7">
        <v>81796.000000000015</v>
      </c>
      <c r="L50" s="8">
        <v>0.05</v>
      </c>
      <c r="M50" s="7">
        <v>77706.200000000012</v>
      </c>
      <c r="N50" s="8">
        <v>0.57326394280051352</v>
      </c>
      <c r="O50" s="7">
        <v>33160.03740795474</v>
      </c>
      <c r="P50" s="10">
        <v>0.09</v>
      </c>
      <c r="Q50" s="12">
        <v>4</v>
      </c>
      <c r="R50" s="3">
        <v>13624</v>
      </c>
      <c r="S50" s="7">
        <v>238420</v>
      </c>
      <c r="T50" s="7">
        <v>607000</v>
      </c>
      <c r="U50" s="6">
        <v>141.70956157245615</v>
      </c>
      <c r="V50" s="3"/>
    </row>
    <row r="51" spans="1:22" x14ac:dyDescent="0.25">
      <c r="A51" s="3" t="s">
        <v>523</v>
      </c>
      <c r="B51" s="4" t="s">
        <v>523</v>
      </c>
      <c r="C51" s="3" t="s">
        <v>524</v>
      </c>
      <c r="D51" s="3" t="s">
        <v>434</v>
      </c>
      <c r="E51" s="4" t="s">
        <v>2</v>
      </c>
      <c r="F51" s="3" t="s">
        <v>26</v>
      </c>
      <c r="G51" s="3">
        <v>17773</v>
      </c>
      <c r="H51" s="3">
        <v>3024</v>
      </c>
      <c r="I51" s="5" t="s">
        <v>62</v>
      </c>
      <c r="J51" s="6">
        <v>31.460000000000004</v>
      </c>
      <c r="K51" s="7">
        <v>95135.039999999994</v>
      </c>
      <c r="L51" s="8">
        <v>0.05</v>
      </c>
      <c r="M51" s="7">
        <v>90378.288</v>
      </c>
      <c r="N51" s="8">
        <v>0.55903941344004981</v>
      </c>
      <c r="O51" s="7">
        <v>39853.262888764104</v>
      </c>
      <c r="P51" s="10">
        <v>0.09</v>
      </c>
      <c r="Q51" s="12">
        <v>4</v>
      </c>
      <c r="R51" s="3">
        <v>5677</v>
      </c>
      <c r="S51" s="7">
        <v>99347.5</v>
      </c>
      <c r="T51" s="7">
        <v>542000</v>
      </c>
      <c r="U51" s="6">
        <v>146.43321167241368</v>
      </c>
      <c r="V51" s="3"/>
    </row>
    <row r="52" spans="1:22" x14ac:dyDescent="0.25">
      <c r="A52" s="3" t="s">
        <v>525</v>
      </c>
      <c r="B52" s="4" t="s">
        <v>526</v>
      </c>
      <c r="C52" s="3" t="s">
        <v>527</v>
      </c>
      <c r="D52" s="3" t="s">
        <v>520</v>
      </c>
      <c r="E52" s="4" t="s">
        <v>6</v>
      </c>
      <c r="F52" s="3" t="s">
        <v>22</v>
      </c>
      <c r="G52" s="3">
        <v>9900</v>
      </c>
      <c r="H52" s="3">
        <v>3850</v>
      </c>
      <c r="I52" s="5" t="s">
        <v>62</v>
      </c>
      <c r="J52" s="6">
        <v>22</v>
      </c>
      <c r="K52" s="7">
        <v>84700</v>
      </c>
      <c r="L52" s="8">
        <v>7.0000000000000007E-2</v>
      </c>
      <c r="M52" s="7">
        <v>78771</v>
      </c>
      <c r="N52" s="8">
        <v>0.5449721167620083</v>
      </c>
      <c r="O52" s="7">
        <v>35843.001390539845</v>
      </c>
      <c r="P52" s="10">
        <v>8.5000000000000006E-2</v>
      </c>
      <c r="Q52" s="12">
        <v>4</v>
      </c>
      <c r="R52" s="3">
        <v>0</v>
      </c>
      <c r="S52" s="7">
        <v>0</v>
      </c>
      <c r="T52" s="7">
        <v>422000</v>
      </c>
      <c r="U52" s="6">
        <v>109.52788812999188</v>
      </c>
      <c r="V52" s="3"/>
    </row>
    <row r="53" spans="1:22" x14ac:dyDescent="0.25">
      <c r="A53" s="3" t="s">
        <v>528</v>
      </c>
      <c r="B53" s="4" t="s">
        <v>528</v>
      </c>
      <c r="C53" s="3" t="s">
        <v>529</v>
      </c>
      <c r="D53" s="3" t="s">
        <v>443</v>
      </c>
      <c r="E53" s="4" t="s">
        <v>2</v>
      </c>
      <c r="F53" s="3" t="s">
        <v>28</v>
      </c>
      <c r="G53" s="3">
        <v>18539</v>
      </c>
      <c r="H53" s="3">
        <v>7180</v>
      </c>
      <c r="I53" s="5" t="s">
        <v>62</v>
      </c>
      <c r="J53" s="6">
        <v>26.136000000000003</v>
      </c>
      <c r="K53" s="7">
        <v>187656.48</v>
      </c>
      <c r="L53" s="8">
        <v>7.0000000000000007E-2</v>
      </c>
      <c r="M53" s="7">
        <v>174520.5264</v>
      </c>
      <c r="N53" s="8">
        <v>0.54497225991499199</v>
      </c>
      <c r="O53" s="7">
        <v>79411.680726237973</v>
      </c>
      <c r="P53" s="10">
        <v>8.5000000000000006E-2</v>
      </c>
      <c r="Q53" s="12">
        <v>4</v>
      </c>
      <c r="R53" s="3">
        <v>0</v>
      </c>
      <c r="S53" s="7">
        <v>0</v>
      </c>
      <c r="T53" s="7">
        <v>934000</v>
      </c>
      <c r="U53" s="6">
        <v>130.11909016260523</v>
      </c>
      <c r="V53" s="3"/>
    </row>
    <row r="54" spans="1:22" x14ac:dyDescent="0.25">
      <c r="A54" s="3" t="s">
        <v>530</v>
      </c>
      <c r="B54" s="4" t="s">
        <v>530</v>
      </c>
      <c r="C54" s="3" t="s">
        <v>531</v>
      </c>
      <c r="D54" s="3" t="s">
        <v>443</v>
      </c>
      <c r="E54" s="4" t="s">
        <v>2</v>
      </c>
      <c r="F54" s="3" t="s">
        <v>27</v>
      </c>
      <c r="G54" s="3">
        <v>84670</v>
      </c>
      <c r="H54" s="3">
        <v>1824</v>
      </c>
      <c r="I54" s="5" t="s">
        <v>62</v>
      </c>
      <c r="J54" s="6">
        <v>33.264000000000003</v>
      </c>
      <c r="K54" s="7">
        <v>60673.536000000007</v>
      </c>
      <c r="L54" s="8">
        <v>0.1</v>
      </c>
      <c r="M54" s="7">
        <v>54606.182400000005</v>
      </c>
      <c r="N54" s="8">
        <v>0.52205547757227422</v>
      </c>
      <c r="O54" s="7">
        <v>26098.725768769287</v>
      </c>
      <c r="P54" s="10">
        <v>0.09</v>
      </c>
      <c r="Q54" s="12">
        <v>4</v>
      </c>
      <c r="R54" s="3">
        <v>77374</v>
      </c>
      <c r="S54" s="7">
        <v>1354045</v>
      </c>
      <c r="T54" s="7">
        <v>1644000</v>
      </c>
      <c r="U54" s="6">
        <v>158.98346594035871</v>
      </c>
      <c r="V54" s="3"/>
    </row>
    <row r="55" spans="1:22" x14ac:dyDescent="0.25">
      <c r="A55" s="3" t="s">
        <v>532</v>
      </c>
      <c r="B55" s="4" t="s">
        <v>533</v>
      </c>
      <c r="C55" s="3" t="s">
        <v>534</v>
      </c>
      <c r="D55" s="3" t="s">
        <v>443</v>
      </c>
      <c r="E55" s="4" t="s">
        <v>6</v>
      </c>
      <c r="F55" s="3" t="s">
        <v>23</v>
      </c>
      <c r="G55" s="3">
        <v>17285</v>
      </c>
      <c r="H55" s="3">
        <v>5489</v>
      </c>
      <c r="I55" s="5" t="s">
        <v>62</v>
      </c>
      <c r="J55" s="6">
        <v>21.78</v>
      </c>
      <c r="K55" s="7">
        <v>119550.42</v>
      </c>
      <c r="L55" s="8">
        <v>7.0000000000000007E-2</v>
      </c>
      <c r="M55" s="7">
        <v>111181.8906</v>
      </c>
      <c r="N55" s="8">
        <v>0.55102886464529222</v>
      </c>
      <c r="O55" s="7">
        <v>49917.459653564918</v>
      </c>
      <c r="P55" s="10">
        <v>8.2500000000000004E-2</v>
      </c>
      <c r="Q55" s="12">
        <v>4</v>
      </c>
      <c r="R55" s="3">
        <v>0</v>
      </c>
      <c r="S55" s="7">
        <v>0</v>
      </c>
      <c r="T55" s="7">
        <v>605000</v>
      </c>
      <c r="U55" s="6">
        <v>110.23139315228786</v>
      </c>
      <c r="V55" s="3"/>
    </row>
    <row r="56" spans="1:22" x14ac:dyDescent="0.25">
      <c r="A56" s="3" t="s">
        <v>535</v>
      </c>
      <c r="B56" s="4" t="s">
        <v>535</v>
      </c>
      <c r="C56" s="3" t="s">
        <v>536</v>
      </c>
      <c r="D56" s="3" t="s">
        <v>443</v>
      </c>
      <c r="E56" s="4" t="s">
        <v>2</v>
      </c>
      <c r="F56" s="3" t="s">
        <v>160</v>
      </c>
      <c r="G56" s="3">
        <v>44954</v>
      </c>
      <c r="H56" s="3">
        <v>13783</v>
      </c>
      <c r="I56" s="5" t="s">
        <v>63</v>
      </c>
      <c r="J56" s="6">
        <v>25.740000000000009</v>
      </c>
      <c r="K56" s="7">
        <v>354774.4200000001</v>
      </c>
      <c r="L56" s="8">
        <v>0</v>
      </c>
      <c r="M56" s="7">
        <v>354774.4200000001</v>
      </c>
      <c r="N56" s="8">
        <v>0.59472351276487678</v>
      </c>
      <c r="O56" s="7">
        <v>143781.73069847829</v>
      </c>
      <c r="P56" s="10">
        <v>7.0000000000000007E-2</v>
      </c>
      <c r="Q56" s="12">
        <v>4</v>
      </c>
      <c r="R56" s="3">
        <v>0</v>
      </c>
      <c r="S56" s="7">
        <v>0</v>
      </c>
      <c r="T56" s="7">
        <v>2054000</v>
      </c>
      <c r="U56" s="6">
        <v>149.02595402045822</v>
      </c>
      <c r="V56" s="3"/>
    </row>
    <row r="57" spans="1:22" x14ac:dyDescent="0.25">
      <c r="A57" s="3" t="s">
        <v>537</v>
      </c>
      <c r="B57" s="4" t="s">
        <v>537</v>
      </c>
      <c r="C57" s="3" t="s">
        <v>538</v>
      </c>
      <c r="D57" s="3" t="s">
        <v>443</v>
      </c>
      <c r="E57" s="4" t="s">
        <v>2</v>
      </c>
      <c r="F57" s="3" t="s">
        <v>29</v>
      </c>
      <c r="G57" s="3">
        <v>4270</v>
      </c>
      <c r="H57" s="3">
        <v>1224</v>
      </c>
      <c r="I57" s="5" t="s">
        <v>62</v>
      </c>
      <c r="J57" s="6">
        <v>46.2</v>
      </c>
      <c r="K57" s="7">
        <v>56548.800000000003</v>
      </c>
      <c r="L57" s="8">
        <v>0.05</v>
      </c>
      <c r="M57" s="7">
        <v>53721.36</v>
      </c>
      <c r="N57" s="8">
        <v>0.5877053872889284</v>
      </c>
      <c r="O57" s="7">
        <v>22149.027315512052</v>
      </c>
      <c r="P57" s="10">
        <v>7.7499999999999999E-2</v>
      </c>
      <c r="Q57" s="12">
        <v>4</v>
      </c>
      <c r="R57" s="3">
        <v>0</v>
      </c>
      <c r="S57" s="7">
        <v>0</v>
      </c>
      <c r="T57" s="7">
        <v>286000</v>
      </c>
      <c r="U57" s="6">
        <v>233.49174905663139</v>
      </c>
      <c r="V57" s="3"/>
    </row>
    <row r="58" spans="1:22" x14ac:dyDescent="0.25">
      <c r="A58" s="3" t="s">
        <v>539</v>
      </c>
      <c r="B58" s="4" t="s">
        <v>539</v>
      </c>
      <c r="C58" s="3" t="s">
        <v>540</v>
      </c>
      <c r="D58" s="3" t="s">
        <v>443</v>
      </c>
      <c r="E58" s="4" t="s">
        <v>2</v>
      </c>
      <c r="F58" s="3" t="s">
        <v>29</v>
      </c>
      <c r="G58" s="3">
        <v>10017</v>
      </c>
      <c r="H58" s="3">
        <v>1514</v>
      </c>
      <c r="I58" s="5" t="s">
        <v>62</v>
      </c>
      <c r="J58" s="6">
        <v>46.2</v>
      </c>
      <c r="K58" s="7">
        <v>69946.8</v>
      </c>
      <c r="L58" s="8">
        <v>0.05</v>
      </c>
      <c r="M58" s="7">
        <v>66449.460000000006</v>
      </c>
      <c r="N58" s="8">
        <v>0.58770077988857028</v>
      </c>
      <c r="O58" s="7">
        <v>27397.06053482565</v>
      </c>
      <c r="P58" s="10">
        <v>7.7499999999999999E-2</v>
      </c>
      <c r="Q58" s="12">
        <v>4</v>
      </c>
      <c r="R58" s="3">
        <v>3961</v>
      </c>
      <c r="S58" s="7">
        <v>69317.5</v>
      </c>
      <c r="T58" s="7">
        <v>423000</v>
      </c>
      <c r="U58" s="6">
        <v>233.49435833149229</v>
      </c>
      <c r="V58" s="3"/>
    </row>
    <row r="59" spans="1:22" x14ac:dyDescent="0.25">
      <c r="A59" s="3" t="s">
        <v>541</v>
      </c>
      <c r="B59" s="4" t="s">
        <v>541</v>
      </c>
      <c r="C59" s="3" t="s">
        <v>542</v>
      </c>
      <c r="D59" s="3" t="s">
        <v>443</v>
      </c>
      <c r="E59" s="4" t="s">
        <v>2</v>
      </c>
      <c r="F59" s="3" t="s">
        <v>498</v>
      </c>
      <c r="G59" s="3">
        <v>11723</v>
      </c>
      <c r="H59" s="3">
        <v>2219</v>
      </c>
      <c r="I59" s="5" t="s">
        <v>62</v>
      </c>
      <c r="J59" s="6">
        <v>28.799999999999997</v>
      </c>
      <c r="K59" s="7">
        <v>63907.199999999997</v>
      </c>
      <c r="L59" s="8">
        <v>0.05</v>
      </c>
      <c r="M59" s="7">
        <v>60711.839999999997</v>
      </c>
      <c r="N59" s="8">
        <v>0.53387541365248159</v>
      </c>
      <c r="O59" s="7">
        <v>28299.281306396719</v>
      </c>
      <c r="P59" s="10">
        <v>8.5000000000000006E-2</v>
      </c>
      <c r="Q59" s="12">
        <v>4</v>
      </c>
      <c r="R59" s="3">
        <v>2847</v>
      </c>
      <c r="S59" s="7">
        <v>49822.5</v>
      </c>
      <c r="T59" s="7">
        <v>383000</v>
      </c>
      <c r="U59" s="6">
        <v>150.03727861727182</v>
      </c>
      <c r="V59" s="3"/>
    </row>
    <row r="60" spans="1:22" x14ac:dyDescent="0.25">
      <c r="A60" s="3" t="s">
        <v>543</v>
      </c>
      <c r="B60" s="4" t="s">
        <v>543</v>
      </c>
      <c r="C60" s="3" t="s">
        <v>544</v>
      </c>
      <c r="D60" s="3" t="s">
        <v>443</v>
      </c>
      <c r="E60" s="4" t="s">
        <v>2</v>
      </c>
      <c r="F60" s="3" t="s">
        <v>25</v>
      </c>
      <c r="G60" s="3">
        <v>13791</v>
      </c>
      <c r="H60" s="3">
        <v>4536</v>
      </c>
      <c r="I60" s="5" t="s">
        <v>62</v>
      </c>
      <c r="J60" s="6">
        <v>27.500000000000004</v>
      </c>
      <c r="K60" s="7">
        <v>124740</v>
      </c>
      <c r="L60" s="8">
        <v>0.1</v>
      </c>
      <c r="M60" s="7">
        <v>112266</v>
      </c>
      <c r="N60" s="8">
        <v>0.54481592006677304</v>
      </c>
      <c r="O60" s="7">
        <v>51101.695917783669</v>
      </c>
      <c r="P60" s="10">
        <v>0.09</v>
      </c>
      <c r="Q60" s="12">
        <v>4</v>
      </c>
      <c r="R60" s="3">
        <v>0</v>
      </c>
      <c r="S60" s="7">
        <v>0</v>
      </c>
      <c r="T60" s="7">
        <v>568000</v>
      </c>
      <c r="U60" s="6">
        <v>125.17562198163743</v>
      </c>
      <c r="V60" s="3"/>
    </row>
    <row r="61" spans="1:22" x14ac:dyDescent="0.25">
      <c r="A61" s="3" t="s">
        <v>545</v>
      </c>
      <c r="B61" s="4" t="s">
        <v>545</v>
      </c>
      <c r="C61" s="3" t="s">
        <v>546</v>
      </c>
      <c r="D61" s="3" t="s">
        <v>443</v>
      </c>
      <c r="E61" s="4" t="s">
        <v>2</v>
      </c>
      <c r="F61" s="3" t="s">
        <v>29</v>
      </c>
      <c r="G61" s="3">
        <v>22412</v>
      </c>
      <c r="H61" s="3">
        <v>1925</v>
      </c>
      <c r="I61" s="5" t="s">
        <v>62</v>
      </c>
      <c r="J61" s="6">
        <v>46.2</v>
      </c>
      <c r="K61" s="7">
        <v>88935</v>
      </c>
      <c r="L61" s="8">
        <v>0.05</v>
      </c>
      <c r="M61" s="7">
        <v>84488.25</v>
      </c>
      <c r="N61" s="8">
        <v>0.60100219994421911</v>
      </c>
      <c r="O61" s="7">
        <v>33710.625880562831</v>
      </c>
      <c r="P61" s="10">
        <v>7.7499999999999999E-2</v>
      </c>
      <c r="Q61" s="12">
        <v>4</v>
      </c>
      <c r="R61" s="3">
        <v>14712</v>
      </c>
      <c r="S61" s="7">
        <v>257460</v>
      </c>
      <c r="T61" s="7">
        <v>692000</v>
      </c>
      <c r="U61" s="6">
        <v>225.96146379933191</v>
      </c>
      <c r="V61" s="3"/>
    </row>
    <row r="62" spans="1:22" x14ac:dyDescent="0.25">
      <c r="A62" s="3" t="s">
        <v>547</v>
      </c>
      <c r="B62" s="4" t="s">
        <v>548</v>
      </c>
      <c r="C62" s="3" t="s">
        <v>549</v>
      </c>
      <c r="D62" s="3" t="s">
        <v>443</v>
      </c>
      <c r="E62" s="4" t="s">
        <v>211</v>
      </c>
      <c r="F62" s="3" t="s">
        <v>23</v>
      </c>
      <c r="G62" s="3">
        <v>9375</v>
      </c>
      <c r="H62" s="3">
        <v>2465</v>
      </c>
      <c r="I62" s="5" t="s">
        <v>62</v>
      </c>
      <c r="J62" s="6">
        <v>22</v>
      </c>
      <c r="K62" s="7">
        <v>54230</v>
      </c>
      <c r="L62" s="8">
        <v>7.0000000000000007E-2</v>
      </c>
      <c r="M62" s="7">
        <v>50433.9</v>
      </c>
      <c r="N62" s="8">
        <v>0.56198189995587255</v>
      </c>
      <c r="O62" s="7">
        <v>22090.961055815518</v>
      </c>
      <c r="P62" s="10">
        <v>8.2500000000000004E-2</v>
      </c>
      <c r="Q62" s="12">
        <v>4</v>
      </c>
      <c r="R62" s="3">
        <v>0</v>
      </c>
      <c r="S62" s="7">
        <v>0</v>
      </c>
      <c r="T62" s="7">
        <v>268000</v>
      </c>
      <c r="U62" s="6">
        <v>108.62848881094359</v>
      </c>
      <c r="V62" s="3"/>
    </row>
    <row r="63" spans="1:22" x14ac:dyDescent="0.25">
      <c r="A63" s="3" t="s">
        <v>550</v>
      </c>
      <c r="B63" s="4" t="s">
        <v>550</v>
      </c>
      <c r="C63" s="3" t="s">
        <v>551</v>
      </c>
      <c r="D63" s="3" t="s">
        <v>443</v>
      </c>
      <c r="E63" s="4" t="s">
        <v>2</v>
      </c>
      <c r="F63" s="3" t="s">
        <v>552</v>
      </c>
      <c r="G63" s="3">
        <v>16444</v>
      </c>
      <c r="H63" s="3">
        <v>2800</v>
      </c>
      <c r="I63" s="5" t="s">
        <v>62</v>
      </c>
      <c r="J63" s="6">
        <v>26.620000000000005</v>
      </c>
      <c r="K63" s="7">
        <v>74536.000000000015</v>
      </c>
      <c r="L63" s="8">
        <v>0.05</v>
      </c>
      <c r="M63" s="7">
        <v>70809.200000000012</v>
      </c>
      <c r="N63" s="8">
        <v>0.44508843166624801</v>
      </c>
      <c r="O63" s="7">
        <v>39292.844224458313</v>
      </c>
      <c r="P63" s="10">
        <v>8.5000000000000006E-2</v>
      </c>
      <c r="Q63" s="12">
        <v>4</v>
      </c>
      <c r="R63" s="3">
        <v>5244</v>
      </c>
      <c r="S63" s="7">
        <v>91770</v>
      </c>
      <c r="T63" s="7">
        <v>554000</v>
      </c>
      <c r="U63" s="6">
        <v>165.09598413637946</v>
      </c>
      <c r="V63" s="3"/>
    </row>
    <row r="64" spans="1:22" x14ac:dyDescent="0.25">
      <c r="A64" s="3" t="s">
        <v>553</v>
      </c>
      <c r="B64" s="4" t="s">
        <v>554</v>
      </c>
      <c r="C64" s="3" t="s">
        <v>555</v>
      </c>
      <c r="D64" s="3" t="s">
        <v>443</v>
      </c>
      <c r="E64" s="4" t="s">
        <v>211</v>
      </c>
      <c r="F64" s="3" t="s">
        <v>25</v>
      </c>
      <c r="G64" s="3">
        <v>13126</v>
      </c>
      <c r="H64" s="3">
        <v>4252</v>
      </c>
      <c r="I64" s="5" t="s">
        <v>62</v>
      </c>
      <c r="J64" s="6">
        <v>24.750000000000004</v>
      </c>
      <c r="K64" s="7">
        <v>105237</v>
      </c>
      <c r="L64" s="8">
        <v>0.1</v>
      </c>
      <c r="M64" s="7">
        <v>94713.300000000017</v>
      </c>
      <c r="N64" s="8">
        <v>0.55619532266069627</v>
      </c>
      <c r="O64" s="7">
        <v>42034.205546240686</v>
      </c>
      <c r="P64" s="10">
        <v>0.09</v>
      </c>
      <c r="Q64" s="12">
        <v>4</v>
      </c>
      <c r="R64" s="3">
        <v>0</v>
      </c>
      <c r="S64" s="7">
        <v>0</v>
      </c>
      <c r="T64" s="7">
        <v>467000</v>
      </c>
      <c r="U64" s="6">
        <v>109.84165764147772</v>
      </c>
      <c r="V64" s="3"/>
    </row>
    <row r="65" spans="1:22" x14ac:dyDescent="0.25">
      <c r="A65" s="3" t="s">
        <v>556</v>
      </c>
      <c r="B65" s="4" t="s">
        <v>557</v>
      </c>
      <c r="C65" s="3" t="s">
        <v>558</v>
      </c>
      <c r="D65" s="3" t="s">
        <v>559</v>
      </c>
      <c r="E65" s="4" t="s">
        <v>8</v>
      </c>
      <c r="F65" s="3" t="s">
        <v>25</v>
      </c>
      <c r="G65" s="3">
        <v>48351</v>
      </c>
      <c r="H65" s="3">
        <v>4923</v>
      </c>
      <c r="I65" s="5" t="s">
        <v>62</v>
      </c>
      <c r="J65" s="6">
        <v>27.500000000000004</v>
      </c>
      <c r="K65" s="7">
        <v>135382.50000000003</v>
      </c>
      <c r="L65" s="8">
        <v>0.1</v>
      </c>
      <c r="M65" s="7">
        <v>121844.25000000004</v>
      </c>
      <c r="N65" s="8">
        <v>0.55011860033321203</v>
      </c>
      <c r="O65" s="7">
        <v>54815.461731350049</v>
      </c>
      <c r="P65" s="10">
        <v>0.09</v>
      </c>
      <c r="Q65" s="12">
        <v>4</v>
      </c>
      <c r="R65" s="3">
        <v>28659</v>
      </c>
      <c r="S65" s="7">
        <v>501532.5</v>
      </c>
      <c r="T65" s="7">
        <v>1111000</v>
      </c>
      <c r="U65" s="6">
        <v>123.71738490836674</v>
      </c>
      <c r="V65" s="3"/>
    </row>
    <row r="66" spans="1:22" x14ac:dyDescent="0.25">
      <c r="A66" s="3" t="s">
        <v>560</v>
      </c>
      <c r="B66" s="4" t="s">
        <v>560</v>
      </c>
      <c r="C66" s="3" t="s">
        <v>561</v>
      </c>
      <c r="D66" s="3" t="s">
        <v>559</v>
      </c>
      <c r="E66" s="4" t="s">
        <v>2</v>
      </c>
      <c r="F66" s="3" t="s">
        <v>23</v>
      </c>
      <c r="G66" s="3">
        <v>35273</v>
      </c>
      <c r="H66" s="3">
        <v>25740</v>
      </c>
      <c r="I66" s="5" t="s">
        <v>62</v>
      </c>
      <c r="J66" s="6">
        <v>15.840000000000002</v>
      </c>
      <c r="K66" s="7">
        <v>407721.6</v>
      </c>
      <c r="L66" s="8">
        <v>7.0000000000000007E-2</v>
      </c>
      <c r="M66" s="7">
        <v>379181.08800000011</v>
      </c>
      <c r="N66" s="8">
        <v>0.56733316696620306</v>
      </c>
      <c r="O66" s="7">
        <v>164059.08049126947</v>
      </c>
      <c r="P66" s="10">
        <v>8.2500000000000004E-2</v>
      </c>
      <c r="Q66" s="12">
        <v>4</v>
      </c>
      <c r="R66" s="3">
        <v>0</v>
      </c>
      <c r="S66" s="7">
        <v>0</v>
      </c>
      <c r="T66" s="7">
        <v>1989000</v>
      </c>
      <c r="U66" s="6">
        <v>77.256989706514787</v>
      </c>
      <c r="V66" s="3"/>
    </row>
    <row r="67" spans="1:22" x14ac:dyDescent="0.25">
      <c r="A67" s="3" t="s">
        <v>562</v>
      </c>
      <c r="B67" s="4" t="s">
        <v>562</v>
      </c>
      <c r="C67" s="3" t="s">
        <v>563</v>
      </c>
      <c r="D67" s="3" t="s">
        <v>564</v>
      </c>
      <c r="E67" s="4" t="s">
        <v>2</v>
      </c>
      <c r="F67" s="3" t="s">
        <v>26</v>
      </c>
      <c r="G67" s="3">
        <v>36172</v>
      </c>
      <c r="H67" s="3">
        <v>2300</v>
      </c>
      <c r="I67" s="5" t="s">
        <v>62</v>
      </c>
      <c r="J67" s="6">
        <v>20.591999999999999</v>
      </c>
      <c r="K67" s="7">
        <v>47361.600000000006</v>
      </c>
      <c r="L67" s="8">
        <v>0.05</v>
      </c>
      <c r="M67" s="7">
        <v>44993.52</v>
      </c>
      <c r="N67" s="8">
        <v>0.60536399562576548</v>
      </c>
      <c r="O67" s="7">
        <v>17756.062955532208</v>
      </c>
      <c r="P67" s="10">
        <v>0.09</v>
      </c>
      <c r="Q67" s="12">
        <v>4</v>
      </c>
      <c r="R67" s="3">
        <v>26972</v>
      </c>
      <c r="S67" s="7">
        <v>404580</v>
      </c>
      <c r="T67" s="7">
        <v>602000</v>
      </c>
      <c r="U67" s="6">
        <v>85.778081910783627</v>
      </c>
      <c r="V67" s="3"/>
    </row>
    <row r="68" spans="1:22" x14ac:dyDescent="0.25">
      <c r="A68" s="3" t="s">
        <v>565</v>
      </c>
      <c r="B68" s="4" t="s">
        <v>565</v>
      </c>
      <c r="C68" s="3" t="s">
        <v>566</v>
      </c>
      <c r="D68" s="3" t="s">
        <v>443</v>
      </c>
      <c r="E68" s="4" t="s">
        <v>2</v>
      </c>
      <c r="F68" s="3" t="s">
        <v>28</v>
      </c>
      <c r="G68" s="3">
        <v>81631</v>
      </c>
      <c r="H68" s="3">
        <v>20115</v>
      </c>
      <c r="I68" s="5" t="s">
        <v>62</v>
      </c>
      <c r="J68" s="6">
        <v>23.760000000000005</v>
      </c>
      <c r="K68" s="7">
        <v>477932.40000000008</v>
      </c>
      <c r="L68" s="8">
        <v>7.0000000000000007E-2</v>
      </c>
      <c r="M68" s="7">
        <v>444477.1320000001</v>
      </c>
      <c r="N68" s="8">
        <v>0.54497216165822704</v>
      </c>
      <c r="O68" s="7">
        <v>202249.46856631097</v>
      </c>
      <c r="P68" s="10">
        <v>8.5000000000000006E-2</v>
      </c>
      <c r="Q68" s="12">
        <v>4</v>
      </c>
      <c r="R68" s="3">
        <v>1171</v>
      </c>
      <c r="S68" s="7">
        <v>20492.5</v>
      </c>
      <c r="T68" s="7">
        <v>2400000</v>
      </c>
      <c r="U68" s="6">
        <v>118.2901075090646</v>
      </c>
      <c r="V68" s="3"/>
    </row>
    <row r="69" spans="1:22" x14ac:dyDescent="0.25">
      <c r="A69" s="3" t="s">
        <v>567</v>
      </c>
      <c r="B69" s="4" t="s">
        <v>567</v>
      </c>
      <c r="C69" s="3" t="s">
        <v>568</v>
      </c>
      <c r="D69" s="3" t="s">
        <v>569</v>
      </c>
      <c r="E69" s="4" t="s">
        <v>2</v>
      </c>
      <c r="F69" s="3" t="s">
        <v>27</v>
      </c>
      <c r="G69" s="3">
        <v>600</v>
      </c>
      <c r="H69" s="3">
        <v>600</v>
      </c>
      <c r="I69" s="5" t="s">
        <v>62</v>
      </c>
      <c r="J69" s="6">
        <v>25.2</v>
      </c>
      <c r="K69" s="7">
        <v>15120</v>
      </c>
      <c r="L69" s="8">
        <v>0.1</v>
      </c>
      <c r="M69" s="7">
        <v>13608</v>
      </c>
      <c r="N69" s="8">
        <v>0.54365721235780573</v>
      </c>
      <c r="O69" s="7">
        <v>6209.9126542349795</v>
      </c>
      <c r="P69" s="10">
        <v>0.09</v>
      </c>
      <c r="Q69" s="12">
        <v>4</v>
      </c>
      <c r="R69" s="3">
        <v>0</v>
      </c>
      <c r="S69" s="7">
        <v>0</v>
      </c>
      <c r="T69" s="7">
        <v>69000</v>
      </c>
      <c r="U69" s="6">
        <v>114.99838248583296</v>
      </c>
      <c r="V69" s="3"/>
    </row>
    <row r="70" spans="1:22" x14ac:dyDescent="0.25">
      <c r="A70" s="3" t="s">
        <v>570</v>
      </c>
      <c r="B70" s="4" t="s">
        <v>570</v>
      </c>
      <c r="C70" s="3" t="s">
        <v>571</v>
      </c>
      <c r="D70" s="3" t="s">
        <v>572</v>
      </c>
      <c r="E70" s="4" t="s">
        <v>2</v>
      </c>
      <c r="F70" s="3" t="s">
        <v>27</v>
      </c>
      <c r="G70" s="3">
        <v>2900</v>
      </c>
      <c r="H70" s="3">
        <v>2848</v>
      </c>
      <c r="I70" s="5" t="s">
        <v>62</v>
      </c>
      <c r="J70" s="6">
        <v>18.899999999999999</v>
      </c>
      <c r="K70" s="7">
        <v>53827.199999999997</v>
      </c>
      <c r="L70" s="8">
        <v>0.1</v>
      </c>
      <c r="M70" s="7">
        <v>48444.480000000003</v>
      </c>
      <c r="N70" s="8">
        <v>0.53703479286199018</v>
      </c>
      <c r="O70" s="7">
        <v>22428.108717893178</v>
      </c>
      <c r="P70" s="10">
        <v>0.09</v>
      </c>
      <c r="Q70" s="12">
        <v>4</v>
      </c>
      <c r="R70" s="3">
        <v>0</v>
      </c>
      <c r="S70" s="7">
        <v>0</v>
      </c>
      <c r="T70" s="7">
        <v>249000</v>
      </c>
      <c r="U70" s="6">
        <v>87.500424149083869</v>
      </c>
      <c r="V70" s="3"/>
    </row>
    <row r="71" spans="1:22" x14ac:dyDescent="0.25">
      <c r="A71" s="3" t="s">
        <v>573</v>
      </c>
      <c r="B71" s="4" t="s">
        <v>574</v>
      </c>
      <c r="C71" s="3" t="s">
        <v>575</v>
      </c>
      <c r="D71" s="3" t="s">
        <v>443</v>
      </c>
      <c r="E71" s="4" t="s">
        <v>44</v>
      </c>
      <c r="F71" s="3" t="s">
        <v>23</v>
      </c>
      <c r="G71" s="3">
        <v>23708</v>
      </c>
      <c r="H71" s="3">
        <v>5257</v>
      </c>
      <c r="I71" s="5" t="s">
        <v>62</v>
      </c>
      <c r="J71" s="6">
        <v>16.038</v>
      </c>
      <c r="K71" s="7">
        <v>84311.766000000003</v>
      </c>
      <c r="L71" s="8">
        <v>7.0000000000000007E-2</v>
      </c>
      <c r="M71" s="7">
        <v>78409.942379999993</v>
      </c>
      <c r="N71" s="8">
        <v>0.54734727125473004</v>
      </c>
      <c r="O71" s="7">
        <v>35492.474379066392</v>
      </c>
      <c r="P71" s="10">
        <v>8.2500000000000004E-2</v>
      </c>
      <c r="Q71" s="12">
        <v>4</v>
      </c>
      <c r="R71" s="3">
        <v>2680</v>
      </c>
      <c r="S71" s="7">
        <v>40200</v>
      </c>
      <c r="T71" s="7">
        <v>470000</v>
      </c>
      <c r="U71" s="6">
        <v>81.835992135314854</v>
      </c>
      <c r="V71" s="3"/>
    </row>
    <row r="72" spans="1:22" x14ac:dyDescent="0.25">
      <c r="A72" s="3" t="s">
        <v>576</v>
      </c>
      <c r="B72" s="4" t="s">
        <v>576</v>
      </c>
      <c r="C72" s="3" t="s">
        <v>577</v>
      </c>
      <c r="D72" s="3" t="s">
        <v>569</v>
      </c>
      <c r="E72" s="4" t="s">
        <v>2</v>
      </c>
      <c r="F72" s="3" t="s">
        <v>25</v>
      </c>
      <c r="G72" s="3">
        <v>8295</v>
      </c>
      <c r="H72" s="3">
        <v>4468</v>
      </c>
      <c r="I72" s="5" t="s">
        <v>62</v>
      </c>
      <c r="J72" s="6">
        <v>22.5</v>
      </c>
      <c r="K72" s="7">
        <v>100530</v>
      </c>
      <c r="L72" s="8">
        <v>0.1</v>
      </c>
      <c r="M72" s="7">
        <v>90477</v>
      </c>
      <c r="N72" s="8">
        <v>0.54365678629990644</v>
      </c>
      <c r="O72" s="7">
        <v>41288.56494594337</v>
      </c>
      <c r="P72" s="10">
        <v>0.09</v>
      </c>
      <c r="Q72" s="12">
        <v>4</v>
      </c>
      <c r="R72" s="3">
        <v>0</v>
      </c>
      <c r="S72" s="7">
        <v>0</v>
      </c>
      <c r="T72" s="7">
        <v>459000</v>
      </c>
      <c r="U72" s="6">
        <v>102.67722308252108</v>
      </c>
      <c r="V72" s="3"/>
    </row>
    <row r="73" spans="1:22" x14ac:dyDescent="0.25">
      <c r="A73" s="3" t="s">
        <v>578</v>
      </c>
      <c r="B73" s="4" t="s">
        <v>578</v>
      </c>
      <c r="C73" s="3" t="s">
        <v>579</v>
      </c>
      <c r="D73" s="3" t="s">
        <v>572</v>
      </c>
      <c r="E73" s="4" t="s">
        <v>2</v>
      </c>
      <c r="F73" s="3" t="s">
        <v>24</v>
      </c>
      <c r="G73" s="3">
        <v>9640</v>
      </c>
      <c r="H73" s="3">
        <v>7605</v>
      </c>
      <c r="I73" s="5" t="s">
        <v>62</v>
      </c>
      <c r="J73" s="6">
        <v>18.899999999999999</v>
      </c>
      <c r="K73" s="7">
        <v>143734.50000000003</v>
      </c>
      <c r="L73" s="8">
        <v>0.15</v>
      </c>
      <c r="M73" s="7">
        <v>122174.32500000004</v>
      </c>
      <c r="N73" s="8">
        <v>0.52653897966450103</v>
      </c>
      <c r="O73" s="7">
        <v>57844.780573300879</v>
      </c>
      <c r="P73" s="10">
        <v>9.5000000000000001E-2</v>
      </c>
      <c r="Q73" s="12">
        <v>4</v>
      </c>
      <c r="R73" s="3">
        <v>0</v>
      </c>
      <c r="S73" s="7">
        <v>0</v>
      </c>
      <c r="T73" s="7">
        <v>609000</v>
      </c>
      <c r="U73" s="6">
        <v>80.064750438839923</v>
      </c>
      <c r="V73" s="3"/>
    </row>
    <row r="74" spans="1:22" x14ac:dyDescent="0.25">
      <c r="A74" s="3" t="s">
        <v>580</v>
      </c>
      <c r="B74" s="4" t="s">
        <v>580</v>
      </c>
      <c r="C74" s="3" t="s">
        <v>579</v>
      </c>
      <c r="D74" s="3" t="s">
        <v>572</v>
      </c>
      <c r="E74" s="4" t="s">
        <v>2</v>
      </c>
      <c r="F74" s="3" t="s">
        <v>22</v>
      </c>
      <c r="G74" s="3">
        <v>8140</v>
      </c>
      <c r="H74" s="3">
        <v>3850</v>
      </c>
      <c r="I74" s="5" t="s">
        <v>62</v>
      </c>
      <c r="J74" s="6">
        <v>22</v>
      </c>
      <c r="K74" s="7">
        <v>84700</v>
      </c>
      <c r="L74" s="8">
        <v>7.0000000000000007E-2</v>
      </c>
      <c r="M74" s="7">
        <v>78771</v>
      </c>
      <c r="N74" s="8">
        <v>0.5369386465829864</v>
      </c>
      <c r="O74" s="7">
        <v>36475.80587001158</v>
      </c>
      <c r="P74" s="10">
        <v>8.5000000000000006E-2</v>
      </c>
      <c r="Q74" s="12">
        <v>4</v>
      </c>
      <c r="R74" s="3">
        <v>0</v>
      </c>
      <c r="S74" s="7">
        <v>0</v>
      </c>
      <c r="T74" s="7">
        <v>429000</v>
      </c>
      <c r="U74" s="6">
        <v>111.46159165778938</v>
      </c>
      <c r="V74" s="3"/>
    </row>
    <row r="75" spans="1:22" x14ac:dyDescent="0.25">
      <c r="A75" s="3" t="s">
        <v>581</v>
      </c>
      <c r="B75" s="4" t="s">
        <v>581</v>
      </c>
      <c r="C75" s="3" t="s">
        <v>582</v>
      </c>
      <c r="D75" s="3" t="s">
        <v>572</v>
      </c>
      <c r="E75" s="4" t="s">
        <v>2</v>
      </c>
      <c r="F75" s="3" t="s">
        <v>22</v>
      </c>
      <c r="G75" s="3">
        <v>10865</v>
      </c>
      <c r="H75" s="3">
        <v>7396</v>
      </c>
      <c r="I75" s="5" t="s">
        <v>62</v>
      </c>
      <c r="J75" s="6">
        <v>19.8</v>
      </c>
      <c r="K75" s="7">
        <v>146440.80000000002</v>
      </c>
      <c r="L75" s="8">
        <v>7.0000000000000007E-2</v>
      </c>
      <c r="M75" s="7">
        <v>136189.94400000002</v>
      </c>
      <c r="N75" s="8">
        <v>0.5369397884056244</v>
      </c>
      <c r="O75" s="7">
        <v>63064.144285666174</v>
      </c>
      <c r="P75" s="10">
        <v>8.5000000000000006E-2</v>
      </c>
      <c r="Q75" s="12">
        <v>4</v>
      </c>
      <c r="R75" s="3">
        <v>0</v>
      </c>
      <c r="S75" s="7">
        <v>0</v>
      </c>
      <c r="T75" s="7">
        <v>742000</v>
      </c>
      <c r="U75" s="6">
        <v>100.31518513292744</v>
      </c>
      <c r="V75" s="3"/>
    </row>
    <row r="76" spans="1:22" ht="30" x14ac:dyDescent="0.25">
      <c r="A76" s="3" t="s">
        <v>583</v>
      </c>
      <c r="B76" s="4" t="s">
        <v>584</v>
      </c>
      <c r="C76" s="3" t="s">
        <v>585</v>
      </c>
      <c r="D76" s="3" t="s">
        <v>572</v>
      </c>
      <c r="E76" s="4" t="s">
        <v>586</v>
      </c>
      <c r="F76" s="3" t="s">
        <v>26</v>
      </c>
      <c r="G76" s="3">
        <v>41392</v>
      </c>
      <c r="H76" s="3">
        <v>2983</v>
      </c>
      <c r="I76" s="5" t="s">
        <v>62</v>
      </c>
      <c r="J76" s="6">
        <v>25.74</v>
      </c>
      <c r="K76" s="7">
        <v>76782.420000000013</v>
      </c>
      <c r="L76" s="8">
        <v>0.05</v>
      </c>
      <c r="M76" s="7">
        <v>72943.299000000014</v>
      </c>
      <c r="N76" s="8">
        <v>0.56597353921970928</v>
      </c>
      <c r="O76" s="7">
        <v>31659.321902608528</v>
      </c>
      <c r="P76" s="10">
        <v>0.09</v>
      </c>
      <c r="Q76" s="12">
        <v>4</v>
      </c>
      <c r="R76" s="3">
        <v>29460</v>
      </c>
      <c r="S76" s="7">
        <v>515550</v>
      </c>
      <c r="T76" s="7">
        <v>867000</v>
      </c>
      <c r="U76" s="6">
        <v>117.92498939400502</v>
      </c>
      <c r="V76" s="3"/>
    </row>
    <row r="77" spans="1:22" x14ac:dyDescent="0.25">
      <c r="A77" s="3" t="s">
        <v>587</v>
      </c>
      <c r="B77" s="4" t="s">
        <v>587</v>
      </c>
      <c r="C77" s="3" t="s">
        <v>588</v>
      </c>
      <c r="D77" s="3" t="s">
        <v>589</v>
      </c>
      <c r="E77" s="4" t="s">
        <v>2</v>
      </c>
      <c r="F77" s="3" t="s">
        <v>22</v>
      </c>
      <c r="G77" s="3">
        <v>13125</v>
      </c>
      <c r="H77" s="3">
        <v>7900</v>
      </c>
      <c r="I77" s="5" t="s">
        <v>62</v>
      </c>
      <c r="J77" s="6">
        <v>19.8</v>
      </c>
      <c r="K77" s="7">
        <v>156420</v>
      </c>
      <c r="L77" s="8">
        <v>7.0000000000000007E-2</v>
      </c>
      <c r="M77" s="7">
        <v>145470.6</v>
      </c>
      <c r="N77" s="8">
        <v>0.54924199483610414</v>
      </c>
      <c r="O77" s="7">
        <v>65572.037465995032</v>
      </c>
      <c r="P77" s="10">
        <v>8.5000000000000006E-2</v>
      </c>
      <c r="Q77" s="12">
        <v>4</v>
      </c>
      <c r="R77" s="3">
        <v>0</v>
      </c>
      <c r="S77" s="7">
        <v>0</v>
      </c>
      <c r="T77" s="7">
        <v>771000</v>
      </c>
      <c r="U77" s="6">
        <v>97.650093024564441</v>
      </c>
      <c r="V77" s="3"/>
    </row>
    <row r="78" spans="1:22" x14ac:dyDescent="0.25">
      <c r="A78" s="3" t="s">
        <v>590</v>
      </c>
      <c r="B78" s="4" t="s">
        <v>590</v>
      </c>
      <c r="C78" s="3" t="s">
        <v>591</v>
      </c>
      <c r="D78" s="3" t="s">
        <v>589</v>
      </c>
      <c r="E78" s="4" t="s">
        <v>2</v>
      </c>
      <c r="F78" s="3" t="s">
        <v>25</v>
      </c>
      <c r="G78" s="3">
        <v>2625</v>
      </c>
      <c r="H78" s="3">
        <v>1500</v>
      </c>
      <c r="I78" s="5" t="s">
        <v>62</v>
      </c>
      <c r="J78" s="6">
        <v>29.700000000000003</v>
      </c>
      <c r="K78" s="7">
        <v>44550.000000000007</v>
      </c>
      <c r="L78" s="8">
        <v>0.1</v>
      </c>
      <c r="M78" s="7">
        <v>40095.000000000007</v>
      </c>
      <c r="N78" s="8">
        <v>0.53803559951678659</v>
      </c>
      <c r="O78" s="7">
        <v>18522.462637374447</v>
      </c>
      <c r="P78" s="10">
        <v>0.09</v>
      </c>
      <c r="Q78" s="12">
        <v>4</v>
      </c>
      <c r="R78" s="3">
        <v>0</v>
      </c>
      <c r="S78" s="7">
        <v>0</v>
      </c>
      <c r="T78" s="7">
        <v>206000</v>
      </c>
      <c r="U78" s="6">
        <v>137.20342694351442</v>
      </c>
      <c r="V78" s="3"/>
    </row>
    <row r="79" spans="1:22" x14ac:dyDescent="0.25">
      <c r="A79" s="3" t="s">
        <v>592</v>
      </c>
      <c r="B79" s="4" t="s">
        <v>592</v>
      </c>
      <c r="C79" s="3" t="s">
        <v>593</v>
      </c>
      <c r="D79" s="3" t="s">
        <v>589</v>
      </c>
      <c r="E79" s="4" t="s">
        <v>2</v>
      </c>
      <c r="F79" s="3" t="s">
        <v>22</v>
      </c>
      <c r="G79" s="3">
        <v>12600</v>
      </c>
      <c r="H79" s="3">
        <v>11700</v>
      </c>
      <c r="I79" s="5" t="s">
        <v>62</v>
      </c>
      <c r="J79" s="6">
        <v>14.256</v>
      </c>
      <c r="K79" s="7">
        <v>166795.20000000001</v>
      </c>
      <c r="L79" s="8">
        <v>7.0000000000000007E-2</v>
      </c>
      <c r="M79" s="7">
        <v>155119.53600000002</v>
      </c>
      <c r="N79" s="8">
        <v>0.5717799798934724</v>
      </c>
      <c r="O79" s="7">
        <v>66425.290824835247</v>
      </c>
      <c r="P79" s="10">
        <v>8.5000000000000006E-2</v>
      </c>
      <c r="Q79" s="12">
        <v>4</v>
      </c>
      <c r="R79" s="3">
        <v>0</v>
      </c>
      <c r="S79" s="7">
        <v>0</v>
      </c>
      <c r="T79" s="7">
        <v>781000</v>
      </c>
      <c r="U79" s="6">
        <v>66.79265040204649</v>
      </c>
      <c r="V79" s="3"/>
    </row>
    <row r="80" spans="1:22" x14ac:dyDescent="0.25">
      <c r="A80" s="3" t="s">
        <v>594</v>
      </c>
      <c r="B80" s="4" t="s">
        <v>594</v>
      </c>
      <c r="C80" s="3" t="s">
        <v>595</v>
      </c>
      <c r="D80" s="3" t="s">
        <v>589</v>
      </c>
      <c r="E80" s="4" t="s">
        <v>2</v>
      </c>
      <c r="F80" s="3" t="s">
        <v>26</v>
      </c>
      <c r="G80" s="3">
        <v>5383</v>
      </c>
      <c r="H80" s="3">
        <v>5350</v>
      </c>
      <c r="I80" s="5" t="s">
        <v>62</v>
      </c>
      <c r="J80" s="6">
        <v>20.8</v>
      </c>
      <c r="K80" s="7">
        <v>111280</v>
      </c>
      <c r="L80" s="8">
        <v>0.05</v>
      </c>
      <c r="M80" s="7">
        <v>105716</v>
      </c>
      <c r="N80" s="8">
        <v>0.59578243884409099</v>
      </c>
      <c r="O80" s="7">
        <v>42732.263695158072</v>
      </c>
      <c r="P80" s="10">
        <v>0.09</v>
      </c>
      <c r="Q80" s="12">
        <v>4</v>
      </c>
      <c r="R80" s="3">
        <v>0</v>
      </c>
      <c r="S80" s="7">
        <v>0</v>
      </c>
      <c r="T80" s="7">
        <v>475000</v>
      </c>
      <c r="U80" s="6">
        <v>88.748211204897345</v>
      </c>
      <c r="V80" s="3"/>
    </row>
    <row r="81" spans="1:22" x14ac:dyDescent="0.25">
      <c r="A81" s="3" t="s">
        <v>596</v>
      </c>
      <c r="B81" s="4" t="s">
        <v>596</v>
      </c>
      <c r="C81" s="3" t="s">
        <v>597</v>
      </c>
      <c r="D81" s="3" t="s">
        <v>589</v>
      </c>
      <c r="E81" s="4" t="s">
        <v>2</v>
      </c>
      <c r="F81" s="3" t="s">
        <v>23</v>
      </c>
      <c r="G81" s="3">
        <v>5642</v>
      </c>
      <c r="H81" s="3">
        <v>5300</v>
      </c>
      <c r="I81" s="5" t="s">
        <v>62</v>
      </c>
      <c r="J81" s="6">
        <v>15.552</v>
      </c>
      <c r="K81" s="7">
        <v>82425.600000000006</v>
      </c>
      <c r="L81" s="8">
        <v>7.0000000000000007E-2</v>
      </c>
      <c r="M81" s="7">
        <v>76655.808000000005</v>
      </c>
      <c r="N81" s="8">
        <v>0.57736999151905244</v>
      </c>
      <c r="O81" s="7">
        <v>32397.044785153892</v>
      </c>
      <c r="P81" s="10">
        <v>8.2500000000000004E-2</v>
      </c>
      <c r="Q81" s="12">
        <v>4</v>
      </c>
      <c r="R81" s="3">
        <v>0</v>
      </c>
      <c r="S81" s="7">
        <v>0</v>
      </c>
      <c r="T81" s="7">
        <v>393000</v>
      </c>
      <c r="U81" s="6">
        <v>74.092726781369677</v>
      </c>
      <c r="V81" s="3"/>
    </row>
    <row r="82" spans="1:22" x14ac:dyDescent="0.25">
      <c r="A82" s="3" t="s">
        <v>598</v>
      </c>
      <c r="B82" s="4" t="s">
        <v>598</v>
      </c>
      <c r="C82" s="3" t="s">
        <v>599</v>
      </c>
      <c r="D82" s="3" t="s">
        <v>589</v>
      </c>
      <c r="E82" s="4" t="s">
        <v>2</v>
      </c>
      <c r="F82" s="3" t="s">
        <v>23</v>
      </c>
      <c r="G82" s="3">
        <v>5250</v>
      </c>
      <c r="H82" s="3">
        <v>5050</v>
      </c>
      <c r="I82" s="5" t="s">
        <v>62</v>
      </c>
      <c r="J82" s="6">
        <v>21.6</v>
      </c>
      <c r="K82" s="7">
        <v>109080</v>
      </c>
      <c r="L82" s="8">
        <v>7.0000000000000007E-2</v>
      </c>
      <c r="M82" s="7">
        <v>101444.4</v>
      </c>
      <c r="N82" s="8">
        <v>0.55512746451041695</v>
      </c>
      <c r="O82" s="7">
        <v>45129.827439219458</v>
      </c>
      <c r="P82" s="10">
        <v>8.2500000000000004E-2</v>
      </c>
      <c r="Q82" s="12">
        <v>4</v>
      </c>
      <c r="R82" s="3">
        <v>0</v>
      </c>
      <c r="S82" s="7">
        <v>0</v>
      </c>
      <c r="T82" s="7">
        <v>547000</v>
      </c>
      <c r="U82" s="6">
        <v>108.32241809593629</v>
      </c>
      <c r="V82" s="3"/>
    </row>
    <row r="83" spans="1:22" x14ac:dyDescent="0.25">
      <c r="A83" s="3" t="s">
        <v>600</v>
      </c>
      <c r="B83" s="4" t="s">
        <v>601</v>
      </c>
      <c r="C83" s="3" t="s">
        <v>602</v>
      </c>
      <c r="D83" s="3" t="s">
        <v>589</v>
      </c>
      <c r="E83" s="4" t="s">
        <v>6</v>
      </c>
      <c r="F83" s="3" t="s">
        <v>23</v>
      </c>
      <c r="G83" s="3">
        <v>2983</v>
      </c>
      <c r="H83" s="3">
        <v>1175</v>
      </c>
      <c r="I83" s="5" t="s">
        <v>62</v>
      </c>
      <c r="J83" s="6">
        <v>23.76</v>
      </c>
      <c r="K83" s="7">
        <v>27918.000000000004</v>
      </c>
      <c r="L83" s="8">
        <v>7.0000000000000007E-2</v>
      </c>
      <c r="M83" s="7">
        <v>25963.74</v>
      </c>
      <c r="N83" s="8">
        <v>0.55512692787682683</v>
      </c>
      <c r="O83" s="7">
        <v>11550.568777607315</v>
      </c>
      <c r="P83" s="10">
        <v>8.2500000000000004E-2</v>
      </c>
      <c r="Q83" s="12">
        <v>4</v>
      </c>
      <c r="R83" s="3">
        <v>0</v>
      </c>
      <c r="S83" s="7">
        <v>0</v>
      </c>
      <c r="T83" s="7">
        <v>140000</v>
      </c>
      <c r="U83" s="6">
        <v>119.15480363747072</v>
      </c>
      <c r="V83" s="3"/>
    </row>
    <row r="84" spans="1:22" x14ac:dyDescent="0.25">
      <c r="A84" s="3" t="s">
        <v>603</v>
      </c>
      <c r="B84" s="4" t="s">
        <v>604</v>
      </c>
      <c r="C84" s="3" t="s">
        <v>605</v>
      </c>
      <c r="D84" s="3" t="s">
        <v>589</v>
      </c>
      <c r="E84" s="4" t="s">
        <v>212</v>
      </c>
      <c r="F84" s="3" t="s">
        <v>22</v>
      </c>
      <c r="G84" s="3">
        <v>18750</v>
      </c>
      <c r="H84" s="3">
        <v>6150</v>
      </c>
      <c r="I84" s="5" t="s">
        <v>62</v>
      </c>
      <c r="J84" s="6">
        <v>23.957999999999998</v>
      </c>
      <c r="K84" s="7">
        <v>147341.70000000001</v>
      </c>
      <c r="L84" s="8">
        <v>7.0000000000000007E-2</v>
      </c>
      <c r="M84" s="7">
        <v>137027.78100000002</v>
      </c>
      <c r="N84" s="8">
        <v>0.53797330270816068</v>
      </c>
      <c r="O84" s="7">
        <v>63310.493092659453</v>
      </c>
      <c r="P84" s="10">
        <v>8.5000000000000006E-2</v>
      </c>
      <c r="Q84" s="12">
        <v>4</v>
      </c>
      <c r="R84" s="3">
        <v>0</v>
      </c>
      <c r="S84" s="7">
        <v>0</v>
      </c>
      <c r="T84" s="7">
        <v>745000</v>
      </c>
      <c r="U84" s="6">
        <v>121.11046024420746</v>
      </c>
      <c r="V84" s="3"/>
    </row>
    <row r="85" spans="1:22" x14ac:dyDescent="0.25">
      <c r="A85" s="3" t="s">
        <v>606</v>
      </c>
      <c r="B85" s="4" t="s">
        <v>607</v>
      </c>
      <c r="C85" s="3" t="s">
        <v>608</v>
      </c>
      <c r="D85" s="3" t="s">
        <v>589</v>
      </c>
      <c r="E85" s="4" t="s">
        <v>44</v>
      </c>
      <c r="F85" s="3" t="s">
        <v>22</v>
      </c>
      <c r="G85" s="3">
        <v>8500</v>
      </c>
      <c r="H85" s="3">
        <v>4600</v>
      </c>
      <c r="I85" s="5" t="s">
        <v>62</v>
      </c>
      <c r="J85" s="6">
        <v>19.8</v>
      </c>
      <c r="K85" s="7">
        <v>91080</v>
      </c>
      <c r="L85" s="8">
        <v>7.0000000000000007E-2</v>
      </c>
      <c r="M85" s="7">
        <v>84704.4</v>
      </c>
      <c r="N85" s="8">
        <v>0.54923972143040833</v>
      </c>
      <c r="O85" s="7">
        <v>38181.378940070121</v>
      </c>
      <c r="P85" s="10">
        <v>8.5000000000000006E-2</v>
      </c>
      <c r="Q85" s="12">
        <v>4</v>
      </c>
      <c r="R85" s="3">
        <v>0</v>
      </c>
      <c r="S85" s="7">
        <v>0</v>
      </c>
      <c r="T85" s="7">
        <v>449000</v>
      </c>
      <c r="U85" s="6">
        <v>97.650585524476</v>
      </c>
      <c r="V85" s="3"/>
    </row>
    <row r="86" spans="1:22" x14ac:dyDescent="0.25">
      <c r="A86" s="3" t="s">
        <v>609</v>
      </c>
      <c r="B86" s="4" t="s">
        <v>609</v>
      </c>
      <c r="C86" s="3" t="s">
        <v>610</v>
      </c>
      <c r="D86" s="3" t="s">
        <v>589</v>
      </c>
      <c r="E86" s="4" t="s">
        <v>2</v>
      </c>
      <c r="F86" s="3" t="s">
        <v>26</v>
      </c>
      <c r="G86" s="3">
        <v>6250</v>
      </c>
      <c r="H86" s="3">
        <v>2900</v>
      </c>
      <c r="I86" s="5" t="s">
        <v>62</v>
      </c>
      <c r="J86" s="6">
        <v>20.591999999999999</v>
      </c>
      <c r="K86" s="7">
        <v>59716.80000000001</v>
      </c>
      <c r="L86" s="8">
        <v>0.05</v>
      </c>
      <c r="M86" s="7">
        <v>56730.960000000006</v>
      </c>
      <c r="N86" s="8">
        <v>0.58134548614280845</v>
      </c>
      <c r="O86" s="7">
        <v>23750.67247945178</v>
      </c>
      <c r="P86" s="10">
        <v>0.09</v>
      </c>
      <c r="Q86" s="12">
        <v>4</v>
      </c>
      <c r="R86" s="3">
        <v>0</v>
      </c>
      <c r="S86" s="7">
        <v>0</v>
      </c>
      <c r="T86" s="7">
        <v>264000</v>
      </c>
      <c r="U86" s="6">
        <v>90.998745131999158</v>
      </c>
      <c r="V86" s="3"/>
    </row>
    <row r="87" spans="1:22" x14ac:dyDescent="0.25">
      <c r="A87" s="3" t="s">
        <v>611</v>
      </c>
      <c r="B87" s="4" t="s">
        <v>612</v>
      </c>
      <c r="C87" s="3" t="s">
        <v>613</v>
      </c>
      <c r="D87" s="3" t="s">
        <v>589</v>
      </c>
      <c r="E87" s="4" t="s">
        <v>409</v>
      </c>
      <c r="F87" s="3" t="s">
        <v>28</v>
      </c>
      <c r="G87" s="3">
        <v>24400</v>
      </c>
      <c r="H87" s="3">
        <v>11251</v>
      </c>
      <c r="I87" s="5" t="s">
        <v>62</v>
      </c>
      <c r="J87" s="6">
        <v>28.6</v>
      </c>
      <c r="K87" s="7">
        <v>321778.60000000003</v>
      </c>
      <c r="L87" s="8">
        <v>7.0000000000000007E-2</v>
      </c>
      <c r="M87" s="7">
        <v>299254.09800000006</v>
      </c>
      <c r="N87" s="8">
        <v>0.53797281076832804</v>
      </c>
      <c r="O87" s="7">
        <v>138263.52976499934</v>
      </c>
      <c r="P87" s="10">
        <v>8.5000000000000006E-2</v>
      </c>
      <c r="Q87" s="12">
        <v>4</v>
      </c>
      <c r="R87" s="3">
        <v>0</v>
      </c>
      <c r="S87" s="7">
        <v>0</v>
      </c>
      <c r="T87" s="7">
        <v>1627000</v>
      </c>
      <c r="U87" s="6">
        <v>144.57646093157663</v>
      </c>
      <c r="V87" s="3"/>
    </row>
    <row r="88" spans="1:22" x14ac:dyDescent="0.25">
      <c r="A88" s="3" t="s">
        <v>614</v>
      </c>
      <c r="B88" s="4" t="s">
        <v>614</v>
      </c>
      <c r="C88" s="3" t="s">
        <v>615</v>
      </c>
      <c r="D88" s="3" t="s">
        <v>589</v>
      </c>
      <c r="E88" s="4" t="s">
        <v>2</v>
      </c>
      <c r="F88" s="3" t="s">
        <v>160</v>
      </c>
      <c r="G88" s="3">
        <v>49994</v>
      </c>
      <c r="H88" s="3">
        <v>13905</v>
      </c>
      <c r="I88" s="5" t="s">
        <v>63</v>
      </c>
      <c r="J88" s="6">
        <v>25.740000000000009</v>
      </c>
      <c r="K88" s="7">
        <v>357914.70000000007</v>
      </c>
      <c r="L88" s="8">
        <v>0</v>
      </c>
      <c r="M88" s="7">
        <v>357914.70000000007</v>
      </c>
      <c r="N88" s="8">
        <v>0.58780153465200324</v>
      </c>
      <c r="O88" s="7">
        <v>147531.8900654887</v>
      </c>
      <c r="P88" s="10">
        <v>7.0000000000000007E-2</v>
      </c>
      <c r="Q88" s="12">
        <v>4</v>
      </c>
      <c r="R88" s="3">
        <v>0</v>
      </c>
      <c r="S88" s="7">
        <v>0</v>
      </c>
      <c r="T88" s="7">
        <v>2108000</v>
      </c>
      <c r="U88" s="6">
        <v>151.57126425796341</v>
      </c>
      <c r="V88" s="3"/>
    </row>
    <row r="89" spans="1:22" x14ac:dyDescent="0.25">
      <c r="A89" s="3" t="s">
        <v>616</v>
      </c>
      <c r="B89" s="4" t="s">
        <v>617</v>
      </c>
      <c r="C89" s="3" t="s">
        <v>618</v>
      </c>
      <c r="D89" s="3" t="s">
        <v>619</v>
      </c>
      <c r="E89" s="4" t="s">
        <v>6</v>
      </c>
      <c r="F89" s="3" t="s">
        <v>23</v>
      </c>
      <c r="G89" s="3">
        <v>10957</v>
      </c>
      <c r="H89" s="3">
        <v>9130</v>
      </c>
      <c r="I89" s="5" t="s">
        <v>62</v>
      </c>
      <c r="J89" s="6">
        <v>21.6</v>
      </c>
      <c r="K89" s="7">
        <v>197208</v>
      </c>
      <c r="L89" s="8">
        <v>7.0000000000000007E-2</v>
      </c>
      <c r="M89" s="7">
        <v>183403.44</v>
      </c>
      <c r="N89" s="8">
        <v>0.55512804096232016</v>
      </c>
      <c r="O89" s="7">
        <v>81591.047647049578</v>
      </c>
      <c r="P89" s="10">
        <v>8.2500000000000004E-2</v>
      </c>
      <c r="Q89" s="12">
        <v>4</v>
      </c>
      <c r="R89" s="3">
        <v>0</v>
      </c>
      <c r="S89" s="7">
        <v>0</v>
      </c>
      <c r="T89" s="7">
        <v>989000</v>
      </c>
      <c r="U89" s="6">
        <v>108.32227773513831</v>
      </c>
      <c r="V89" s="3"/>
    </row>
    <row r="90" spans="1:22" x14ac:dyDescent="0.25">
      <c r="A90" s="3" t="s">
        <v>620</v>
      </c>
      <c r="B90" s="4" t="s">
        <v>621</v>
      </c>
      <c r="C90" s="3" t="s">
        <v>622</v>
      </c>
      <c r="D90" s="3" t="s">
        <v>589</v>
      </c>
      <c r="E90" s="4" t="s">
        <v>6</v>
      </c>
      <c r="F90" s="3" t="s">
        <v>23</v>
      </c>
      <c r="G90" s="3">
        <v>2187.5</v>
      </c>
      <c r="H90" s="3">
        <v>5750</v>
      </c>
      <c r="I90" s="5" t="s">
        <v>62</v>
      </c>
      <c r="J90" s="6">
        <v>28.512000000000004</v>
      </c>
      <c r="K90" s="7">
        <v>163944.00000000003</v>
      </c>
      <c r="L90" s="8">
        <v>7.0000000000000007E-2</v>
      </c>
      <c r="M90" s="7">
        <v>152467.92000000001</v>
      </c>
      <c r="N90" s="8">
        <v>0.53288297682089758</v>
      </c>
      <c r="O90" s="7">
        <v>71220.360920709543</v>
      </c>
      <c r="P90" s="10">
        <v>8.2500000000000004E-2</v>
      </c>
      <c r="Q90" s="12">
        <v>4</v>
      </c>
      <c r="R90" s="3">
        <v>0</v>
      </c>
      <c r="S90" s="7">
        <v>0</v>
      </c>
      <c r="T90" s="7">
        <v>863000</v>
      </c>
      <c r="U90" s="6">
        <v>150.13514818594896</v>
      </c>
      <c r="V90" s="3"/>
    </row>
    <row r="91" spans="1:22" x14ac:dyDescent="0.25">
      <c r="A91" s="3" t="s">
        <v>623</v>
      </c>
      <c r="B91" s="4" t="s">
        <v>623</v>
      </c>
      <c r="C91" s="3" t="s">
        <v>624</v>
      </c>
      <c r="D91" s="3" t="s">
        <v>625</v>
      </c>
      <c r="E91" s="4" t="s">
        <v>2</v>
      </c>
      <c r="F91" s="3" t="s">
        <v>498</v>
      </c>
      <c r="G91" s="3">
        <v>3125</v>
      </c>
      <c r="H91" s="3">
        <v>1800</v>
      </c>
      <c r="I91" s="5" t="s">
        <v>62</v>
      </c>
      <c r="J91" s="6">
        <v>27.500000000000004</v>
      </c>
      <c r="K91" s="7">
        <v>49500.000000000007</v>
      </c>
      <c r="L91" s="8">
        <v>0.05</v>
      </c>
      <c r="M91" s="7">
        <v>47025.000000000007</v>
      </c>
      <c r="N91" s="8">
        <v>0.54924436081006356</v>
      </c>
      <c r="O91" s="7">
        <v>21196.783932906765</v>
      </c>
      <c r="P91" s="10">
        <v>8.5000000000000006E-2</v>
      </c>
      <c r="Q91" s="12">
        <v>4</v>
      </c>
      <c r="R91" s="3">
        <v>0</v>
      </c>
      <c r="S91" s="7">
        <v>0</v>
      </c>
      <c r="T91" s="7">
        <v>249000</v>
      </c>
      <c r="U91" s="6">
        <v>138.54107145690696</v>
      </c>
      <c r="V91" s="3"/>
    </row>
    <row r="92" spans="1:22" x14ac:dyDescent="0.25">
      <c r="A92" s="3" t="s">
        <v>626</v>
      </c>
      <c r="B92" s="4" t="s">
        <v>626</v>
      </c>
      <c r="C92" s="3" t="s">
        <v>627</v>
      </c>
      <c r="D92" s="3" t="s">
        <v>625</v>
      </c>
      <c r="E92" s="4" t="s">
        <v>2</v>
      </c>
      <c r="F92" s="3" t="s">
        <v>23</v>
      </c>
      <c r="G92" s="3">
        <v>3125</v>
      </c>
      <c r="H92" s="3">
        <v>2500</v>
      </c>
      <c r="I92" s="5" t="s">
        <v>62</v>
      </c>
      <c r="J92" s="6">
        <v>19.440000000000001</v>
      </c>
      <c r="K92" s="7">
        <v>48600</v>
      </c>
      <c r="L92" s="8">
        <v>7.0000000000000007E-2</v>
      </c>
      <c r="M92" s="7">
        <v>45198</v>
      </c>
      <c r="N92" s="8">
        <v>0.56625035918330835</v>
      </c>
      <c r="O92" s="7">
        <v>19604.616265632831</v>
      </c>
      <c r="P92" s="10">
        <v>8.2500000000000004E-2</v>
      </c>
      <c r="Q92" s="12">
        <v>4</v>
      </c>
      <c r="R92" s="3">
        <v>0</v>
      </c>
      <c r="S92" s="7">
        <v>0</v>
      </c>
      <c r="T92" s="7">
        <v>238000</v>
      </c>
      <c r="U92" s="6">
        <v>95.052684924280385</v>
      </c>
      <c r="V92" s="3"/>
    </row>
    <row r="93" spans="1:22" x14ac:dyDescent="0.25">
      <c r="A93" s="3" t="s">
        <v>628</v>
      </c>
      <c r="B93" s="4" t="s">
        <v>628</v>
      </c>
      <c r="C93" s="3" t="s">
        <v>629</v>
      </c>
      <c r="D93" s="3" t="s">
        <v>589</v>
      </c>
      <c r="E93" s="4" t="s">
        <v>2</v>
      </c>
      <c r="F93" s="3" t="s">
        <v>27</v>
      </c>
      <c r="G93" s="3">
        <v>1600</v>
      </c>
      <c r="H93" s="3">
        <v>1463</v>
      </c>
      <c r="I93" s="5" t="s">
        <v>62</v>
      </c>
      <c r="J93" s="6">
        <v>27.83</v>
      </c>
      <c r="K93" s="7">
        <v>40715.29</v>
      </c>
      <c r="L93" s="8">
        <v>0.1</v>
      </c>
      <c r="M93" s="7">
        <v>36643.760999999999</v>
      </c>
      <c r="N93" s="8">
        <v>0.52649061400807518</v>
      </c>
      <c r="O93" s="7">
        <v>17351.164771544842</v>
      </c>
      <c r="P93" s="10">
        <v>0.09</v>
      </c>
      <c r="Q93" s="12">
        <v>4</v>
      </c>
      <c r="R93" s="3">
        <v>0</v>
      </c>
      <c r="S93" s="7">
        <v>0</v>
      </c>
      <c r="T93" s="7">
        <v>193000</v>
      </c>
      <c r="U93" s="6">
        <v>131.77766212155268</v>
      </c>
      <c r="V93" s="3"/>
    </row>
    <row r="94" spans="1:22" x14ac:dyDescent="0.25">
      <c r="A94" s="3" t="s">
        <v>630</v>
      </c>
      <c r="B94" s="4" t="s">
        <v>630</v>
      </c>
      <c r="C94" s="3" t="s">
        <v>631</v>
      </c>
      <c r="D94" s="3" t="s">
        <v>589</v>
      </c>
      <c r="E94" s="4" t="s">
        <v>2</v>
      </c>
      <c r="F94" s="3" t="s">
        <v>498</v>
      </c>
      <c r="G94" s="3">
        <v>1700</v>
      </c>
      <c r="H94" s="3">
        <v>1441</v>
      </c>
      <c r="I94" s="5" t="s">
        <v>62</v>
      </c>
      <c r="J94" s="6">
        <v>27.500000000000004</v>
      </c>
      <c r="K94" s="7">
        <v>39627.500000000007</v>
      </c>
      <c r="L94" s="8">
        <v>0.05</v>
      </c>
      <c r="M94" s="7">
        <v>37646.125000000007</v>
      </c>
      <c r="N94" s="8">
        <v>0.54924176660324675</v>
      </c>
      <c r="O94" s="7">
        <v>16969.300799233351</v>
      </c>
      <c r="P94" s="10">
        <v>8.5000000000000006E-2</v>
      </c>
      <c r="Q94" s="12">
        <v>4</v>
      </c>
      <c r="R94" s="3">
        <v>0</v>
      </c>
      <c r="S94" s="7">
        <v>0</v>
      </c>
      <c r="T94" s="7">
        <v>200000</v>
      </c>
      <c r="U94" s="6">
        <v>138.54186879400211</v>
      </c>
      <c r="V94" s="3"/>
    </row>
    <row r="95" spans="1:22" x14ac:dyDescent="0.25">
      <c r="A95" s="3" t="s">
        <v>632</v>
      </c>
      <c r="B95" s="4" t="s">
        <v>632</v>
      </c>
      <c r="C95" s="3" t="s">
        <v>633</v>
      </c>
      <c r="D95" s="3" t="s">
        <v>589</v>
      </c>
      <c r="E95" s="4" t="s">
        <v>2</v>
      </c>
      <c r="F95" s="3" t="s">
        <v>23</v>
      </c>
      <c r="G95" s="3">
        <v>2813</v>
      </c>
      <c r="H95" s="3">
        <v>2300</v>
      </c>
      <c r="I95" s="5" t="s">
        <v>62</v>
      </c>
      <c r="J95" s="6">
        <v>21.6</v>
      </c>
      <c r="K95" s="7">
        <v>49680</v>
      </c>
      <c r="L95" s="8">
        <v>7.0000000000000007E-2</v>
      </c>
      <c r="M95" s="7">
        <v>46202.400000000001</v>
      </c>
      <c r="N95" s="8">
        <v>0.5662487546799061</v>
      </c>
      <c r="O95" s="7">
        <v>20040.348536777103</v>
      </c>
      <c r="P95" s="10">
        <v>8.2500000000000004E-2</v>
      </c>
      <c r="Q95" s="12">
        <v>4</v>
      </c>
      <c r="R95" s="3">
        <v>0</v>
      </c>
      <c r="S95" s="7">
        <v>0</v>
      </c>
      <c r="T95" s="7">
        <v>243000</v>
      </c>
      <c r="U95" s="6">
        <v>105.61448504230358</v>
      </c>
      <c r="V95" s="3"/>
    </row>
    <row r="96" spans="1:22" x14ac:dyDescent="0.25">
      <c r="A96" s="3" t="s">
        <v>634</v>
      </c>
      <c r="B96" s="4" t="s">
        <v>635</v>
      </c>
      <c r="C96" s="3" t="s">
        <v>636</v>
      </c>
      <c r="D96" s="3" t="s">
        <v>589</v>
      </c>
      <c r="E96" s="4" t="s">
        <v>6</v>
      </c>
      <c r="F96" s="3" t="s">
        <v>22</v>
      </c>
      <c r="G96" s="3">
        <v>4688</v>
      </c>
      <c r="H96" s="3">
        <v>3455</v>
      </c>
      <c r="I96" s="5" t="s">
        <v>62</v>
      </c>
      <c r="J96" s="6">
        <v>17.82</v>
      </c>
      <c r="K96" s="7">
        <v>61568.1</v>
      </c>
      <c r="L96" s="8">
        <v>7.0000000000000007E-2</v>
      </c>
      <c r="M96" s="7">
        <v>57258.332999999999</v>
      </c>
      <c r="N96" s="8">
        <v>0.56051497606546086</v>
      </c>
      <c r="O96" s="7">
        <v>25164.17984895681</v>
      </c>
      <c r="P96" s="10">
        <v>8.5000000000000006E-2</v>
      </c>
      <c r="Q96" s="12">
        <v>4</v>
      </c>
      <c r="R96" s="3">
        <v>0</v>
      </c>
      <c r="S96" s="7">
        <v>0</v>
      </c>
      <c r="T96" s="7">
        <v>296000</v>
      </c>
      <c r="U96" s="6">
        <v>85.687170678324037</v>
      </c>
      <c r="V96" s="3"/>
    </row>
    <row r="97" spans="1:22" x14ac:dyDescent="0.25">
      <c r="A97" s="3" t="s">
        <v>637</v>
      </c>
      <c r="B97" s="4" t="s">
        <v>637</v>
      </c>
      <c r="C97" s="3" t="s">
        <v>638</v>
      </c>
      <c r="D97" s="3" t="s">
        <v>589</v>
      </c>
      <c r="E97" s="4" t="s">
        <v>2</v>
      </c>
      <c r="F97" s="3" t="s">
        <v>22</v>
      </c>
      <c r="G97" s="3">
        <v>4688</v>
      </c>
      <c r="H97" s="3">
        <v>3434</v>
      </c>
      <c r="I97" s="5" t="s">
        <v>62</v>
      </c>
      <c r="J97" s="6">
        <v>17.82</v>
      </c>
      <c r="K97" s="7">
        <v>61193.88</v>
      </c>
      <c r="L97" s="8">
        <v>7.0000000000000007E-2</v>
      </c>
      <c r="M97" s="7">
        <v>56910.308399999994</v>
      </c>
      <c r="N97" s="8">
        <v>0.5605098678147733</v>
      </c>
      <c r="O97" s="7">
        <v>25011.518961418013</v>
      </c>
      <c r="P97" s="10">
        <v>8.5000000000000006E-2</v>
      </c>
      <c r="Q97" s="12">
        <v>4</v>
      </c>
      <c r="R97" s="3">
        <v>0</v>
      </c>
      <c r="S97" s="7">
        <v>0</v>
      </c>
      <c r="T97" s="7">
        <v>294000</v>
      </c>
      <c r="U97" s="6">
        <v>85.688166642975133</v>
      </c>
      <c r="V97" s="3"/>
    </row>
    <row r="98" spans="1:22" x14ac:dyDescent="0.25">
      <c r="A98" s="3" t="s">
        <v>639</v>
      </c>
      <c r="B98" s="4" t="s">
        <v>640</v>
      </c>
      <c r="C98" s="3" t="s">
        <v>641</v>
      </c>
      <c r="D98" s="3" t="s">
        <v>625</v>
      </c>
      <c r="E98" s="4" t="s">
        <v>208</v>
      </c>
      <c r="F98" s="3" t="s">
        <v>30</v>
      </c>
      <c r="G98" s="3">
        <v>9139</v>
      </c>
      <c r="H98" s="3">
        <v>1584</v>
      </c>
      <c r="I98" s="5" t="s">
        <v>62</v>
      </c>
      <c r="J98" s="6">
        <v>35.090000000000003</v>
      </c>
      <c r="K98" s="7">
        <v>55582.560000000005</v>
      </c>
      <c r="L98" s="8">
        <v>0.05</v>
      </c>
      <c r="M98" s="7">
        <v>52803.432000000001</v>
      </c>
      <c r="N98" s="8">
        <v>0.5524771599917131</v>
      </c>
      <c r="O98" s="7">
        <v>23630.741850824459</v>
      </c>
      <c r="P98" s="10">
        <v>0.09</v>
      </c>
      <c r="Q98" s="12">
        <v>4</v>
      </c>
      <c r="R98" s="3">
        <v>2803</v>
      </c>
      <c r="S98" s="7">
        <v>49052.5</v>
      </c>
      <c r="T98" s="7">
        <v>312000</v>
      </c>
      <c r="U98" s="6">
        <v>165.75997370106944</v>
      </c>
      <c r="V98" s="3"/>
    </row>
    <row r="99" spans="1:22" x14ac:dyDescent="0.25">
      <c r="A99" s="3" t="s">
        <v>642</v>
      </c>
      <c r="B99" s="4" t="s">
        <v>642</v>
      </c>
      <c r="C99" s="3" t="s">
        <v>643</v>
      </c>
      <c r="D99" s="3" t="s">
        <v>619</v>
      </c>
      <c r="E99" s="4" t="s">
        <v>2</v>
      </c>
      <c r="F99" s="3" t="s">
        <v>29</v>
      </c>
      <c r="G99" s="3">
        <v>18318</v>
      </c>
      <c r="H99" s="3">
        <v>4131</v>
      </c>
      <c r="I99" s="5" t="s">
        <v>62</v>
      </c>
      <c r="J99" s="6">
        <v>50.094000000000001</v>
      </c>
      <c r="K99" s="7">
        <v>206938.31400000001</v>
      </c>
      <c r="L99" s="8">
        <v>0.05</v>
      </c>
      <c r="M99" s="7">
        <v>196591.3983</v>
      </c>
      <c r="N99" s="8">
        <v>0.5810289460449064</v>
      </c>
      <c r="O99" s="7">
        <v>82366.105344256604</v>
      </c>
      <c r="P99" s="10">
        <v>7.7499999999999999E-2</v>
      </c>
      <c r="Q99" s="12">
        <v>4</v>
      </c>
      <c r="R99" s="3">
        <v>1794</v>
      </c>
      <c r="S99" s="7">
        <v>31395</v>
      </c>
      <c r="T99" s="7">
        <v>1094000</v>
      </c>
      <c r="U99" s="6">
        <v>257.27147326432436</v>
      </c>
      <c r="V99" s="3"/>
    </row>
    <row r="100" spans="1:22" x14ac:dyDescent="0.25">
      <c r="A100" s="3" t="s">
        <v>644</v>
      </c>
      <c r="B100" s="4" t="s">
        <v>644</v>
      </c>
      <c r="C100" s="3" t="s">
        <v>645</v>
      </c>
      <c r="D100" s="3" t="s">
        <v>625</v>
      </c>
      <c r="E100" s="4" t="s">
        <v>2</v>
      </c>
      <c r="F100" s="3" t="s">
        <v>23</v>
      </c>
      <c r="G100" s="3">
        <v>3000</v>
      </c>
      <c r="H100" s="3">
        <v>1201</v>
      </c>
      <c r="I100" s="5" t="s">
        <v>62</v>
      </c>
      <c r="J100" s="6">
        <v>29.040000000000006</v>
      </c>
      <c r="K100" s="7">
        <v>34877.040000000008</v>
      </c>
      <c r="L100" s="8">
        <v>7.0000000000000007E-2</v>
      </c>
      <c r="M100" s="7">
        <v>32435.647200000007</v>
      </c>
      <c r="N100" s="8">
        <v>0.54400657541316266</v>
      </c>
      <c r="O100" s="7">
        <v>14790.441845418463</v>
      </c>
      <c r="P100" s="10">
        <v>8.2500000000000004E-2</v>
      </c>
      <c r="Q100" s="12">
        <v>4</v>
      </c>
      <c r="R100" s="3">
        <v>0</v>
      </c>
      <c r="S100" s="7">
        <v>0</v>
      </c>
      <c r="T100" s="7">
        <v>179000</v>
      </c>
      <c r="U100" s="6">
        <v>149.27400747274706</v>
      </c>
      <c r="V100" s="3"/>
    </row>
    <row r="101" spans="1:22" x14ac:dyDescent="0.25">
      <c r="A101" s="3" t="s">
        <v>646</v>
      </c>
      <c r="B101" s="4" t="s">
        <v>646</v>
      </c>
      <c r="C101" s="3" t="s">
        <v>647</v>
      </c>
      <c r="D101" s="3" t="s">
        <v>625</v>
      </c>
      <c r="E101" s="4" t="s">
        <v>2</v>
      </c>
      <c r="F101" s="3" t="s">
        <v>27</v>
      </c>
      <c r="G101" s="3">
        <v>3000</v>
      </c>
      <c r="H101" s="3">
        <v>2850</v>
      </c>
      <c r="I101" s="5" t="s">
        <v>62</v>
      </c>
      <c r="J101" s="6">
        <v>22.77</v>
      </c>
      <c r="K101" s="7">
        <v>64894.5</v>
      </c>
      <c r="L101" s="8">
        <v>0.1</v>
      </c>
      <c r="M101" s="7">
        <v>58405.05</v>
      </c>
      <c r="N101" s="8">
        <v>0.54958877874632761</v>
      </c>
      <c r="O101" s="7">
        <v>26306.289897881801</v>
      </c>
      <c r="P101" s="10">
        <v>0.09</v>
      </c>
      <c r="Q101" s="12">
        <v>4</v>
      </c>
      <c r="R101" s="3">
        <v>0</v>
      </c>
      <c r="S101" s="7">
        <v>0</v>
      </c>
      <c r="T101" s="7">
        <v>292000</v>
      </c>
      <c r="U101" s="6">
        <v>102.5586350794612</v>
      </c>
      <c r="V101" s="3"/>
    </row>
    <row r="102" spans="1:22" x14ac:dyDescent="0.25">
      <c r="A102" s="3" t="s">
        <v>648</v>
      </c>
      <c r="B102" s="4" t="s">
        <v>648</v>
      </c>
      <c r="C102" s="3" t="s">
        <v>649</v>
      </c>
      <c r="D102" s="3" t="s">
        <v>625</v>
      </c>
      <c r="E102" s="4" t="s">
        <v>2</v>
      </c>
      <c r="F102" s="3" t="s">
        <v>22</v>
      </c>
      <c r="G102" s="3">
        <v>6288</v>
      </c>
      <c r="H102" s="3">
        <v>3625</v>
      </c>
      <c r="I102" s="5" t="s">
        <v>62</v>
      </c>
      <c r="J102" s="6">
        <v>19.8</v>
      </c>
      <c r="K102" s="7">
        <v>71775</v>
      </c>
      <c r="L102" s="8">
        <v>7.0000000000000007E-2</v>
      </c>
      <c r="M102" s="7">
        <v>66750.75</v>
      </c>
      <c r="N102" s="8">
        <v>0.5605101967951015</v>
      </c>
      <c r="O102" s="7">
        <v>29336.273981279381</v>
      </c>
      <c r="P102" s="10">
        <v>8.5000000000000006E-2</v>
      </c>
      <c r="Q102" s="12">
        <v>4</v>
      </c>
      <c r="R102" s="3">
        <v>0</v>
      </c>
      <c r="S102" s="7">
        <v>0</v>
      </c>
      <c r="T102" s="7">
        <v>345000</v>
      </c>
      <c r="U102" s="6">
        <v>95.209002779000002</v>
      </c>
      <c r="V102" s="3"/>
    </row>
    <row r="103" spans="1:22" x14ac:dyDescent="0.25">
      <c r="A103" s="3" t="s">
        <v>650</v>
      </c>
      <c r="B103" s="4" t="s">
        <v>650</v>
      </c>
      <c r="C103" s="3" t="s">
        <v>651</v>
      </c>
      <c r="D103" s="3" t="s">
        <v>625</v>
      </c>
      <c r="E103" s="4" t="s">
        <v>2</v>
      </c>
      <c r="F103" s="3" t="s">
        <v>23</v>
      </c>
      <c r="G103" s="3">
        <v>3384</v>
      </c>
      <c r="H103" s="3">
        <v>3000</v>
      </c>
      <c r="I103" s="5" t="s">
        <v>62</v>
      </c>
      <c r="J103" s="6">
        <v>24</v>
      </c>
      <c r="K103" s="7">
        <v>72000</v>
      </c>
      <c r="L103" s="8">
        <v>7.0000000000000007E-2</v>
      </c>
      <c r="M103" s="7">
        <v>66960</v>
      </c>
      <c r="N103" s="8">
        <v>0.55512933540045351</v>
      </c>
      <c r="O103" s="7">
        <v>29788.539701585636</v>
      </c>
      <c r="P103" s="10">
        <v>8.2500000000000004E-2</v>
      </c>
      <c r="Q103" s="12">
        <v>4</v>
      </c>
      <c r="R103" s="3">
        <v>0</v>
      </c>
      <c r="S103" s="7">
        <v>0</v>
      </c>
      <c r="T103" s="7">
        <v>361000</v>
      </c>
      <c r="U103" s="6">
        <v>120.35773616802275</v>
      </c>
      <c r="V103" s="3"/>
    </row>
    <row r="104" spans="1:22" x14ac:dyDescent="0.25">
      <c r="A104" s="3" t="s">
        <v>652</v>
      </c>
      <c r="B104" s="4" t="s">
        <v>652</v>
      </c>
      <c r="C104" s="3" t="s">
        <v>653</v>
      </c>
      <c r="D104" s="3" t="s">
        <v>625</v>
      </c>
      <c r="E104" s="4" t="s">
        <v>2</v>
      </c>
      <c r="F104" s="3" t="s">
        <v>22</v>
      </c>
      <c r="G104" s="3">
        <v>6000</v>
      </c>
      <c r="H104" s="3">
        <v>2600</v>
      </c>
      <c r="I104" s="5" t="s">
        <v>62</v>
      </c>
      <c r="J104" s="6">
        <v>19.8</v>
      </c>
      <c r="K104" s="7">
        <v>51480</v>
      </c>
      <c r="L104" s="8">
        <v>7.0000000000000007E-2</v>
      </c>
      <c r="M104" s="7">
        <v>47876.4</v>
      </c>
      <c r="N104" s="8">
        <v>0.56050966328402407</v>
      </c>
      <c r="O104" s="7">
        <v>21041.215156748753</v>
      </c>
      <c r="P104" s="10">
        <v>8.5000000000000006E-2</v>
      </c>
      <c r="Q104" s="12">
        <v>4</v>
      </c>
      <c r="R104" s="3">
        <v>0</v>
      </c>
      <c r="S104" s="7">
        <v>0</v>
      </c>
      <c r="T104" s="7">
        <v>248000</v>
      </c>
      <c r="U104" s="6">
        <v>95.209118356329199</v>
      </c>
      <c r="V104" s="3"/>
    </row>
    <row r="105" spans="1:22" x14ac:dyDescent="0.25">
      <c r="A105" s="3" t="s">
        <v>654</v>
      </c>
      <c r="B105" s="4" t="s">
        <v>655</v>
      </c>
      <c r="C105" s="3" t="s">
        <v>656</v>
      </c>
      <c r="D105" s="3" t="s">
        <v>625</v>
      </c>
      <c r="E105" s="4" t="s">
        <v>6</v>
      </c>
      <c r="F105" s="3" t="s">
        <v>27</v>
      </c>
      <c r="G105" s="3">
        <v>6000</v>
      </c>
      <c r="H105" s="3">
        <v>3474</v>
      </c>
      <c r="I105" s="5" t="s">
        <v>62</v>
      </c>
      <c r="J105" s="6">
        <v>22.77</v>
      </c>
      <c r="K105" s="7">
        <v>79102.98</v>
      </c>
      <c r="L105" s="8">
        <v>0.1</v>
      </c>
      <c r="M105" s="7">
        <v>71192.682000000001</v>
      </c>
      <c r="N105" s="8">
        <v>0.5495883165261265</v>
      </c>
      <c r="O105" s="7">
        <v>32066.01575064013</v>
      </c>
      <c r="P105" s="10">
        <v>0.09</v>
      </c>
      <c r="Q105" s="12">
        <v>4</v>
      </c>
      <c r="R105" s="3">
        <v>0</v>
      </c>
      <c r="S105" s="7">
        <v>0</v>
      </c>
      <c r="T105" s="7">
        <v>356000</v>
      </c>
      <c r="U105" s="6">
        <v>102.558740327001</v>
      </c>
      <c r="V105" s="3"/>
    </row>
    <row r="106" spans="1:22" x14ac:dyDescent="0.25">
      <c r="A106" s="3" t="s">
        <v>657</v>
      </c>
      <c r="B106" s="4" t="s">
        <v>657</v>
      </c>
      <c r="C106" s="3" t="s">
        <v>658</v>
      </c>
      <c r="D106" s="3" t="s">
        <v>625</v>
      </c>
      <c r="E106" s="4" t="s">
        <v>2</v>
      </c>
      <c r="F106" s="3" t="s">
        <v>25</v>
      </c>
      <c r="G106" s="3">
        <v>3125</v>
      </c>
      <c r="H106" s="3">
        <v>2500</v>
      </c>
      <c r="I106" s="5" t="s">
        <v>62</v>
      </c>
      <c r="J106" s="6">
        <v>24.3</v>
      </c>
      <c r="K106" s="7">
        <v>60750</v>
      </c>
      <c r="L106" s="8">
        <v>0.1</v>
      </c>
      <c r="M106" s="7">
        <v>54675</v>
      </c>
      <c r="N106" s="8">
        <v>0.54958966660398678</v>
      </c>
      <c r="O106" s="7">
        <v>24626.184978427023</v>
      </c>
      <c r="P106" s="10">
        <v>0.09</v>
      </c>
      <c r="Q106" s="12">
        <v>4</v>
      </c>
      <c r="R106" s="3">
        <v>0</v>
      </c>
      <c r="S106" s="7">
        <v>0</v>
      </c>
      <c r="T106" s="7">
        <v>274000</v>
      </c>
      <c r="U106" s="6">
        <v>109.4497110152312</v>
      </c>
      <c r="V106" s="3"/>
    </row>
    <row r="107" spans="1:22" x14ac:dyDescent="0.25">
      <c r="A107" s="3" t="s">
        <v>659</v>
      </c>
      <c r="B107" s="4" t="s">
        <v>659</v>
      </c>
      <c r="C107" s="3" t="s">
        <v>660</v>
      </c>
      <c r="D107" s="3" t="s">
        <v>625</v>
      </c>
      <c r="E107" s="4" t="s">
        <v>2</v>
      </c>
      <c r="F107" s="3" t="s">
        <v>27</v>
      </c>
      <c r="G107" s="3">
        <v>3125</v>
      </c>
      <c r="H107" s="3">
        <v>2596</v>
      </c>
      <c r="I107" s="5" t="s">
        <v>62</v>
      </c>
      <c r="J107" s="6">
        <v>18.63</v>
      </c>
      <c r="K107" s="7">
        <v>48363.48</v>
      </c>
      <c r="L107" s="8">
        <v>0.1</v>
      </c>
      <c r="M107" s="7">
        <v>43527.131999999998</v>
      </c>
      <c r="N107" s="8">
        <v>0.54959292791784708</v>
      </c>
      <c r="O107" s="7">
        <v>19604.928080253383</v>
      </c>
      <c r="P107" s="10">
        <v>0.09</v>
      </c>
      <c r="Q107" s="12">
        <v>4</v>
      </c>
      <c r="R107" s="3">
        <v>0</v>
      </c>
      <c r="S107" s="7">
        <v>0</v>
      </c>
      <c r="T107" s="7">
        <v>218000</v>
      </c>
      <c r="U107" s="6">
        <v>83.910837528905077</v>
      </c>
      <c r="V107" s="3"/>
    </row>
    <row r="108" spans="1:22" x14ac:dyDescent="0.25">
      <c r="A108" s="3" t="s">
        <v>661</v>
      </c>
      <c r="B108" s="4" t="s">
        <v>661</v>
      </c>
      <c r="C108" s="3" t="s">
        <v>662</v>
      </c>
      <c r="D108" s="3" t="s">
        <v>625</v>
      </c>
      <c r="E108" s="4" t="s">
        <v>2</v>
      </c>
      <c r="F108" s="3" t="s">
        <v>23</v>
      </c>
      <c r="G108" s="3">
        <v>1468.75</v>
      </c>
      <c r="H108" s="3">
        <v>1144</v>
      </c>
      <c r="I108" s="5" t="s">
        <v>62</v>
      </c>
      <c r="J108" s="6">
        <v>29.040000000000006</v>
      </c>
      <c r="K108" s="7">
        <v>33221.760000000009</v>
      </c>
      <c r="L108" s="8">
        <v>7.0000000000000007E-2</v>
      </c>
      <c r="M108" s="7">
        <v>30896.23680000001</v>
      </c>
      <c r="N108" s="8">
        <v>0.54400510107374744</v>
      </c>
      <c r="O108" s="7">
        <v>14088.526376817568</v>
      </c>
      <c r="P108" s="10">
        <v>8.2500000000000004E-2</v>
      </c>
      <c r="Q108" s="12">
        <v>4</v>
      </c>
      <c r="R108" s="3">
        <v>0</v>
      </c>
      <c r="S108" s="7">
        <v>0</v>
      </c>
      <c r="T108" s="7">
        <v>171000</v>
      </c>
      <c r="U108" s="6">
        <v>149.27449011249809</v>
      </c>
      <c r="V108" s="3"/>
    </row>
    <row r="109" spans="1:22" x14ac:dyDescent="0.25">
      <c r="A109" s="3" t="s">
        <v>663</v>
      </c>
      <c r="B109" s="4" t="s">
        <v>663</v>
      </c>
      <c r="C109" s="3" t="s">
        <v>664</v>
      </c>
      <c r="D109" s="3" t="s">
        <v>625</v>
      </c>
      <c r="E109" s="4" t="s">
        <v>2</v>
      </c>
      <c r="F109" s="3" t="s">
        <v>22</v>
      </c>
      <c r="G109" s="3">
        <v>6200</v>
      </c>
      <c r="H109" s="3">
        <v>3500</v>
      </c>
      <c r="I109" s="5" t="s">
        <v>62</v>
      </c>
      <c r="J109" s="6">
        <v>19.8</v>
      </c>
      <c r="K109" s="7">
        <v>69300</v>
      </c>
      <c r="L109" s="8">
        <v>7.0000000000000007E-2</v>
      </c>
      <c r="M109" s="7">
        <v>64449</v>
      </c>
      <c r="N109" s="8">
        <v>0.54924345107894701</v>
      </c>
      <c r="O109" s="7">
        <v>29050.808821412946</v>
      </c>
      <c r="P109" s="10">
        <v>8.5000000000000006E-2</v>
      </c>
      <c r="Q109" s="12">
        <v>4</v>
      </c>
      <c r="R109" s="3">
        <v>0</v>
      </c>
      <c r="S109" s="7">
        <v>0</v>
      </c>
      <c r="T109" s="7">
        <v>342000</v>
      </c>
      <c r="U109" s="6">
        <v>97.649777550967869</v>
      </c>
      <c r="V109" s="3"/>
    </row>
    <row r="110" spans="1:22" ht="30" x14ac:dyDescent="0.25">
      <c r="A110" s="3" t="s">
        <v>665</v>
      </c>
      <c r="B110" s="4" t="s">
        <v>666</v>
      </c>
      <c r="C110" s="3" t="s">
        <v>667</v>
      </c>
      <c r="D110" s="3" t="s">
        <v>625</v>
      </c>
      <c r="E110" s="4" t="s">
        <v>668</v>
      </c>
      <c r="F110" s="3" t="s">
        <v>29</v>
      </c>
      <c r="G110" s="3">
        <v>35620</v>
      </c>
      <c r="H110" s="3">
        <v>4280</v>
      </c>
      <c r="I110" s="5" t="s">
        <v>62</v>
      </c>
      <c r="J110" s="6">
        <v>41.4</v>
      </c>
      <c r="K110" s="7">
        <v>177192</v>
      </c>
      <c r="L110" s="8">
        <v>0.05</v>
      </c>
      <c r="M110" s="7">
        <v>168332.4</v>
      </c>
      <c r="N110" s="8">
        <v>0.59454469167469204</v>
      </c>
      <c r="O110" s="7">
        <v>68251.26514313907</v>
      </c>
      <c r="P110" s="10">
        <v>7.7499999999999999E-2</v>
      </c>
      <c r="Q110" s="12">
        <v>4</v>
      </c>
      <c r="R110" s="3">
        <v>18500</v>
      </c>
      <c r="S110" s="7">
        <v>323750</v>
      </c>
      <c r="T110" s="7">
        <v>1204000</v>
      </c>
      <c r="U110" s="6">
        <v>205.76202937334665</v>
      </c>
      <c r="V110" s="3"/>
    </row>
    <row r="111" spans="1:22" x14ac:dyDescent="0.25">
      <c r="A111" s="3" t="s">
        <v>669</v>
      </c>
      <c r="B111" s="4" t="s">
        <v>670</v>
      </c>
      <c r="C111" s="3" t="s">
        <v>671</v>
      </c>
      <c r="D111" s="3" t="s">
        <v>625</v>
      </c>
      <c r="E111" s="4" t="s">
        <v>6</v>
      </c>
      <c r="F111" s="3" t="s">
        <v>23</v>
      </c>
      <c r="G111" s="3">
        <v>11136</v>
      </c>
      <c r="H111" s="3">
        <v>6000</v>
      </c>
      <c r="I111" s="5" t="s">
        <v>62</v>
      </c>
      <c r="J111" s="6">
        <v>26.136000000000006</v>
      </c>
      <c r="K111" s="7">
        <v>156816.00000000003</v>
      </c>
      <c r="L111" s="8">
        <v>7.0000000000000007E-2</v>
      </c>
      <c r="M111" s="7">
        <v>145838.88000000003</v>
      </c>
      <c r="N111" s="8">
        <v>0.5440060883373623</v>
      </c>
      <c r="O111" s="7">
        <v>66501.641363698029</v>
      </c>
      <c r="P111" s="10">
        <v>8.2500000000000004E-2</v>
      </c>
      <c r="Q111" s="12">
        <v>4</v>
      </c>
      <c r="R111" s="3">
        <v>0</v>
      </c>
      <c r="S111" s="7">
        <v>0</v>
      </c>
      <c r="T111" s="7">
        <v>806000</v>
      </c>
      <c r="U111" s="6">
        <v>134.34675022969299</v>
      </c>
      <c r="V111" s="3"/>
    </row>
    <row r="112" spans="1:22" x14ac:dyDescent="0.25">
      <c r="A112" s="3" t="s">
        <v>672</v>
      </c>
      <c r="B112" s="4" t="s">
        <v>672</v>
      </c>
      <c r="C112" s="3" t="s">
        <v>673</v>
      </c>
      <c r="D112" s="3" t="s">
        <v>674</v>
      </c>
      <c r="E112" s="4" t="s">
        <v>2</v>
      </c>
      <c r="F112" s="3" t="s">
        <v>27</v>
      </c>
      <c r="G112" s="3">
        <v>3750</v>
      </c>
      <c r="H112" s="3">
        <v>1650</v>
      </c>
      <c r="I112" s="5" t="s">
        <v>62</v>
      </c>
      <c r="J112" s="6">
        <v>18.710999999999999</v>
      </c>
      <c r="K112" s="7">
        <v>30873.150000000005</v>
      </c>
      <c r="L112" s="8">
        <v>0.1</v>
      </c>
      <c r="M112" s="7">
        <v>27785.835000000006</v>
      </c>
      <c r="N112" s="8">
        <v>0.55959481278849266</v>
      </c>
      <c r="O112" s="7">
        <v>12237.025865003056</v>
      </c>
      <c r="P112" s="10">
        <v>0.09</v>
      </c>
      <c r="Q112" s="12">
        <v>4</v>
      </c>
      <c r="R112" s="3">
        <v>0</v>
      </c>
      <c r="S112" s="7">
        <v>0</v>
      </c>
      <c r="T112" s="7">
        <v>136000</v>
      </c>
      <c r="U112" s="6">
        <v>82.40421457914519</v>
      </c>
      <c r="V112" s="3"/>
    </row>
    <row r="113" spans="1:22" x14ac:dyDescent="0.25">
      <c r="A113" s="3" t="s">
        <v>675</v>
      </c>
      <c r="B113" s="4" t="s">
        <v>675</v>
      </c>
      <c r="C113" s="3" t="s">
        <v>676</v>
      </c>
      <c r="D113" s="3" t="s">
        <v>677</v>
      </c>
      <c r="E113" s="4" t="s">
        <v>2</v>
      </c>
      <c r="F113" s="3" t="s">
        <v>27</v>
      </c>
      <c r="G113" s="3">
        <v>7500</v>
      </c>
      <c r="H113" s="3">
        <v>2000</v>
      </c>
      <c r="I113" s="5" t="s">
        <v>62</v>
      </c>
      <c r="J113" s="6">
        <v>20.790000000000003</v>
      </c>
      <c r="K113" s="7">
        <v>41580.000000000007</v>
      </c>
      <c r="L113" s="8">
        <v>0.1</v>
      </c>
      <c r="M113" s="7">
        <v>37422.000000000007</v>
      </c>
      <c r="N113" s="8">
        <v>0.54830626841506858</v>
      </c>
      <c r="O113" s="7">
        <v>16903.282823371308</v>
      </c>
      <c r="P113" s="10">
        <v>0.09</v>
      </c>
      <c r="Q113" s="12">
        <v>4</v>
      </c>
      <c r="R113" s="3">
        <v>0</v>
      </c>
      <c r="S113" s="7">
        <v>0</v>
      </c>
      <c r="T113" s="7">
        <v>188000</v>
      </c>
      <c r="U113" s="6">
        <v>93.907126796507271</v>
      </c>
      <c r="V113" s="3"/>
    </row>
    <row r="114" spans="1:22" x14ac:dyDescent="0.25">
      <c r="A114" s="3" t="s">
        <v>678</v>
      </c>
      <c r="B114" s="4" t="s">
        <v>678</v>
      </c>
      <c r="C114" s="3" t="s">
        <v>679</v>
      </c>
      <c r="D114" s="3" t="s">
        <v>677</v>
      </c>
      <c r="E114" s="4" t="s">
        <v>2</v>
      </c>
      <c r="F114" s="3" t="s">
        <v>28</v>
      </c>
      <c r="G114" s="3">
        <v>19214</v>
      </c>
      <c r="H114" s="3">
        <v>8740</v>
      </c>
      <c r="I114" s="5" t="s">
        <v>62</v>
      </c>
      <c r="J114" s="6">
        <v>26.4</v>
      </c>
      <c r="K114" s="7">
        <v>230736.00000000003</v>
      </c>
      <c r="L114" s="8">
        <v>7.0000000000000007E-2</v>
      </c>
      <c r="M114" s="7">
        <v>214584.48000000004</v>
      </c>
      <c r="N114" s="8">
        <v>0.55958349272141827</v>
      </c>
      <c r="O114" s="7">
        <v>94506.547197790685</v>
      </c>
      <c r="P114" s="10">
        <v>8.5000000000000006E-2</v>
      </c>
      <c r="Q114" s="12">
        <v>4</v>
      </c>
      <c r="R114" s="3">
        <v>0</v>
      </c>
      <c r="S114" s="7">
        <v>0</v>
      </c>
      <c r="T114" s="7">
        <v>1112000</v>
      </c>
      <c r="U114" s="6">
        <v>127.21301278474986</v>
      </c>
      <c r="V114" s="3"/>
    </row>
    <row r="115" spans="1:22" x14ac:dyDescent="0.25">
      <c r="A115" s="3" t="s">
        <v>680</v>
      </c>
      <c r="B115" s="4" t="s">
        <v>680</v>
      </c>
      <c r="C115" s="3" t="s">
        <v>681</v>
      </c>
      <c r="D115" s="3" t="s">
        <v>682</v>
      </c>
      <c r="E115" s="4" t="s">
        <v>2</v>
      </c>
      <c r="F115" s="3" t="s">
        <v>498</v>
      </c>
      <c r="G115" s="3">
        <v>6133</v>
      </c>
      <c r="H115" s="3">
        <v>1824</v>
      </c>
      <c r="I115" s="5" t="s">
        <v>62</v>
      </c>
      <c r="J115" s="6">
        <v>31.94400000000001</v>
      </c>
      <c r="K115" s="7">
        <v>58265.856000000014</v>
      </c>
      <c r="L115" s="8">
        <v>0.05</v>
      </c>
      <c r="M115" s="7">
        <v>55352.563200000011</v>
      </c>
      <c r="N115" s="8">
        <v>0.54857525474057378</v>
      </c>
      <c r="O115" s="7">
        <v>24987.516742016294</v>
      </c>
      <c r="P115" s="10">
        <v>8.5000000000000006E-2</v>
      </c>
      <c r="Q115" s="12">
        <v>4</v>
      </c>
      <c r="R115" s="3">
        <v>0</v>
      </c>
      <c r="S115" s="7">
        <v>0</v>
      </c>
      <c r="T115" s="7">
        <v>294000</v>
      </c>
      <c r="U115" s="6">
        <v>161.168193640456</v>
      </c>
      <c r="V115" s="3"/>
    </row>
    <row r="116" spans="1:22" x14ac:dyDescent="0.25">
      <c r="A116" s="3" t="s">
        <v>683</v>
      </c>
      <c r="B116" s="4" t="s">
        <v>683</v>
      </c>
      <c r="C116" s="3" t="s">
        <v>684</v>
      </c>
      <c r="D116" s="3" t="s">
        <v>677</v>
      </c>
      <c r="E116" s="4" t="s">
        <v>2</v>
      </c>
      <c r="F116" s="3" t="s">
        <v>22</v>
      </c>
      <c r="G116" s="3">
        <v>9000</v>
      </c>
      <c r="H116" s="3">
        <v>2000</v>
      </c>
      <c r="I116" s="5" t="s">
        <v>62</v>
      </c>
      <c r="J116" s="6">
        <v>24.200000000000003</v>
      </c>
      <c r="K116" s="7">
        <v>48400.000000000007</v>
      </c>
      <c r="L116" s="8">
        <v>7.0000000000000007E-2</v>
      </c>
      <c r="M116" s="7">
        <v>45012.000000000007</v>
      </c>
      <c r="N116" s="8">
        <v>0.54857481565248467</v>
      </c>
      <c r="O116" s="7">
        <v>20319.550397850358</v>
      </c>
      <c r="P116" s="10">
        <v>8.5000000000000006E-2</v>
      </c>
      <c r="Q116" s="12">
        <v>4</v>
      </c>
      <c r="R116" s="3">
        <v>1000</v>
      </c>
      <c r="S116" s="7">
        <v>17500</v>
      </c>
      <c r="T116" s="7">
        <v>257000</v>
      </c>
      <c r="U116" s="6">
        <v>119.52676704617861</v>
      </c>
      <c r="V116" s="3"/>
    </row>
    <row r="117" spans="1:22" x14ac:dyDescent="0.25">
      <c r="A117" s="3" t="s">
        <v>685</v>
      </c>
      <c r="B117" s="4" t="s">
        <v>685</v>
      </c>
      <c r="C117" s="3" t="s">
        <v>686</v>
      </c>
      <c r="D117" s="3" t="s">
        <v>677</v>
      </c>
      <c r="E117" s="4" t="s">
        <v>2</v>
      </c>
      <c r="F117" s="3" t="s">
        <v>27</v>
      </c>
      <c r="G117" s="3">
        <v>6164</v>
      </c>
      <c r="H117" s="3">
        <v>3045</v>
      </c>
      <c r="I117" s="5" t="s">
        <v>62</v>
      </c>
      <c r="J117" s="6">
        <v>23.1</v>
      </c>
      <c r="K117" s="7">
        <v>70339.5</v>
      </c>
      <c r="L117" s="8">
        <v>0.1</v>
      </c>
      <c r="M117" s="7">
        <v>63305.55</v>
      </c>
      <c r="N117" s="8">
        <v>0.53701106254149789</v>
      </c>
      <c r="O117" s="7">
        <v>29309.769329726081</v>
      </c>
      <c r="P117" s="10">
        <v>0.09</v>
      </c>
      <c r="Q117" s="12">
        <v>4</v>
      </c>
      <c r="R117" s="3">
        <v>0</v>
      </c>
      <c r="S117" s="7">
        <v>0</v>
      </c>
      <c r="T117" s="7">
        <v>326000</v>
      </c>
      <c r="U117" s="6">
        <v>106.95044455291401</v>
      </c>
      <c r="V117" s="3"/>
    </row>
    <row r="118" spans="1:22" x14ac:dyDescent="0.25">
      <c r="A118" s="3" t="s">
        <v>687</v>
      </c>
      <c r="B118" s="4" t="s">
        <v>687</v>
      </c>
      <c r="C118" s="3" t="s">
        <v>688</v>
      </c>
      <c r="D118" s="3" t="s">
        <v>677</v>
      </c>
      <c r="E118" s="4" t="s">
        <v>2</v>
      </c>
      <c r="F118" s="3" t="s">
        <v>28</v>
      </c>
      <c r="G118" s="3">
        <v>16482</v>
      </c>
      <c r="H118" s="3">
        <v>13780</v>
      </c>
      <c r="I118" s="5" t="s">
        <v>62</v>
      </c>
      <c r="J118" s="6">
        <v>28.799999999999997</v>
      </c>
      <c r="K118" s="7">
        <v>396863.99999999994</v>
      </c>
      <c r="L118" s="8">
        <v>7.0000000000000007E-2</v>
      </c>
      <c r="M118" s="7">
        <v>369083.52</v>
      </c>
      <c r="N118" s="8">
        <v>0.53756205547230196</v>
      </c>
      <c r="O118" s="7">
        <v>170678.22434784751</v>
      </c>
      <c r="P118" s="10">
        <v>8.5000000000000006E-2</v>
      </c>
      <c r="Q118" s="12">
        <v>4</v>
      </c>
      <c r="R118" s="3">
        <v>0</v>
      </c>
      <c r="S118" s="7">
        <v>0</v>
      </c>
      <c r="T118" s="7">
        <v>2008000</v>
      </c>
      <c r="U118" s="6">
        <v>145.71691654388073</v>
      </c>
      <c r="V118" s="3"/>
    </row>
    <row r="119" spans="1:22" x14ac:dyDescent="0.25">
      <c r="A119" s="3" t="s">
        <v>689</v>
      </c>
      <c r="B119" s="4" t="s">
        <v>690</v>
      </c>
      <c r="C119" s="3" t="s">
        <v>691</v>
      </c>
      <c r="D119" s="3" t="s">
        <v>682</v>
      </c>
      <c r="E119" s="4" t="s">
        <v>8</v>
      </c>
      <c r="F119" s="3" t="s">
        <v>26</v>
      </c>
      <c r="G119" s="3">
        <v>10588</v>
      </c>
      <c r="H119" s="3">
        <v>1792</v>
      </c>
      <c r="I119" s="5" t="s">
        <v>62</v>
      </c>
      <c r="J119" s="6">
        <v>34.32</v>
      </c>
      <c r="K119" s="7">
        <v>61501.440000000002</v>
      </c>
      <c r="L119" s="8">
        <v>0.05</v>
      </c>
      <c r="M119" s="7">
        <v>58426.368000000002</v>
      </c>
      <c r="N119" s="8">
        <v>0.56241838001968902</v>
      </c>
      <c r="O119" s="7">
        <v>25566.304759005805</v>
      </c>
      <c r="P119" s="10">
        <v>0.09</v>
      </c>
      <c r="Q119" s="12">
        <v>4</v>
      </c>
      <c r="R119" s="3">
        <v>3420</v>
      </c>
      <c r="S119" s="7">
        <v>42750</v>
      </c>
      <c r="T119" s="7">
        <v>327000</v>
      </c>
      <c r="U119" s="6">
        <v>158.52123486486735</v>
      </c>
      <c r="V119" s="3"/>
    </row>
    <row r="120" spans="1:22" x14ac:dyDescent="0.25">
      <c r="A120" s="3" t="s">
        <v>692</v>
      </c>
      <c r="B120" s="4" t="s">
        <v>692</v>
      </c>
      <c r="C120" s="3" t="s">
        <v>693</v>
      </c>
      <c r="D120" s="3" t="s">
        <v>677</v>
      </c>
      <c r="E120" s="4" t="s">
        <v>2</v>
      </c>
      <c r="F120" s="3" t="s">
        <v>26</v>
      </c>
      <c r="G120" s="3">
        <v>3125</v>
      </c>
      <c r="H120" s="3">
        <v>2175</v>
      </c>
      <c r="I120" s="5" t="s">
        <v>62</v>
      </c>
      <c r="J120" s="6">
        <v>37.752000000000002</v>
      </c>
      <c r="K120" s="7">
        <v>82110.600000000006</v>
      </c>
      <c r="L120" s="8">
        <v>0.05</v>
      </c>
      <c r="M120" s="7">
        <v>78005.070000000007</v>
      </c>
      <c r="N120" s="8">
        <v>0.54830553719631747</v>
      </c>
      <c r="O120" s="7">
        <v>35234.458189613651</v>
      </c>
      <c r="P120" s="10">
        <v>0.09</v>
      </c>
      <c r="Q120" s="12">
        <v>4</v>
      </c>
      <c r="R120" s="3">
        <v>0</v>
      </c>
      <c r="S120" s="7">
        <v>0</v>
      </c>
      <c r="T120" s="7">
        <v>391000</v>
      </c>
      <c r="U120" s="6">
        <v>179.9972321308488</v>
      </c>
      <c r="V120" s="3"/>
    </row>
    <row r="121" spans="1:22" x14ac:dyDescent="0.25">
      <c r="A121" s="3" t="s">
        <v>694</v>
      </c>
      <c r="B121" s="4" t="s">
        <v>694</v>
      </c>
      <c r="C121" s="3" t="s">
        <v>695</v>
      </c>
      <c r="D121" s="3" t="s">
        <v>677</v>
      </c>
      <c r="E121" s="4" t="s">
        <v>2</v>
      </c>
      <c r="F121" s="3" t="s">
        <v>29</v>
      </c>
      <c r="G121" s="3">
        <v>14778</v>
      </c>
      <c r="H121" s="3">
        <v>2252</v>
      </c>
      <c r="I121" s="5" t="s">
        <v>62</v>
      </c>
      <c r="J121" s="6">
        <v>46.2</v>
      </c>
      <c r="K121" s="7">
        <v>104042.4</v>
      </c>
      <c r="L121" s="8">
        <v>0.05</v>
      </c>
      <c r="M121" s="7">
        <v>98840.280000000013</v>
      </c>
      <c r="N121" s="8">
        <v>0.60432012829313841</v>
      </c>
      <c r="O121" s="7">
        <v>39109.109309870291</v>
      </c>
      <c r="P121" s="10">
        <v>7.7499999999999999E-2</v>
      </c>
      <c r="Q121" s="12">
        <v>4</v>
      </c>
      <c r="R121" s="3">
        <v>5770</v>
      </c>
      <c r="S121" s="7">
        <v>100975</v>
      </c>
      <c r="T121" s="7">
        <v>606000</v>
      </c>
      <c r="U121" s="6">
        <v>224.08244605437625</v>
      </c>
      <c r="V121" s="3"/>
    </row>
    <row r="122" spans="1:22" ht="30" x14ac:dyDescent="0.25">
      <c r="A122" s="3" t="s">
        <v>696</v>
      </c>
      <c r="B122" s="4" t="s">
        <v>697</v>
      </c>
      <c r="C122" s="3" t="s">
        <v>698</v>
      </c>
      <c r="D122" s="3" t="s">
        <v>677</v>
      </c>
      <c r="E122" s="4" t="s">
        <v>699</v>
      </c>
      <c r="F122" s="3" t="s">
        <v>28</v>
      </c>
      <c r="G122" s="3">
        <v>23288</v>
      </c>
      <c r="H122" s="3">
        <v>9717</v>
      </c>
      <c r="I122" s="5" t="s">
        <v>62</v>
      </c>
      <c r="J122" s="6">
        <v>26.4</v>
      </c>
      <c r="K122" s="7">
        <v>256528.8</v>
      </c>
      <c r="L122" s="8">
        <v>7.0000000000000007E-2</v>
      </c>
      <c r="M122" s="7">
        <v>238571.78400000001</v>
      </c>
      <c r="N122" s="8">
        <v>0.39694783168743814</v>
      </c>
      <c r="O122" s="7">
        <v>143871.23163939617</v>
      </c>
      <c r="P122" s="10">
        <v>8.5000000000000006E-2</v>
      </c>
      <c r="Q122" s="12">
        <v>4</v>
      </c>
      <c r="R122" s="3">
        <v>0</v>
      </c>
      <c r="S122" s="7">
        <v>0</v>
      </c>
      <c r="T122" s="7">
        <v>1693000</v>
      </c>
      <c r="U122" s="6">
        <v>174.1898451342355</v>
      </c>
      <c r="V122" s="3"/>
    </row>
    <row r="123" spans="1:22" x14ac:dyDescent="0.25">
      <c r="A123" s="3" t="s">
        <v>700</v>
      </c>
      <c r="B123" s="4" t="s">
        <v>700</v>
      </c>
      <c r="C123" s="3" t="s">
        <v>701</v>
      </c>
      <c r="D123" s="3" t="s">
        <v>682</v>
      </c>
      <c r="E123" s="4" t="s">
        <v>2</v>
      </c>
      <c r="F123" s="3" t="s">
        <v>27</v>
      </c>
      <c r="G123" s="3">
        <v>3125</v>
      </c>
      <c r="H123" s="3">
        <v>1281</v>
      </c>
      <c r="I123" s="5" t="s">
        <v>62</v>
      </c>
      <c r="J123" s="6">
        <v>25.410000000000004</v>
      </c>
      <c r="K123" s="7">
        <v>32550.210000000006</v>
      </c>
      <c r="L123" s="8">
        <v>0.1</v>
      </c>
      <c r="M123" s="7">
        <v>29295.189000000009</v>
      </c>
      <c r="N123" s="8">
        <v>0.53701649154460751</v>
      </c>
      <c r="O123" s="7">
        <v>13563.189384083824</v>
      </c>
      <c r="P123" s="10">
        <v>0.09</v>
      </c>
      <c r="Q123" s="12">
        <v>4</v>
      </c>
      <c r="R123" s="3">
        <v>0</v>
      </c>
      <c r="S123" s="7">
        <v>0</v>
      </c>
      <c r="T123" s="7">
        <v>151000</v>
      </c>
      <c r="U123" s="6">
        <v>117.64410949851523</v>
      </c>
      <c r="V123" s="3"/>
    </row>
    <row r="124" spans="1:22" x14ac:dyDescent="0.25">
      <c r="A124" s="3" t="s">
        <v>702</v>
      </c>
      <c r="B124" s="4" t="s">
        <v>702</v>
      </c>
      <c r="C124" s="3" t="s">
        <v>703</v>
      </c>
      <c r="D124" s="3" t="s">
        <v>682</v>
      </c>
      <c r="E124" s="4" t="s">
        <v>2</v>
      </c>
      <c r="F124" s="3" t="s">
        <v>25</v>
      </c>
      <c r="G124" s="3">
        <v>4083</v>
      </c>
      <c r="H124" s="3">
        <v>3003</v>
      </c>
      <c r="I124" s="5" t="s">
        <v>62</v>
      </c>
      <c r="J124" s="6">
        <v>22.5</v>
      </c>
      <c r="K124" s="7">
        <v>67567.5</v>
      </c>
      <c r="L124" s="8">
        <v>0.1</v>
      </c>
      <c r="M124" s="7">
        <v>60810.75</v>
      </c>
      <c r="N124" s="8">
        <v>0.5595952477284446</v>
      </c>
      <c r="O124" s="7">
        <v>26781.343289197488</v>
      </c>
      <c r="P124" s="10">
        <v>0.09</v>
      </c>
      <c r="Q124" s="12">
        <v>4</v>
      </c>
      <c r="R124" s="3">
        <v>0</v>
      </c>
      <c r="S124" s="7">
        <v>0</v>
      </c>
      <c r="T124" s="7">
        <v>298000</v>
      </c>
      <c r="U124" s="6">
        <v>99.09106926109996</v>
      </c>
      <c r="V124" s="3"/>
    </row>
    <row r="125" spans="1:22" x14ac:dyDescent="0.25">
      <c r="A125" s="3" t="s">
        <v>704</v>
      </c>
      <c r="B125" s="4" t="s">
        <v>704</v>
      </c>
      <c r="C125" s="3" t="s">
        <v>705</v>
      </c>
      <c r="D125" s="3" t="s">
        <v>572</v>
      </c>
      <c r="E125" s="4" t="s">
        <v>2</v>
      </c>
      <c r="F125" s="3" t="s">
        <v>25</v>
      </c>
      <c r="G125" s="3">
        <v>7348</v>
      </c>
      <c r="H125" s="3">
        <v>4621</v>
      </c>
      <c r="I125" s="5" t="s">
        <v>62</v>
      </c>
      <c r="J125" s="6">
        <v>22.5</v>
      </c>
      <c r="K125" s="7">
        <v>103972.5</v>
      </c>
      <c r="L125" s="8">
        <v>0.1</v>
      </c>
      <c r="M125" s="7">
        <v>93575.25</v>
      </c>
      <c r="N125" s="8">
        <v>0.5370376611416956</v>
      </c>
      <c r="O125" s="7">
        <v>43321.816599250553</v>
      </c>
      <c r="P125" s="10">
        <v>0.09</v>
      </c>
      <c r="Q125" s="12">
        <v>4</v>
      </c>
      <c r="R125" s="3">
        <v>0</v>
      </c>
      <c r="S125" s="7">
        <v>0</v>
      </c>
      <c r="T125" s="7">
        <v>481000</v>
      </c>
      <c r="U125" s="6">
        <v>104.16652624311853</v>
      </c>
      <c r="V125" s="3"/>
    </row>
    <row r="126" spans="1:22" x14ac:dyDescent="0.25">
      <c r="A126" s="3" t="s">
        <v>706</v>
      </c>
      <c r="B126" s="4" t="s">
        <v>706</v>
      </c>
      <c r="C126" s="3" t="s">
        <v>707</v>
      </c>
      <c r="D126" s="3" t="s">
        <v>572</v>
      </c>
      <c r="E126" s="4" t="s">
        <v>2</v>
      </c>
      <c r="F126" s="3" t="s">
        <v>27</v>
      </c>
      <c r="G126" s="3">
        <v>3325</v>
      </c>
      <c r="H126" s="3">
        <v>2500</v>
      </c>
      <c r="I126" s="5" t="s">
        <v>62</v>
      </c>
      <c r="J126" s="6">
        <v>15.12</v>
      </c>
      <c r="K126" s="7">
        <v>37800</v>
      </c>
      <c r="L126" s="8">
        <v>0.1</v>
      </c>
      <c r="M126" s="7">
        <v>34020</v>
      </c>
      <c r="N126" s="8">
        <v>0.54861476224096739</v>
      </c>
      <c r="O126" s="7">
        <v>15356.125788562293</v>
      </c>
      <c r="P126" s="10">
        <v>0.09</v>
      </c>
      <c r="Q126" s="12">
        <v>4</v>
      </c>
      <c r="R126" s="3">
        <v>0</v>
      </c>
      <c r="S126" s="7">
        <v>0</v>
      </c>
      <c r="T126" s="7">
        <v>171000</v>
      </c>
      <c r="U126" s="6">
        <v>68.249447949165742</v>
      </c>
      <c r="V126" s="3"/>
    </row>
    <row r="127" spans="1:22" x14ac:dyDescent="0.25">
      <c r="A127" s="3" t="s">
        <v>708</v>
      </c>
      <c r="B127" s="4" t="s">
        <v>709</v>
      </c>
      <c r="C127" s="3" t="s">
        <v>710</v>
      </c>
      <c r="D127" s="3" t="s">
        <v>572</v>
      </c>
      <c r="E127" s="4" t="s">
        <v>208</v>
      </c>
      <c r="F127" s="3" t="s">
        <v>25</v>
      </c>
      <c r="G127" s="3">
        <v>9278</v>
      </c>
      <c r="H127" s="3">
        <v>2796</v>
      </c>
      <c r="I127" s="5" t="s">
        <v>62</v>
      </c>
      <c r="J127" s="6">
        <v>27.500000000000004</v>
      </c>
      <c r="K127" s="7">
        <v>76890.000000000015</v>
      </c>
      <c r="L127" s="8">
        <v>0.1</v>
      </c>
      <c r="M127" s="7">
        <v>69201.000000000015</v>
      </c>
      <c r="N127" s="8">
        <v>0.52546620447011461</v>
      </c>
      <c r="O127" s="7">
        <v>32838.213184463602</v>
      </c>
      <c r="P127" s="10">
        <v>0.09</v>
      </c>
      <c r="Q127" s="12">
        <v>4</v>
      </c>
      <c r="R127" s="3">
        <v>0</v>
      </c>
      <c r="S127" s="7">
        <v>0</v>
      </c>
      <c r="T127" s="7">
        <v>365000</v>
      </c>
      <c r="U127" s="6">
        <v>130.49679377071848</v>
      </c>
      <c r="V127" s="3"/>
    </row>
    <row r="128" spans="1:22" x14ac:dyDescent="0.25">
      <c r="A128" s="3" t="s">
        <v>711</v>
      </c>
      <c r="B128" s="4" t="s">
        <v>712</v>
      </c>
      <c r="C128" s="3" t="s">
        <v>713</v>
      </c>
      <c r="D128" s="3" t="s">
        <v>572</v>
      </c>
      <c r="E128" s="4" t="s">
        <v>495</v>
      </c>
      <c r="F128" s="3" t="s">
        <v>26</v>
      </c>
      <c r="G128" s="3">
        <v>11761</v>
      </c>
      <c r="H128" s="3">
        <v>1712</v>
      </c>
      <c r="I128" s="5" t="s">
        <v>62</v>
      </c>
      <c r="J128" s="6">
        <v>31.2</v>
      </c>
      <c r="K128" s="7">
        <v>53414.400000000001</v>
      </c>
      <c r="L128" s="8">
        <v>0.05</v>
      </c>
      <c r="M128" s="7">
        <v>50743.68</v>
      </c>
      <c r="N128" s="8">
        <v>0.56597850311162856</v>
      </c>
      <c r="O128" s="7">
        <v>22023.847951224521</v>
      </c>
      <c r="P128" s="10">
        <v>0.09</v>
      </c>
      <c r="Q128" s="12">
        <v>4</v>
      </c>
      <c r="R128" s="3">
        <v>4913</v>
      </c>
      <c r="S128" s="7">
        <v>85977.5</v>
      </c>
      <c r="T128" s="7">
        <v>331000</v>
      </c>
      <c r="U128" s="6">
        <v>142.93774630857035</v>
      </c>
      <c r="V128" s="3"/>
    </row>
    <row r="129" spans="1:22" x14ac:dyDescent="0.25">
      <c r="A129" s="3" t="s">
        <v>714</v>
      </c>
      <c r="B129" s="4" t="s">
        <v>715</v>
      </c>
      <c r="C129" s="3" t="s">
        <v>716</v>
      </c>
      <c r="D129" s="3" t="s">
        <v>572</v>
      </c>
      <c r="E129" s="4" t="s">
        <v>6</v>
      </c>
      <c r="F129" s="3" t="s">
        <v>22</v>
      </c>
      <c r="G129" s="3">
        <v>6250</v>
      </c>
      <c r="H129" s="3">
        <v>3000</v>
      </c>
      <c r="I129" s="5" t="s">
        <v>62</v>
      </c>
      <c r="J129" s="6">
        <v>18</v>
      </c>
      <c r="K129" s="7">
        <v>54000</v>
      </c>
      <c r="L129" s="8">
        <v>7.0000000000000007E-2</v>
      </c>
      <c r="M129" s="7">
        <v>50220</v>
      </c>
      <c r="N129" s="8">
        <v>0.55952995365721614</v>
      </c>
      <c r="O129" s="7">
        <v>22120.405727334604</v>
      </c>
      <c r="P129" s="10">
        <v>8.5000000000000006E-2</v>
      </c>
      <c r="Q129" s="12">
        <v>4</v>
      </c>
      <c r="R129" s="3">
        <v>0</v>
      </c>
      <c r="S129" s="7">
        <v>0</v>
      </c>
      <c r="T129" s="7">
        <v>260000</v>
      </c>
      <c r="U129" s="6">
        <v>86.746689126802366</v>
      </c>
      <c r="V129" s="3"/>
    </row>
    <row r="130" spans="1:22" ht="30" x14ac:dyDescent="0.25">
      <c r="A130" s="3" t="s">
        <v>717</v>
      </c>
      <c r="B130" s="4" t="s">
        <v>718</v>
      </c>
      <c r="C130" s="3" t="s">
        <v>719</v>
      </c>
      <c r="D130" s="3" t="s">
        <v>572</v>
      </c>
      <c r="E130" s="4" t="s">
        <v>720</v>
      </c>
      <c r="F130" s="3" t="s">
        <v>23</v>
      </c>
      <c r="G130" s="3">
        <v>15231</v>
      </c>
      <c r="H130" s="3">
        <v>4850</v>
      </c>
      <c r="I130" s="5" t="s">
        <v>62</v>
      </c>
      <c r="J130" s="6">
        <v>24.200000000000003</v>
      </c>
      <c r="K130" s="7">
        <v>117370</v>
      </c>
      <c r="L130" s="8">
        <v>7.0000000000000007E-2</v>
      </c>
      <c r="M130" s="7">
        <v>109154.1</v>
      </c>
      <c r="N130" s="8">
        <v>0.54297615558089352</v>
      </c>
      <c r="O130" s="7">
        <v>49886.02641610759</v>
      </c>
      <c r="P130" s="10">
        <v>8.2500000000000004E-2</v>
      </c>
      <c r="Q130" s="12">
        <v>4</v>
      </c>
      <c r="R130" s="3">
        <v>0</v>
      </c>
      <c r="S130" s="7">
        <v>0</v>
      </c>
      <c r="T130" s="7">
        <v>605000</v>
      </c>
      <c r="U130" s="6">
        <v>124.67610475753226</v>
      </c>
      <c r="V130" s="3"/>
    </row>
    <row r="131" spans="1:22" x14ac:dyDescent="0.25">
      <c r="A131" s="3" t="s">
        <v>721</v>
      </c>
      <c r="B131" s="4" t="s">
        <v>722</v>
      </c>
      <c r="C131" s="3" t="s">
        <v>723</v>
      </c>
      <c r="D131" s="3" t="s">
        <v>572</v>
      </c>
      <c r="E131" s="4" t="s">
        <v>209</v>
      </c>
      <c r="F131" s="3" t="s">
        <v>23</v>
      </c>
      <c r="G131" s="3">
        <v>12500</v>
      </c>
      <c r="H131" s="3">
        <v>4313</v>
      </c>
      <c r="I131" s="5" t="s">
        <v>62</v>
      </c>
      <c r="J131" s="6">
        <v>22</v>
      </c>
      <c r="K131" s="7">
        <v>94886</v>
      </c>
      <c r="L131" s="8">
        <v>7.0000000000000007E-2</v>
      </c>
      <c r="M131" s="7">
        <v>88243.98</v>
      </c>
      <c r="N131" s="8">
        <v>0.55412138878952677</v>
      </c>
      <c r="O131" s="7">
        <v>39346.103250084765</v>
      </c>
      <c r="P131" s="10">
        <v>8.2500000000000004E-2</v>
      </c>
      <c r="Q131" s="12">
        <v>4</v>
      </c>
      <c r="R131" s="3">
        <v>0</v>
      </c>
      <c r="S131" s="7">
        <v>0</v>
      </c>
      <c r="T131" s="7">
        <v>477000</v>
      </c>
      <c r="U131" s="6">
        <v>110.57789558019736</v>
      </c>
      <c r="V131" s="3"/>
    </row>
    <row r="132" spans="1:22" x14ac:dyDescent="0.25">
      <c r="A132" s="3" t="s">
        <v>724</v>
      </c>
      <c r="B132" s="4" t="s">
        <v>724</v>
      </c>
      <c r="C132" s="3" t="s">
        <v>725</v>
      </c>
      <c r="D132" s="3" t="s">
        <v>572</v>
      </c>
      <c r="E132" s="4" t="s">
        <v>2</v>
      </c>
      <c r="F132" s="3" t="s">
        <v>29</v>
      </c>
      <c r="G132" s="3">
        <v>41049</v>
      </c>
      <c r="H132" s="3">
        <v>4462</v>
      </c>
      <c r="I132" s="5" t="s">
        <v>62</v>
      </c>
      <c r="J132" s="6">
        <v>49.896000000000008</v>
      </c>
      <c r="K132" s="7">
        <v>222635.95200000005</v>
      </c>
      <c r="L132" s="8">
        <v>0.05</v>
      </c>
      <c r="M132" s="7">
        <v>211504.15440000009</v>
      </c>
      <c r="N132" s="8">
        <v>0.56649483208653284</v>
      </c>
      <c r="O132" s="7">
        <v>91688.143967567914</v>
      </c>
      <c r="P132" s="10">
        <v>7.7499999999999999E-2</v>
      </c>
      <c r="Q132" s="12">
        <v>4</v>
      </c>
      <c r="R132" s="3">
        <v>23201</v>
      </c>
      <c r="S132" s="7">
        <v>406017.5</v>
      </c>
      <c r="T132" s="7">
        <v>1589000</v>
      </c>
      <c r="U132" s="6">
        <v>265.14406664903026</v>
      </c>
      <c r="V132" s="3"/>
    </row>
    <row r="133" spans="1:22" x14ac:dyDescent="0.25">
      <c r="A133" s="3" t="s">
        <v>726</v>
      </c>
      <c r="B133" s="4" t="s">
        <v>727</v>
      </c>
      <c r="C133" s="3" t="s">
        <v>728</v>
      </c>
      <c r="D133" s="3" t="s">
        <v>729</v>
      </c>
      <c r="E133" s="4" t="s">
        <v>7</v>
      </c>
      <c r="F133" s="3" t="s">
        <v>498</v>
      </c>
      <c r="G133" s="3">
        <v>21178</v>
      </c>
      <c r="H133" s="3">
        <v>5000</v>
      </c>
      <c r="I133" s="5" t="s">
        <v>62</v>
      </c>
      <c r="J133" s="6">
        <v>26.4</v>
      </c>
      <c r="K133" s="7">
        <v>132000</v>
      </c>
      <c r="L133" s="8">
        <v>0.05</v>
      </c>
      <c r="M133" s="7">
        <v>125400</v>
      </c>
      <c r="N133" s="8">
        <v>0.53467328288177118</v>
      </c>
      <c r="O133" s="7">
        <v>58351.970326625888</v>
      </c>
      <c r="P133" s="10">
        <v>8.5000000000000006E-2</v>
      </c>
      <c r="Q133" s="12">
        <v>4</v>
      </c>
      <c r="R133" s="3">
        <v>1178</v>
      </c>
      <c r="S133" s="7">
        <v>20615</v>
      </c>
      <c r="T133" s="7">
        <v>707000</v>
      </c>
      <c r="U133" s="6">
        <v>137.29875370970797</v>
      </c>
      <c r="V133" s="3"/>
    </row>
    <row r="134" spans="1:22" x14ac:dyDescent="0.25">
      <c r="A134" s="3" t="s">
        <v>730</v>
      </c>
      <c r="B134" s="4" t="s">
        <v>730</v>
      </c>
      <c r="C134" s="3" t="s">
        <v>731</v>
      </c>
      <c r="D134" s="3" t="s">
        <v>682</v>
      </c>
      <c r="E134" s="4" t="s">
        <v>2</v>
      </c>
      <c r="F134" s="3" t="s">
        <v>498</v>
      </c>
      <c r="G134" s="3">
        <v>14558</v>
      </c>
      <c r="H134" s="3">
        <v>4914</v>
      </c>
      <c r="I134" s="5" t="s">
        <v>62</v>
      </c>
      <c r="J134" s="6">
        <v>24</v>
      </c>
      <c r="K134" s="7">
        <v>117936</v>
      </c>
      <c r="L134" s="8">
        <v>0.05</v>
      </c>
      <c r="M134" s="7">
        <v>112039.2</v>
      </c>
      <c r="N134" s="8">
        <v>0.55958433678789377</v>
      </c>
      <c r="O134" s="7">
        <v>49343.818573753815</v>
      </c>
      <c r="P134" s="10">
        <v>8.5000000000000006E-2</v>
      </c>
      <c r="Q134" s="12">
        <v>4</v>
      </c>
      <c r="R134" s="3">
        <v>0</v>
      </c>
      <c r="S134" s="7">
        <v>0</v>
      </c>
      <c r="T134" s="7">
        <v>581000</v>
      </c>
      <c r="U134" s="6">
        <v>118.13502495571792</v>
      </c>
      <c r="V134" s="3"/>
    </row>
    <row r="135" spans="1:22" ht="30" x14ac:dyDescent="0.25">
      <c r="A135" s="3" t="s">
        <v>732</v>
      </c>
      <c r="B135" s="4" t="s">
        <v>733</v>
      </c>
      <c r="C135" s="3" t="s">
        <v>734</v>
      </c>
      <c r="D135" s="3" t="s">
        <v>682</v>
      </c>
      <c r="E135" s="4" t="s">
        <v>735</v>
      </c>
      <c r="F135" s="3" t="s">
        <v>30</v>
      </c>
      <c r="G135" s="3">
        <v>23713</v>
      </c>
      <c r="H135" s="3">
        <v>2056</v>
      </c>
      <c r="I135" s="5" t="s">
        <v>62</v>
      </c>
      <c r="J135" s="6">
        <v>27</v>
      </c>
      <c r="K135" s="7">
        <v>55512</v>
      </c>
      <c r="L135" s="8">
        <v>0.05</v>
      </c>
      <c r="M135" s="7">
        <v>52736.4</v>
      </c>
      <c r="N135" s="8">
        <v>0.57653524039185511</v>
      </c>
      <c r="O135" s="7">
        <v>22332.006948598973</v>
      </c>
      <c r="P135" s="10">
        <v>0.09</v>
      </c>
      <c r="Q135" s="12">
        <v>4</v>
      </c>
      <c r="R135" s="3">
        <v>15489</v>
      </c>
      <c r="S135" s="7">
        <v>271057.5</v>
      </c>
      <c r="T135" s="7">
        <v>519000</v>
      </c>
      <c r="U135" s="6">
        <v>120.6874564883213</v>
      </c>
      <c r="V135" s="3"/>
    </row>
    <row r="136" spans="1:22" x14ac:dyDescent="0.25">
      <c r="A136" s="3" t="s">
        <v>736</v>
      </c>
      <c r="B136" s="4" t="s">
        <v>736</v>
      </c>
      <c r="C136" s="3" t="s">
        <v>737</v>
      </c>
      <c r="D136" s="3" t="s">
        <v>729</v>
      </c>
      <c r="E136" s="4" t="s">
        <v>2</v>
      </c>
      <c r="F136" s="3" t="s">
        <v>160</v>
      </c>
      <c r="G136" s="3">
        <v>81329</v>
      </c>
      <c r="H136" s="3">
        <v>15184</v>
      </c>
      <c r="I136" s="5" t="s">
        <v>63</v>
      </c>
      <c r="J136" s="6">
        <v>25.740000000000009</v>
      </c>
      <c r="K136" s="7">
        <v>390836.16000000009</v>
      </c>
      <c r="L136" s="8">
        <v>0</v>
      </c>
      <c r="M136" s="7">
        <v>390836.16000000009</v>
      </c>
      <c r="N136" s="8">
        <v>0.58453047634903188</v>
      </c>
      <c r="O136" s="7">
        <v>162380.5132207736</v>
      </c>
      <c r="P136" s="10">
        <v>7.0000000000000007E-2</v>
      </c>
      <c r="Q136" s="12">
        <v>4</v>
      </c>
      <c r="R136" s="3">
        <v>20593</v>
      </c>
      <c r="S136" s="7">
        <v>360377.5</v>
      </c>
      <c r="T136" s="7">
        <v>2680000</v>
      </c>
      <c r="U136" s="6">
        <v>152.77407912537029</v>
      </c>
      <c r="V136" s="3"/>
    </row>
    <row r="137" spans="1:22" x14ac:dyDescent="0.25">
      <c r="A137" s="3" t="s">
        <v>738</v>
      </c>
      <c r="B137" s="4" t="s">
        <v>738</v>
      </c>
      <c r="C137" s="3" t="s">
        <v>739</v>
      </c>
      <c r="D137" s="3" t="s">
        <v>729</v>
      </c>
      <c r="E137" s="4" t="s">
        <v>2</v>
      </c>
      <c r="F137" s="3" t="s">
        <v>29</v>
      </c>
      <c r="G137" s="3">
        <v>58602</v>
      </c>
      <c r="H137" s="3">
        <v>4550</v>
      </c>
      <c r="I137" s="5" t="s">
        <v>62</v>
      </c>
      <c r="J137" s="6">
        <v>41.4</v>
      </c>
      <c r="K137" s="7">
        <v>188370</v>
      </c>
      <c r="L137" s="8">
        <v>0.05</v>
      </c>
      <c r="M137" s="7">
        <v>178951.5</v>
      </c>
      <c r="N137" s="8">
        <v>0.5914951967912252</v>
      </c>
      <c r="O137" s="7">
        <v>73102.54729141506</v>
      </c>
      <c r="P137" s="10">
        <v>7.7499999999999999E-2</v>
      </c>
      <c r="Q137" s="12">
        <v>4</v>
      </c>
      <c r="R137" s="3">
        <v>40402</v>
      </c>
      <c r="S137" s="7">
        <v>707035</v>
      </c>
      <c r="T137" s="7">
        <v>1650000</v>
      </c>
      <c r="U137" s="6">
        <v>207.30959884130468</v>
      </c>
      <c r="V137" s="3"/>
    </row>
    <row r="138" spans="1:22" x14ac:dyDescent="0.25">
      <c r="A138" s="3" t="s">
        <v>740</v>
      </c>
      <c r="B138" s="4" t="s">
        <v>740</v>
      </c>
      <c r="C138" s="3" t="s">
        <v>741</v>
      </c>
      <c r="D138" s="3" t="s">
        <v>729</v>
      </c>
      <c r="E138" s="4" t="s">
        <v>2</v>
      </c>
      <c r="F138" s="3" t="s">
        <v>29</v>
      </c>
      <c r="G138" s="3">
        <v>47157</v>
      </c>
      <c r="H138" s="3">
        <v>2926</v>
      </c>
      <c r="I138" s="5" t="s">
        <v>62</v>
      </c>
      <c r="J138" s="6">
        <v>46</v>
      </c>
      <c r="K138" s="7">
        <v>134596</v>
      </c>
      <c r="L138" s="8">
        <v>0.05</v>
      </c>
      <c r="M138" s="7">
        <v>127866.2</v>
      </c>
      <c r="N138" s="8">
        <v>0.59149547352813914</v>
      </c>
      <c r="O138" s="7">
        <v>52233.921482756254</v>
      </c>
      <c r="P138" s="10">
        <v>7.7499999999999999E-2</v>
      </c>
      <c r="Q138" s="12">
        <v>4</v>
      </c>
      <c r="R138" s="3">
        <v>35453</v>
      </c>
      <c r="S138" s="7">
        <v>620427.5</v>
      </c>
      <c r="T138" s="7">
        <v>1294000</v>
      </c>
      <c r="U138" s="6">
        <v>230.34384266864927</v>
      </c>
      <c r="V138" s="3"/>
    </row>
    <row r="139" spans="1:22" x14ac:dyDescent="0.25">
      <c r="A139" s="3" t="s">
        <v>742</v>
      </c>
      <c r="B139" s="4" t="s">
        <v>742</v>
      </c>
      <c r="C139" s="3" t="s">
        <v>743</v>
      </c>
      <c r="D139" s="3" t="s">
        <v>729</v>
      </c>
      <c r="E139" s="4" t="s">
        <v>2</v>
      </c>
      <c r="F139" s="3" t="s">
        <v>27</v>
      </c>
      <c r="G139" s="3">
        <v>3125</v>
      </c>
      <c r="H139" s="3">
        <v>1560</v>
      </c>
      <c r="I139" s="5" t="s">
        <v>62</v>
      </c>
      <c r="J139" s="6">
        <v>23.1</v>
      </c>
      <c r="K139" s="7">
        <v>36036</v>
      </c>
      <c r="L139" s="8">
        <v>0.1</v>
      </c>
      <c r="M139" s="7">
        <v>32432.400000000001</v>
      </c>
      <c r="N139" s="8">
        <v>0.5348468900401826</v>
      </c>
      <c r="O139" s="7">
        <v>15086.031723460785</v>
      </c>
      <c r="P139" s="10">
        <v>0.09</v>
      </c>
      <c r="Q139" s="12">
        <v>4</v>
      </c>
      <c r="R139" s="3">
        <v>0</v>
      </c>
      <c r="S139" s="7">
        <v>0</v>
      </c>
      <c r="T139" s="7">
        <v>168000</v>
      </c>
      <c r="U139" s="6">
        <v>107.45036840071784</v>
      </c>
      <c r="V139" s="3"/>
    </row>
    <row r="140" spans="1:22" ht="30" x14ac:dyDescent="0.25">
      <c r="A140" s="3" t="s">
        <v>744</v>
      </c>
      <c r="B140" s="4" t="s">
        <v>745</v>
      </c>
      <c r="C140" s="3" t="s">
        <v>746</v>
      </c>
      <c r="D140" s="3" t="s">
        <v>747</v>
      </c>
      <c r="E140" s="4" t="s">
        <v>748</v>
      </c>
      <c r="F140" s="3" t="s">
        <v>28</v>
      </c>
      <c r="G140" s="3">
        <v>22875</v>
      </c>
      <c r="H140" s="3">
        <v>11550</v>
      </c>
      <c r="I140" s="5" t="s">
        <v>62</v>
      </c>
      <c r="J140" s="6">
        <v>26.4</v>
      </c>
      <c r="K140" s="7">
        <v>304920</v>
      </c>
      <c r="L140" s="8">
        <v>7.0000000000000007E-2</v>
      </c>
      <c r="M140" s="7">
        <v>283575.59999999998</v>
      </c>
      <c r="N140" s="8">
        <v>0.5561990477948201</v>
      </c>
      <c r="O140" s="7">
        <v>125851.1213021552</v>
      </c>
      <c r="P140" s="10">
        <v>8.5000000000000006E-2</v>
      </c>
      <c r="Q140" s="12">
        <v>4</v>
      </c>
      <c r="R140" s="3">
        <v>0</v>
      </c>
      <c r="S140" s="7">
        <v>0</v>
      </c>
      <c r="T140" s="7">
        <v>1481000</v>
      </c>
      <c r="U140" s="6">
        <v>128.19059974754794</v>
      </c>
      <c r="V140" s="3"/>
    </row>
    <row r="141" spans="1:22" x14ac:dyDescent="0.25">
      <c r="A141" s="3" t="s">
        <v>749</v>
      </c>
      <c r="B141" s="4" t="s">
        <v>750</v>
      </c>
      <c r="C141" s="3" t="s">
        <v>751</v>
      </c>
      <c r="D141" s="3" t="s">
        <v>747</v>
      </c>
      <c r="E141" s="4" t="s">
        <v>6</v>
      </c>
      <c r="F141" s="3" t="s">
        <v>552</v>
      </c>
      <c r="G141" s="3">
        <v>6250</v>
      </c>
      <c r="H141" s="3">
        <v>3000</v>
      </c>
      <c r="I141" s="5" t="s">
        <v>62</v>
      </c>
      <c r="J141" s="6">
        <v>21.780000000000005</v>
      </c>
      <c r="K141" s="7">
        <v>65340.000000000015</v>
      </c>
      <c r="L141" s="8">
        <v>0.05</v>
      </c>
      <c r="M141" s="7">
        <v>62073.000000000015</v>
      </c>
      <c r="N141" s="8">
        <v>0.45877942769808433</v>
      </c>
      <c r="O141" s="7">
        <v>33595.184584496819</v>
      </c>
      <c r="P141" s="10">
        <v>8.5000000000000006E-2</v>
      </c>
      <c r="Q141" s="12">
        <v>4</v>
      </c>
      <c r="R141" s="3">
        <v>0</v>
      </c>
      <c r="S141" s="7">
        <v>0</v>
      </c>
      <c r="T141" s="7">
        <v>395000</v>
      </c>
      <c r="U141" s="6">
        <v>131.74582189998753</v>
      </c>
      <c r="V141" s="3"/>
    </row>
    <row r="142" spans="1:22" x14ac:dyDescent="0.25">
      <c r="A142" s="3" t="s">
        <v>752</v>
      </c>
      <c r="B142" s="4" t="s">
        <v>752</v>
      </c>
      <c r="C142" s="3" t="s">
        <v>753</v>
      </c>
      <c r="D142" s="3" t="s">
        <v>747</v>
      </c>
      <c r="E142" s="4" t="s">
        <v>2</v>
      </c>
      <c r="F142" s="3" t="s">
        <v>23</v>
      </c>
      <c r="G142" s="3">
        <v>1341</v>
      </c>
      <c r="H142" s="3">
        <v>1250</v>
      </c>
      <c r="I142" s="5" t="s">
        <v>62</v>
      </c>
      <c r="J142" s="6">
        <v>24.200000000000003</v>
      </c>
      <c r="K142" s="7">
        <v>30250.000000000004</v>
      </c>
      <c r="L142" s="8">
        <v>7.0000000000000007E-2</v>
      </c>
      <c r="M142" s="7">
        <v>28132.500000000004</v>
      </c>
      <c r="N142" s="8">
        <v>0.57295776580383384</v>
      </c>
      <c r="O142" s="7">
        <v>12013.765653523646</v>
      </c>
      <c r="P142" s="10">
        <v>8.2500000000000004E-2</v>
      </c>
      <c r="Q142" s="12">
        <v>4</v>
      </c>
      <c r="R142" s="3">
        <v>0</v>
      </c>
      <c r="S142" s="7">
        <v>0</v>
      </c>
      <c r="T142" s="7">
        <v>146000</v>
      </c>
      <c r="U142" s="6">
        <v>116.49712148871411</v>
      </c>
      <c r="V142" s="3"/>
    </row>
    <row r="143" spans="1:22" x14ac:dyDescent="0.25">
      <c r="A143" s="3" t="s">
        <v>754</v>
      </c>
      <c r="B143" s="4" t="s">
        <v>754</v>
      </c>
      <c r="C143" s="3" t="s">
        <v>755</v>
      </c>
      <c r="D143" s="3" t="s">
        <v>747</v>
      </c>
      <c r="E143" s="4" t="s">
        <v>2</v>
      </c>
      <c r="F143" s="3" t="s">
        <v>22</v>
      </c>
      <c r="G143" s="3">
        <v>15405</v>
      </c>
      <c r="H143" s="3">
        <v>3385</v>
      </c>
      <c r="I143" s="5" t="s">
        <v>62</v>
      </c>
      <c r="J143" s="6">
        <v>22</v>
      </c>
      <c r="K143" s="7">
        <v>74470</v>
      </c>
      <c r="L143" s="8">
        <v>7.0000000000000007E-2</v>
      </c>
      <c r="M143" s="7">
        <v>69257.100000000006</v>
      </c>
      <c r="N143" s="8">
        <v>0.56702195886326856</v>
      </c>
      <c r="O143" s="7">
        <v>29986.803492810723</v>
      </c>
      <c r="P143" s="10">
        <v>8.5000000000000006E-2</v>
      </c>
      <c r="Q143" s="12">
        <v>4</v>
      </c>
      <c r="R143" s="3">
        <v>1865</v>
      </c>
      <c r="S143" s="7">
        <v>32637.5</v>
      </c>
      <c r="T143" s="7">
        <v>385000</v>
      </c>
      <c r="U143" s="6">
        <v>104.220361431265</v>
      </c>
      <c r="V143" s="3"/>
    </row>
    <row r="144" spans="1:22" x14ac:dyDescent="0.25">
      <c r="A144" s="3" t="s">
        <v>756</v>
      </c>
      <c r="B144" s="4" t="s">
        <v>757</v>
      </c>
      <c r="C144" s="3" t="s">
        <v>758</v>
      </c>
      <c r="D144" s="3" t="s">
        <v>759</v>
      </c>
      <c r="E144" s="4" t="s">
        <v>760</v>
      </c>
      <c r="F144" s="3" t="s">
        <v>29</v>
      </c>
      <c r="G144" s="3">
        <v>24703</v>
      </c>
      <c r="H144" s="3">
        <v>2302</v>
      </c>
      <c r="I144" s="5" t="s">
        <v>62</v>
      </c>
      <c r="J144" s="6">
        <v>42</v>
      </c>
      <c r="K144" s="7">
        <v>96684</v>
      </c>
      <c r="L144" s="8">
        <v>0.05</v>
      </c>
      <c r="M144" s="7">
        <v>91849.8</v>
      </c>
      <c r="N144" s="8">
        <v>0.60496984051076041</v>
      </c>
      <c r="O144" s="7">
        <v>36283.441143054763</v>
      </c>
      <c r="P144" s="10">
        <v>7.7499999999999999E-2</v>
      </c>
      <c r="Q144" s="12">
        <v>4</v>
      </c>
      <c r="R144" s="3">
        <v>15495</v>
      </c>
      <c r="S144" s="7">
        <v>271162.5</v>
      </c>
      <c r="T144" s="7">
        <v>739000</v>
      </c>
      <c r="U144" s="6">
        <v>203.37681759510531</v>
      </c>
      <c r="V144" s="3"/>
    </row>
    <row r="145" spans="1:22" x14ac:dyDescent="0.25">
      <c r="A145" s="3" t="s">
        <v>761</v>
      </c>
      <c r="B145" s="4" t="s">
        <v>761</v>
      </c>
      <c r="C145" s="3" t="s">
        <v>762</v>
      </c>
      <c r="D145" s="3" t="s">
        <v>759</v>
      </c>
      <c r="E145" s="4" t="s">
        <v>2</v>
      </c>
      <c r="F145" s="3" t="s">
        <v>26</v>
      </c>
      <c r="G145" s="3">
        <v>20854</v>
      </c>
      <c r="H145" s="3">
        <v>4353</v>
      </c>
      <c r="I145" s="5" t="s">
        <v>62</v>
      </c>
      <c r="J145" s="6">
        <v>31.460000000000004</v>
      </c>
      <c r="K145" s="7">
        <v>136945.38</v>
      </c>
      <c r="L145" s="8">
        <v>0.05</v>
      </c>
      <c r="M145" s="7">
        <v>130098.111</v>
      </c>
      <c r="N145" s="8">
        <v>0.57717486543053154</v>
      </c>
      <c r="O145" s="7">
        <v>55008.75129080865</v>
      </c>
      <c r="P145" s="10">
        <v>0.09</v>
      </c>
      <c r="Q145" s="12">
        <v>4</v>
      </c>
      <c r="R145" s="3">
        <v>3442</v>
      </c>
      <c r="S145" s="7">
        <v>60235</v>
      </c>
      <c r="T145" s="7">
        <v>671000</v>
      </c>
      <c r="U145" s="6">
        <v>140.41083107641893</v>
      </c>
      <c r="V145" s="3"/>
    </row>
    <row r="146" spans="1:22" x14ac:dyDescent="0.25">
      <c r="A146" s="3" t="s">
        <v>763</v>
      </c>
      <c r="B146" s="4" t="s">
        <v>763</v>
      </c>
      <c r="C146" s="3" t="s">
        <v>764</v>
      </c>
      <c r="D146" s="3" t="s">
        <v>759</v>
      </c>
      <c r="E146" s="4" t="s">
        <v>2</v>
      </c>
      <c r="F146" s="3" t="s">
        <v>27</v>
      </c>
      <c r="G146" s="3">
        <v>12350</v>
      </c>
      <c r="H146" s="3">
        <v>2096</v>
      </c>
      <c r="I146" s="5" t="s">
        <v>62</v>
      </c>
      <c r="J146" s="6">
        <v>25.410000000000004</v>
      </c>
      <c r="K146" s="7">
        <v>53259.360000000008</v>
      </c>
      <c r="L146" s="8">
        <v>0.1</v>
      </c>
      <c r="M146" s="7">
        <v>47933.424000000006</v>
      </c>
      <c r="N146" s="8">
        <v>0.53771379162213384</v>
      </c>
      <c r="O146" s="7">
        <v>22158.960835528615</v>
      </c>
      <c r="P146" s="10">
        <v>0.09</v>
      </c>
      <c r="Q146" s="12">
        <v>4</v>
      </c>
      <c r="R146" s="3">
        <v>3966</v>
      </c>
      <c r="S146" s="7">
        <v>69405</v>
      </c>
      <c r="T146" s="7">
        <v>316000</v>
      </c>
      <c r="U146" s="6">
        <v>117.46692554881579</v>
      </c>
      <c r="V146" s="3"/>
    </row>
    <row r="147" spans="1:22" x14ac:dyDescent="0.25">
      <c r="A147" s="3" t="s">
        <v>765</v>
      </c>
      <c r="B147" s="4" t="s">
        <v>765</v>
      </c>
      <c r="C147" s="3" t="s">
        <v>766</v>
      </c>
      <c r="D147" s="3" t="s">
        <v>759</v>
      </c>
      <c r="E147" s="4" t="s">
        <v>2</v>
      </c>
      <c r="F147" s="3" t="s">
        <v>23</v>
      </c>
      <c r="G147" s="3">
        <v>31779</v>
      </c>
      <c r="H147" s="3">
        <v>6902</v>
      </c>
      <c r="I147" s="5" t="s">
        <v>62</v>
      </c>
      <c r="J147" s="6">
        <v>28.512</v>
      </c>
      <c r="K147" s="7">
        <v>196789.82399999999</v>
      </c>
      <c r="L147" s="8">
        <v>7.0000000000000007E-2</v>
      </c>
      <c r="M147" s="7">
        <v>183014.53632000001</v>
      </c>
      <c r="N147" s="8">
        <v>0.54449967922358866</v>
      </c>
      <c r="O147" s="7">
        <v>83363.180000506167</v>
      </c>
      <c r="P147" s="10">
        <v>8.2500000000000004E-2</v>
      </c>
      <c r="Q147" s="12">
        <v>4</v>
      </c>
      <c r="R147" s="3">
        <v>4171</v>
      </c>
      <c r="S147" s="7">
        <v>72992.5</v>
      </c>
      <c r="T147" s="7">
        <v>1083000</v>
      </c>
      <c r="U147" s="6">
        <v>146.40144710010478</v>
      </c>
      <c r="V147" s="3"/>
    </row>
    <row r="148" spans="1:22" x14ac:dyDescent="0.25">
      <c r="A148" s="3" t="s">
        <v>767</v>
      </c>
      <c r="B148" s="4" t="s">
        <v>767</v>
      </c>
      <c r="C148" s="3" t="s">
        <v>768</v>
      </c>
      <c r="D148" s="3" t="s">
        <v>759</v>
      </c>
      <c r="E148" s="4" t="s">
        <v>2</v>
      </c>
      <c r="F148" s="3" t="s">
        <v>29</v>
      </c>
      <c r="G148" s="3">
        <v>18150</v>
      </c>
      <c r="H148" s="3">
        <v>2386</v>
      </c>
      <c r="I148" s="5" t="s">
        <v>62</v>
      </c>
      <c r="J148" s="6">
        <v>42</v>
      </c>
      <c r="K148" s="7">
        <v>100212</v>
      </c>
      <c r="L148" s="8">
        <v>0.05</v>
      </c>
      <c r="M148" s="7">
        <v>95201.4</v>
      </c>
      <c r="N148" s="8">
        <v>0.60496929906882924</v>
      </c>
      <c r="O148" s="7">
        <v>37607.475771628757</v>
      </c>
      <c r="P148" s="10">
        <v>7.7499999999999999E-2</v>
      </c>
      <c r="Q148" s="12">
        <v>4</v>
      </c>
      <c r="R148" s="3">
        <v>8606</v>
      </c>
      <c r="S148" s="7">
        <v>150605</v>
      </c>
      <c r="T148" s="7">
        <v>636000</v>
      </c>
      <c r="U148" s="6">
        <v>203.37709635037049</v>
      </c>
      <c r="V148" s="3"/>
    </row>
    <row r="149" spans="1:22" x14ac:dyDescent="0.25">
      <c r="A149" s="3" t="s">
        <v>769</v>
      </c>
      <c r="B149" s="4" t="s">
        <v>770</v>
      </c>
      <c r="C149" s="3" t="s">
        <v>771</v>
      </c>
      <c r="D149" s="3" t="s">
        <v>759</v>
      </c>
      <c r="E149" s="4" t="s">
        <v>6</v>
      </c>
      <c r="F149" s="3" t="s">
        <v>30</v>
      </c>
      <c r="G149" s="3">
        <v>14717</v>
      </c>
      <c r="H149" s="3">
        <v>1514</v>
      </c>
      <c r="I149" s="5" t="s">
        <v>62</v>
      </c>
      <c r="J149" s="6">
        <v>29.700000000000003</v>
      </c>
      <c r="K149" s="7">
        <v>44965.8</v>
      </c>
      <c r="L149" s="8">
        <v>0.05</v>
      </c>
      <c r="M149" s="7">
        <v>42717.51</v>
      </c>
      <c r="N149" s="8">
        <v>0.56308015844396997</v>
      </c>
      <c r="O149" s="7">
        <v>18664.127700868128</v>
      </c>
      <c r="P149" s="10">
        <v>0.09</v>
      </c>
      <c r="Q149" s="12">
        <v>4</v>
      </c>
      <c r="R149" s="3">
        <v>8661</v>
      </c>
      <c r="S149" s="7">
        <v>151567.5</v>
      </c>
      <c r="T149" s="7">
        <v>359000</v>
      </c>
      <c r="U149" s="6">
        <v>136.97437032781542</v>
      </c>
      <c r="V149" s="3"/>
    </row>
    <row r="150" spans="1:22" ht="30" x14ac:dyDescent="0.25">
      <c r="A150" s="3" t="s">
        <v>772</v>
      </c>
      <c r="B150" s="4" t="s">
        <v>773</v>
      </c>
      <c r="C150" s="3" t="s">
        <v>774</v>
      </c>
      <c r="D150" s="3" t="s">
        <v>759</v>
      </c>
      <c r="E150" s="4" t="s">
        <v>748</v>
      </c>
      <c r="F150" s="3" t="s">
        <v>28</v>
      </c>
      <c r="G150" s="3">
        <v>32574</v>
      </c>
      <c r="H150" s="3">
        <v>9046</v>
      </c>
      <c r="I150" s="5" t="s">
        <v>62</v>
      </c>
      <c r="J150" s="6">
        <v>31.68</v>
      </c>
      <c r="K150" s="7">
        <v>286577.27999999997</v>
      </c>
      <c r="L150" s="8">
        <v>7.0000000000000007E-2</v>
      </c>
      <c r="M150" s="7">
        <v>266516.87039999996</v>
      </c>
      <c r="N150" s="8">
        <v>0.53828571169729633</v>
      </c>
      <c r="O150" s="7">
        <v>123054.64713739988</v>
      </c>
      <c r="P150" s="10">
        <v>8.5000000000000006E-2</v>
      </c>
      <c r="Q150" s="12">
        <v>4</v>
      </c>
      <c r="R150" s="3">
        <v>0</v>
      </c>
      <c r="S150" s="7">
        <v>0</v>
      </c>
      <c r="T150" s="7">
        <v>1448000</v>
      </c>
      <c r="U150" s="6">
        <v>160.03777703164201</v>
      </c>
      <c r="V150" s="3"/>
    </row>
    <row r="151" spans="1:22" ht="30" x14ac:dyDescent="0.25">
      <c r="A151" s="3" t="s">
        <v>775</v>
      </c>
      <c r="B151" s="4" t="s">
        <v>776</v>
      </c>
      <c r="C151" s="3" t="s">
        <v>777</v>
      </c>
      <c r="D151" s="3" t="s">
        <v>759</v>
      </c>
      <c r="E151" s="4" t="s">
        <v>778</v>
      </c>
      <c r="F151" s="3" t="s">
        <v>26</v>
      </c>
      <c r="G151" s="3">
        <v>18750</v>
      </c>
      <c r="H151" s="3">
        <v>1833</v>
      </c>
      <c r="I151" s="5" t="s">
        <v>62</v>
      </c>
      <c r="J151" s="6">
        <v>34.32</v>
      </c>
      <c r="K151" s="7">
        <v>62908.56</v>
      </c>
      <c r="L151" s="8">
        <v>0.05</v>
      </c>
      <c r="M151" s="7">
        <v>59763.131999999998</v>
      </c>
      <c r="N151" s="8">
        <v>0.56308634506739552</v>
      </c>
      <c r="O151" s="7">
        <v>26111.328432339695</v>
      </c>
      <c r="P151" s="10">
        <v>0.09</v>
      </c>
      <c r="Q151" s="12">
        <v>4</v>
      </c>
      <c r="R151" s="3">
        <v>11418</v>
      </c>
      <c r="S151" s="7">
        <v>199815</v>
      </c>
      <c r="T151" s="7">
        <v>490000</v>
      </c>
      <c r="U151" s="6">
        <v>158.27925339358487</v>
      </c>
      <c r="V151" s="3"/>
    </row>
    <row r="152" spans="1:22" x14ac:dyDescent="0.25">
      <c r="A152" s="3" t="s">
        <v>779</v>
      </c>
      <c r="B152" s="4" t="s">
        <v>779</v>
      </c>
      <c r="C152" s="3" t="s">
        <v>780</v>
      </c>
      <c r="D152" s="3" t="s">
        <v>759</v>
      </c>
      <c r="E152" s="4" t="s">
        <v>2</v>
      </c>
      <c r="F152" s="3" t="s">
        <v>25</v>
      </c>
      <c r="G152" s="3">
        <v>14424</v>
      </c>
      <c r="H152" s="3">
        <v>3050</v>
      </c>
      <c r="I152" s="5" t="s">
        <v>62</v>
      </c>
      <c r="J152" s="6">
        <v>33</v>
      </c>
      <c r="K152" s="7">
        <v>100650</v>
      </c>
      <c r="L152" s="8">
        <v>0.1</v>
      </c>
      <c r="M152" s="7">
        <v>90585</v>
      </c>
      <c r="N152" s="8">
        <v>0.5264374303887509</v>
      </c>
      <c r="O152" s="7">
        <v>42897.665368235001</v>
      </c>
      <c r="P152" s="10">
        <v>0.09</v>
      </c>
      <c r="Q152" s="12">
        <v>4</v>
      </c>
      <c r="R152" s="3">
        <v>2224</v>
      </c>
      <c r="S152" s="7">
        <v>38920</v>
      </c>
      <c r="T152" s="7">
        <v>516000</v>
      </c>
      <c r="U152" s="6">
        <v>156.2756479717122</v>
      </c>
      <c r="V152" s="3"/>
    </row>
    <row r="153" spans="1:22" x14ac:dyDescent="0.25">
      <c r="A153" s="3" t="s">
        <v>781</v>
      </c>
      <c r="B153" s="4" t="s">
        <v>781</v>
      </c>
      <c r="C153" s="3" t="s">
        <v>782</v>
      </c>
      <c r="D153" s="3" t="s">
        <v>783</v>
      </c>
      <c r="E153" s="4" t="s">
        <v>2</v>
      </c>
      <c r="F153" s="3" t="s">
        <v>30</v>
      </c>
      <c r="G153" s="3">
        <v>36200</v>
      </c>
      <c r="H153" s="3">
        <v>1982</v>
      </c>
      <c r="I153" s="5" t="s">
        <v>62</v>
      </c>
      <c r="J153" s="6">
        <v>29.700000000000003</v>
      </c>
      <c r="K153" s="7">
        <v>58865.400000000009</v>
      </c>
      <c r="L153" s="8">
        <v>0.05</v>
      </c>
      <c r="M153" s="7">
        <v>55922.130000000005</v>
      </c>
      <c r="N153" s="8">
        <v>0.56106625759255258</v>
      </c>
      <c r="O153" s="7">
        <v>24546.109804295789</v>
      </c>
      <c r="P153" s="10">
        <v>0.09</v>
      </c>
      <c r="Q153" s="12">
        <v>4</v>
      </c>
      <c r="R153" s="3">
        <v>28272</v>
      </c>
      <c r="S153" s="7">
        <v>494760</v>
      </c>
      <c r="T153" s="7">
        <v>767000</v>
      </c>
      <c r="U153" s="6">
        <v>137.60572824473476</v>
      </c>
      <c r="V153" s="3"/>
    </row>
    <row r="154" spans="1:22" x14ac:dyDescent="0.25">
      <c r="A154" s="3" t="s">
        <v>784</v>
      </c>
      <c r="B154" s="4" t="s">
        <v>785</v>
      </c>
      <c r="C154" s="3" t="s">
        <v>786</v>
      </c>
      <c r="D154" s="3" t="s">
        <v>783</v>
      </c>
      <c r="E154" s="4" t="s">
        <v>7</v>
      </c>
      <c r="F154" s="3" t="s">
        <v>29</v>
      </c>
      <c r="G154" s="3">
        <v>48909</v>
      </c>
      <c r="H154" s="3">
        <v>1872</v>
      </c>
      <c r="I154" s="5" t="s">
        <v>62</v>
      </c>
      <c r="J154" s="6">
        <v>42</v>
      </c>
      <c r="K154" s="7">
        <v>78624</v>
      </c>
      <c r="L154" s="8">
        <v>0.05</v>
      </c>
      <c r="M154" s="7">
        <v>74692.800000000003</v>
      </c>
      <c r="N154" s="8">
        <v>0.60299215032221087</v>
      </c>
      <c r="O154" s="7">
        <v>29653.627914413169</v>
      </c>
      <c r="P154" s="10">
        <v>7.7499999999999999E-2</v>
      </c>
      <c r="Q154" s="12">
        <v>4</v>
      </c>
      <c r="R154" s="3">
        <v>41421</v>
      </c>
      <c r="S154" s="7">
        <v>724867.5</v>
      </c>
      <c r="T154" s="7">
        <v>1107000</v>
      </c>
      <c r="U154" s="6">
        <v>204.39500905991983</v>
      </c>
      <c r="V154" s="3"/>
    </row>
    <row r="155" spans="1:22" x14ac:dyDescent="0.25">
      <c r="A155" s="3" t="s">
        <v>787</v>
      </c>
      <c r="B155" s="4" t="s">
        <v>788</v>
      </c>
      <c r="C155" s="3" t="s">
        <v>789</v>
      </c>
      <c r="D155" s="3" t="s">
        <v>783</v>
      </c>
      <c r="E155" s="4" t="s">
        <v>790</v>
      </c>
      <c r="F155" s="3" t="s">
        <v>22</v>
      </c>
      <c r="G155" s="3">
        <v>157273</v>
      </c>
      <c r="H155" s="3">
        <v>45105</v>
      </c>
      <c r="I155" s="5" t="s">
        <v>62</v>
      </c>
      <c r="J155" s="6">
        <v>17.600000000000001</v>
      </c>
      <c r="K155" s="7">
        <v>793848.00000000012</v>
      </c>
      <c r="L155" s="8">
        <v>7.0000000000000007E-2</v>
      </c>
      <c r="M155" s="7">
        <v>738278.64000000013</v>
      </c>
      <c r="N155" s="8">
        <v>0.54713053092564679</v>
      </c>
      <c r="O155" s="7">
        <v>334343.8557257356</v>
      </c>
      <c r="P155" s="10">
        <v>8.5000000000000006E-2</v>
      </c>
      <c r="Q155" s="12">
        <v>4</v>
      </c>
      <c r="R155" s="3">
        <v>0</v>
      </c>
      <c r="S155" s="7">
        <v>0</v>
      </c>
      <c r="T155" s="7">
        <v>3933000</v>
      </c>
      <c r="U155" s="6">
        <v>87.206676115400157</v>
      </c>
      <c r="V155" s="3"/>
    </row>
    <row r="156" spans="1:22" x14ac:dyDescent="0.25">
      <c r="A156" s="3" t="s">
        <v>791</v>
      </c>
      <c r="B156" s="4" t="s">
        <v>791</v>
      </c>
      <c r="C156" s="3" t="s">
        <v>792</v>
      </c>
      <c r="D156" s="3" t="s">
        <v>783</v>
      </c>
      <c r="E156" s="4" t="s">
        <v>2</v>
      </c>
      <c r="F156" s="3" t="s">
        <v>29</v>
      </c>
      <c r="G156" s="3">
        <v>11959</v>
      </c>
      <c r="H156" s="3">
        <v>2884</v>
      </c>
      <c r="I156" s="5" t="s">
        <v>62</v>
      </c>
      <c r="J156" s="6">
        <v>42</v>
      </c>
      <c r="K156" s="7">
        <v>121128</v>
      </c>
      <c r="L156" s="8">
        <v>0.05</v>
      </c>
      <c r="M156" s="7">
        <v>115071.6</v>
      </c>
      <c r="N156" s="8">
        <v>0.60299129080656233</v>
      </c>
      <c r="O156" s="7">
        <v>45684.427380823581</v>
      </c>
      <c r="P156" s="10">
        <v>7.7499999999999999E-2</v>
      </c>
      <c r="Q156" s="12">
        <v>4</v>
      </c>
      <c r="R156" s="3">
        <v>423</v>
      </c>
      <c r="S156" s="7">
        <v>7402.5</v>
      </c>
      <c r="T156" s="7">
        <v>597000</v>
      </c>
      <c r="U156" s="6">
        <v>204.3954515718473</v>
      </c>
      <c r="V156" s="3"/>
    </row>
    <row r="157" spans="1:22" x14ac:dyDescent="0.25">
      <c r="A157" s="3" t="s">
        <v>793</v>
      </c>
      <c r="B157" s="4" t="s">
        <v>793</v>
      </c>
      <c r="C157" s="3" t="s">
        <v>794</v>
      </c>
      <c r="D157" s="3" t="s">
        <v>572</v>
      </c>
      <c r="E157" s="4" t="s">
        <v>2</v>
      </c>
      <c r="F157" s="3" t="s">
        <v>25</v>
      </c>
      <c r="G157" s="3">
        <v>5492</v>
      </c>
      <c r="H157" s="3">
        <v>1900</v>
      </c>
      <c r="I157" s="5" t="s">
        <v>62</v>
      </c>
      <c r="J157" s="6">
        <v>27.500000000000004</v>
      </c>
      <c r="K157" s="7">
        <v>52250.000000000007</v>
      </c>
      <c r="L157" s="8">
        <v>0.1</v>
      </c>
      <c r="M157" s="7">
        <v>47025.000000000007</v>
      </c>
      <c r="N157" s="8">
        <v>0.53703670175101847</v>
      </c>
      <c r="O157" s="7">
        <v>21770.849100158357</v>
      </c>
      <c r="P157" s="10">
        <v>0.09</v>
      </c>
      <c r="Q157" s="12">
        <v>4</v>
      </c>
      <c r="R157" s="3">
        <v>0</v>
      </c>
      <c r="S157" s="7">
        <v>0</v>
      </c>
      <c r="T157" s="7">
        <v>242000</v>
      </c>
      <c r="U157" s="6">
        <v>127.31490701846992</v>
      </c>
      <c r="V157" s="3"/>
    </row>
    <row r="158" spans="1:22" x14ac:dyDescent="0.25">
      <c r="A158" s="3" t="s">
        <v>795</v>
      </c>
      <c r="B158" s="4" t="s">
        <v>796</v>
      </c>
      <c r="C158" s="3" t="s">
        <v>797</v>
      </c>
      <c r="D158" s="3" t="s">
        <v>572</v>
      </c>
      <c r="E158" s="4" t="s">
        <v>409</v>
      </c>
      <c r="F158" s="3" t="s">
        <v>22</v>
      </c>
      <c r="G158" s="3">
        <v>14770</v>
      </c>
      <c r="H158" s="3">
        <v>7490</v>
      </c>
      <c r="I158" s="5" t="s">
        <v>62</v>
      </c>
      <c r="J158" s="6">
        <v>14.58</v>
      </c>
      <c r="K158" s="7">
        <v>109204.2</v>
      </c>
      <c r="L158" s="8">
        <v>7.0000000000000007E-2</v>
      </c>
      <c r="M158" s="7">
        <v>101559.906</v>
      </c>
      <c r="N158" s="8">
        <v>0.55952801103076988</v>
      </c>
      <c r="O158" s="7">
        <v>44734.29379534805</v>
      </c>
      <c r="P158" s="10">
        <v>8.5000000000000006E-2</v>
      </c>
      <c r="Q158" s="12">
        <v>4</v>
      </c>
      <c r="R158" s="3">
        <v>0</v>
      </c>
      <c r="S158" s="7">
        <v>0</v>
      </c>
      <c r="T158" s="7">
        <v>526000</v>
      </c>
      <c r="U158" s="6">
        <v>70.265128085051529</v>
      </c>
      <c r="V158" s="3"/>
    </row>
    <row r="159" spans="1:22" x14ac:dyDescent="0.25">
      <c r="A159" s="3" t="s">
        <v>798</v>
      </c>
      <c r="B159" s="4" t="s">
        <v>799</v>
      </c>
      <c r="C159" s="3" t="s">
        <v>800</v>
      </c>
      <c r="D159" s="3" t="s">
        <v>572</v>
      </c>
      <c r="E159" s="4" t="s">
        <v>6</v>
      </c>
      <c r="F159" s="3" t="s">
        <v>27</v>
      </c>
      <c r="G159" s="3">
        <v>3504</v>
      </c>
      <c r="H159" s="3">
        <v>4606</v>
      </c>
      <c r="I159" s="5" t="s">
        <v>62</v>
      </c>
      <c r="J159" s="6">
        <v>16.8</v>
      </c>
      <c r="K159" s="7">
        <v>77380.800000000003</v>
      </c>
      <c r="L159" s="8">
        <v>0.1</v>
      </c>
      <c r="M159" s="7">
        <v>69642.720000000001</v>
      </c>
      <c r="N159" s="8">
        <v>0.56018639610634247</v>
      </c>
      <c r="O159" s="7">
        <v>30629.815668156905</v>
      </c>
      <c r="P159" s="10">
        <v>0.09</v>
      </c>
      <c r="Q159" s="12">
        <v>4</v>
      </c>
      <c r="R159" s="3">
        <v>0</v>
      </c>
      <c r="S159" s="7">
        <v>0</v>
      </c>
      <c r="T159" s="7">
        <v>340000</v>
      </c>
      <c r="U159" s="6">
        <v>73.888685454134475</v>
      </c>
      <c r="V159" s="3"/>
    </row>
    <row r="160" spans="1:22" x14ac:dyDescent="0.25">
      <c r="A160" s="3" t="s">
        <v>801</v>
      </c>
      <c r="B160" s="4" t="s">
        <v>801</v>
      </c>
      <c r="C160" s="3" t="s">
        <v>802</v>
      </c>
      <c r="D160" s="3" t="s">
        <v>572</v>
      </c>
      <c r="E160" s="4" t="s">
        <v>2</v>
      </c>
      <c r="F160" s="3" t="s">
        <v>23</v>
      </c>
      <c r="G160" s="3">
        <v>1986</v>
      </c>
      <c r="H160" s="3">
        <v>1460</v>
      </c>
      <c r="I160" s="5" t="s">
        <v>62</v>
      </c>
      <c r="J160" s="6">
        <v>21.780000000000005</v>
      </c>
      <c r="K160" s="7">
        <v>31798.800000000007</v>
      </c>
      <c r="L160" s="8">
        <v>7.0000000000000007E-2</v>
      </c>
      <c r="M160" s="7">
        <v>29572.884000000005</v>
      </c>
      <c r="N160" s="8">
        <v>0.55411494041669374</v>
      </c>
      <c r="O160" s="7">
        <v>13186.107144390207</v>
      </c>
      <c r="P160" s="10">
        <v>8.2500000000000004E-2</v>
      </c>
      <c r="Q160" s="12">
        <v>4</v>
      </c>
      <c r="R160" s="3">
        <v>0</v>
      </c>
      <c r="S160" s="7">
        <v>0</v>
      </c>
      <c r="T160" s="7">
        <v>160000</v>
      </c>
      <c r="U160" s="6">
        <v>109.47369982889336</v>
      </c>
      <c r="V160" s="3"/>
    </row>
    <row r="161" spans="1:22" x14ac:dyDescent="0.25">
      <c r="A161" s="3" t="s">
        <v>803</v>
      </c>
      <c r="B161" s="4" t="s">
        <v>803</v>
      </c>
      <c r="C161" s="3" t="s">
        <v>804</v>
      </c>
      <c r="D161" s="3" t="s">
        <v>572</v>
      </c>
      <c r="E161" s="4" t="s">
        <v>2</v>
      </c>
      <c r="F161" s="3" t="s">
        <v>22</v>
      </c>
      <c r="G161" s="3">
        <v>12036</v>
      </c>
      <c r="H161" s="3">
        <v>7451</v>
      </c>
      <c r="I161" s="5" t="s">
        <v>62</v>
      </c>
      <c r="J161" s="6">
        <v>11.52</v>
      </c>
      <c r="K161" s="7">
        <v>85835.520000000004</v>
      </c>
      <c r="L161" s="8">
        <v>7.0000000000000007E-2</v>
      </c>
      <c r="M161" s="7">
        <v>79827.03360000001</v>
      </c>
      <c r="N161" s="8">
        <v>0.57082115042388659</v>
      </c>
      <c r="O161" s="7">
        <v>34260.074445521757</v>
      </c>
      <c r="P161" s="10">
        <v>8.5000000000000006E-2</v>
      </c>
      <c r="Q161" s="12">
        <v>4</v>
      </c>
      <c r="R161" s="3">
        <v>0</v>
      </c>
      <c r="S161" s="7">
        <v>0</v>
      </c>
      <c r="T161" s="7">
        <v>403000</v>
      </c>
      <c r="U161" s="6">
        <v>54.094712033160576</v>
      </c>
      <c r="V161" s="3"/>
    </row>
    <row r="162" spans="1:22" x14ac:dyDescent="0.25">
      <c r="A162" s="3" t="s">
        <v>805</v>
      </c>
      <c r="B162" s="4" t="s">
        <v>805</v>
      </c>
      <c r="C162" s="3" t="s">
        <v>806</v>
      </c>
      <c r="D162" s="3" t="s">
        <v>807</v>
      </c>
      <c r="E162" s="4" t="s">
        <v>2</v>
      </c>
      <c r="F162" s="3" t="s">
        <v>22</v>
      </c>
      <c r="G162" s="3">
        <v>4934.3939999999993</v>
      </c>
      <c r="H162" s="3">
        <v>9492</v>
      </c>
      <c r="I162" s="5" t="s">
        <v>62</v>
      </c>
      <c r="J162" s="6">
        <v>19.8</v>
      </c>
      <c r="K162" s="7">
        <v>187941.6</v>
      </c>
      <c r="L162" s="8">
        <v>7.0000000000000007E-2</v>
      </c>
      <c r="M162" s="7">
        <v>174785.68799999999</v>
      </c>
      <c r="N162" s="8">
        <v>0.53693997135164362</v>
      </c>
      <c r="O162" s="7">
        <v>80936.265692602668</v>
      </c>
      <c r="P162" s="10">
        <v>8.5000000000000006E-2</v>
      </c>
      <c r="Q162" s="12">
        <v>4</v>
      </c>
      <c r="R162" s="3">
        <v>0</v>
      </c>
      <c r="S162" s="7">
        <v>0</v>
      </c>
      <c r="T162" s="7">
        <v>952000</v>
      </c>
      <c r="U162" s="6">
        <v>100.31514550036272</v>
      </c>
      <c r="V162" s="3"/>
    </row>
    <row r="163" spans="1:22" x14ac:dyDescent="0.25">
      <c r="A163" s="3" t="s">
        <v>808</v>
      </c>
      <c r="B163" s="4" t="s">
        <v>809</v>
      </c>
      <c r="C163" s="3" t="s">
        <v>810</v>
      </c>
      <c r="D163" s="3" t="s">
        <v>572</v>
      </c>
      <c r="E163" s="4" t="s">
        <v>409</v>
      </c>
      <c r="F163" s="3" t="s">
        <v>22</v>
      </c>
      <c r="G163" s="3">
        <v>13436</v>
      </c>
      <c r="H163" s="3">
        <v>8000</v>
      </c>
      <c r="I163" s="5" t="s">
        <v>62</v>
      </c>
      <c r="J163" s="6">
        <v>14.4</v>
      </c>
      <c r="K163" s="7">
        <v>115200</v>
      </c>
      <c r="L163" s="8">
        <v>7.0000000000000007E-2</v>
      </c>
      <c r="M163" s="7">
        <v>107136</v>
      </c>
      <c r="N163" s="8">
        <v>0.54823475091384821</v>
      </c>
      <c r="O163" s="7">
        <v>48400.321726093949</v>
      </c>
      <c r="P163" s="10">
        <v>8.5000000000000006E-2</v>
      </c>
      <c r="Q163" s="12">
        <v>4</v>
      </c>
      <c r="R163" s="3">
        <v>0</v>
      </c>
      <c r="S163" s="7">
        <v>0</v>
      </c>
      <c r="T163" s="7">
        <v>569000</v>
      </c>
      <c r="U163" s="6">
        <v>71.176943714844043</v>
      </c>
      <c r="V163" s="3"/>
    </row>
    <row r="164" spans="1:22" x14ac:dyDescent="0.25">
      <c r="A164" s="3" t="s">
        <v>811</v>
      </c>
      <c r="B164" s="4" t="s">
        <v>812</v>
      </c>
      <c r="C164" s="3" t="s">
        <v>813</v>
      </c>
      <c r="D164" s="3" t="s">
        <v>572</v>
      </c>
      <c r="E164" s="4" t="s">
        <v>409</v>
      </c>
      <c r="F164" s="3" t="s">
        <v>22</v>
      </c>
      <c r="G164" s="3">
        <v>14742</v>
      </c>
      <c r="H164" s="3">
        <v>10750</v>
      </c>
      <c r="I164" s="5" t="s">
        <v>62</v>
      </c>
      <c r="J164" s="6">
        <v>14.58</v>
      </c>
      <c r="K164" s="7">
        <v>156735</v>
      </c>
      <c r="L164" s="8">
        <v>7.0000000000000007E-2</v>
      </c>
      <c r="M164" s="7">
        <v>145763.54999999999</v>
      </c>
      <c r="N164" s="8">
        <v>0.55952876654765527</v>
      </c>
      <c r="O164" s="7">
        <v>64204.650660892512</v>
      </c>
      <c r="P164" s="10">
        <v>8.5000000000000006E-2</v>
      </c>
      <c r="Q164" s="12">
        <v>4</v>
      </c>
      <c r="R164" s="3">
        <v>0</v>
      </c>
      <c r="S164" s="7">
        <v>0</v>
      </c>
      <c r="T164" s="7">
        <v>755000</v>
      </c>
      <c r="U164" s="6">
        <v>70.265007563220252</v>
      </c>
      <c r="V164" s="3"/>
    </row>
    <row r="165" spans="1:22" x14ac:dyDescent="0.25">
      <c r="A165" s="3" t="s">
        <v>814</v>
      </c>
      <c r="B165" s="4" t="s">
        <v>815</v>
      </c>
      <c r="C165" s="3" t="s">
        <v>816</v>
      </c>
      <c r="D165" s="3" t="s">
        <v>572</v>
      </c>
      <c r="E165" s="4" t="s">
        <v>6</v>
      </c>
      <c r="F165" s="3" t="s">
        <v>25</v>
      </c>
      <c r="G165" s="3">
        <v>6800</v>
      </c>
      <c r="H165" s="3">
        <v>4988</v>
      </c>
      <c r="I165" s="5" t="s">
        <v>62</v>
      </c>
      <c r="J165" s="6">
        <v>20.25</v>
      </c>
      <c r="K165" s="7">
        <v>101007</v>
      </c>
      <c r="L165" s="8">
        <v>0.1</v>
      </c>
      <c r="M165" s="7">
        <v>90906.3</v>
      </c>
      <c r="N165" s="8">
        <v>0.54861291411363144</v>
      </c>
      <c r="O165" s="7">
        <v>41033.929845711988</v>
      </c>
      <c r="P165" s="10">
        <v>0.09</v>
      </c>
      <c r="Q165" s="12">
        <v>4</v>
      </c>
      <c r="R165" s="3">
        <v>0</v>
      </c>
      <c r="S165" s="7">
        <v>0</v>
      </c>
      <c r="T165" s="7">
        <v>456000</v>
      </c>
      <c r="U165" s="6">
        <v>91.405884891989643</v>
      </c>
      <c r="V165" s="3"/>
    </row>
    <row r="166" spans="1:22" x14ac:dyDescent="0.25">
      <c r="A166" s="3" t="s">
        <v>817</v>
      </c>
      <c r="B166" s="4" t="s">
        <v>818</v>
      </c>
      <c r="C166" s="3" t="s">
        <v>819</v>
      </c>
      <c r="D166" s="3" t="s">
        <v>572</v>
      </c>
      <c r="E166" s="4" t="s">
        <v>409</v>
      </c>
      <c r="F166" s="3" t="s">
        <v>22</v>
      </c>
      <c r="G166" s="3">
        <v>13192</v>
      </c>
      <c r="H166" s="3">
        <v>10012</v>
      </c>
      <c r="I166" s="5" t="s">
        <v>62</v>
      </c>
      <c r="J166" s="6">
        <v>14.4</v>
      </c>
      <c r="K166" s="7">
        <v>144172.80000000002</v>
      </c>
      <c r="L166" s="8">
        <v>7.0000000000000007E-2</v>
      </c>
      <c r="M166" s="7">
        <v>134080.70400000003</v>
      </c>
      <c r="N166" s="8">
        <v>0.5482346914995323</v>
      </c>
      <c r="O166" s="7">
        <v>60573.010606519907</v>
      </c>
      <c r="P166" s="10">
        <v>8.5000000000000006E-2</v>
      </c>
      <c r="Q166" s="12">
        <v>4</v>
      </c>
      <c r="R166" s="3">
        <v>0</v>
      </c>
      <c r="S166" s="7">
        <v>0</v>
      </c>
      <c r="T166" s="7">
        <v>713000</v>
      </c>
      <c r="U166" s="6">
        <v>71.176953075744279</v>
      </c>
      <c r="V166" s="3"/>
    </row>
    <row r="167" spans="1:22" x14ac:dyDescent="0.25">
      <c r="A167" s="3" t="s">
        <v>820</v>
      </c>
      <c r="B167" s="4" t="s">
        <v>820</v>
      </c>
      <c r="C167" s="3" t="s">
        <v>821</v>
      </c>
      <c r="D167" s="3" t="s">
        <v>572</v>
      </c>
      <c r="E167" s="4" t="s">
        <v>2</v>
      </c>
      <c r="F167" s="3" t="s">
        <v>23</v>
      </c>
      <c r="G167" s="3">
        <v>4529</v>
      </c>
      <c r="H167" s="3">
        <v>2500</v>
      </c>
      <c r="I167" s="5" t="s">
        <v>62</v>
      </c>
      <c r="J167" s="6">
        <v>19.8</v>
      </c>
      <c r="K167" s="7">
        <v>49500</v>
      </c>
      <c r="L167" s="8">
        <v>7.0000000000000007E-2</v>
      </c>
      <c r="M167" s="7">
        <v>46035</v>
      </c>
      <c r="N167" s="8">
        <v>0.55411494041669362</v>
      </c>
      <c r="O167" s="7">
        <v>20526.318717917507</v>
      </c>
      <c r="P167" s="10">
        <v>8.2500000000000004E-2</v>
      </c>
      <c r="Q167" s="12">
        <v>4</v>
      </c>
      <c r="R167" s="3">
        <v>0</v>
      </c>
      <c r="S167" s="7">
        <v>0</v>
      </c>
      <c r="T167" s="7">
        <v>249000</v>
      </c>
      <c r="U167" s="6">
        <v>99.521545298993971</v>
      </c>
      <c r="V167" s="3"/>
    </row>
    <row r="168" spans="1:22" x14ac:dyDescent="0.25">
      <c r="A168" s="3" t="s">
        <v>822</v>
      </c>
      <c r="B168" s="4" t="s">
        <v>822</v>
      </c>
      <c r="C168" s="3" t="s">
        <v>823</v>
      </c>
      <c r="D168" s="3" t="s">
        <v>572</v>
      </c>
      <c r="E168" s="4" t="s">
        <v>2</v>
      </c>
      <c r="F168" s="3" t="s">
        <v>22</v>
      </c>
      <c r="G168" s="3">
        <v>4500</v>
      </c>
      <c r="H168" s="3">
        <v>3068</v>
      </c>
      <c r="I168" s="5" t="s">
        <v>62</v>
      </c>
      <c r="J168" s="6">
        <v>20</v>
      </c>
      <c r="K168" s="7">
        <v>61360</v>
      </c>
      <c r="L168" s="8">
        <v>7.0000000000000007E-2</v>
      </c>
      <c r="M168" s="7">
        <v>57064.800000000003</v>
      </c>
      <c r="N168" s="8">
        <v>0.54823264804511518</v>
      </c>
      <c r="O168" s="7">
        <v>25780.013585835113</v>
      </c>
      <c r="P168" s="10">
        <v>8.5000000000000006E-2</v>
      </c>
      <c r="Q168" s="12">
        <v>4</v>
      </c>
      <c r="R168" s="3">
        <v>0</v>
      </c>
      <c r="S168" s="7">
        <v>0</v>
      </c>
      <c r="T168" s="7">
        <v>303000</v>
      </c>
      <c r="U168" s="6">
        <v>98.857326427774822</v>
      </c>
      <c r="V168" s="3"/>
    </row>
    <row r="169" spans="1:22" x14ac:dyDescent="0.25">
      <c r="A169" s="3" t="s">
        <v>824</v>
      </c>
      <c r="B169" s="4" t="s">
        <v>825</v>
      </c>
      <c r="C169" s="3" t="s">
        <v>826</v>
      </c>
      <c r="D169" s="3" t="s">
        <v>572</v>
      </c>
      <c r="E169" s="4" t="s">
        <v>458</v>
      </c>
      <c r="F169" s="3" t="s">
        <v>23</v>
      </c>
      <c r="G169" s="3">
        <v>13986</v>
      </c>
      <c r="H169" s="3">
        <v>7750</v>
      </c>
      <c r="I169" s="5" t="s">
        <v>62</v>
      </c>
      <c r="J169" s="6">
        <v>17.82</v>
      </c>
      <c r="K169" s="7">
        <v>138105</v>
      </c>
      <c r="L169" s="8">
        <v>7.0000000000000007E-2</v>
      </c>
      <c r="M169" s="7">
        <v>128437.65</v>
      </c>
      <c r="N169" s="8">
        <v>0.55411435185971725</v>
      </c>
      <c r="O169" s="7">
        <v>57268.504815864784</v>
      </c>
      <c r="P169" s="10">
        <v>8.2500000000000004E-2</v>
      </c>
      <c r="Q169" s="12">
        <v>4</v>
      </c>
      <c r="R169" s="3">
        <v>0</v>
      </c>
      <c r="S169" s="7">
        <v>0</v>
      </c>
      <c r="T169" s="7">
        <v>694000</v>
      </c>
      <c r="U169" s="6">
        <v>89.569508998419991</v>
      </c>
      <c r="V169" s="3"/>
    </row>
    <row r="170" spans="1:22" x14ac:dyDescent="0.25">
      <c r="A170" s="3" t="s">
        <v>827</v>
      </c>
      <c r="B170" s="4" t="s">
        <v>828</v>
      </c>
      <c r="C170" s="3" t="s">
        <v>829</v>
      </c>
      <c r="D170" s="3" t="s">
        <v>572</v>
      </c>
      <c r="E170" s="4" t="s">
        <v>6</v>
      </c>
      <c r="F170" s="3" t="s">
        <v>26</v>
      </c>
      <c r="G170" s="3">
        <v>5625</v>
      </c>
      <c r="H170" s="3">
        <v>1452</v>
      </c>
      <c r="I170" s="5" t="s">
        <v>62</v>
      </c>
      <c r="J170" s="6">
        <v>37.752000000000002</v>
      </c>
      <c r="K170" s="7">
        <v>54815.904000000002</v>
      </c>
      <c r="L170" s="8">
        <v>0.05</v>
      </c>
      <c r="M170" s="7">
        <v>52075.108800000002</v>
      </c>
      <c r="N170" s="8">
        <v>0.55150755022172526</v>
      </c>
      <c r="O170" s="7">
        <v>23355.293118182195</v>
      </c>
      <c r="P170" s="10">
        <v>0.09</v>
      </c>
      <c r="Q170" s="12">
        <v>4</v>
      </c>
      <c r="R170" s="3">
        <v>0</v>
      </c>
      <c r="S170" s="7">
        <v>0</v>
      </c>
      <c r="T170" s="7">
        <v>260000</v>
      </c>
      <c r="U170" s="6">
        <v>178.72125128697732</v>
      </c>
      <c r="V170" s="3"/>
    </row>
    <row r="171" spans="1:22" x14ac:dyDescent="0.25">
      <c r="A171" s="3" t="s">
        <v>830</v>
      </c>
      <c r="B171" s="4" t="s">
        <v>830</v>
      </c>
      <c r="C171" s="3" t="s">
        <v>831</v>
      </c>
      <c r="D171" s="3" t="s">
        <v>572</v>
      </c>
      <c r="E171" s="4" t="s">
        <v>2</v>
      </c>
      <c r="F171" s="3" t="s">
        <v>23</v>
      </c>
      <c r="G171" s="3">
        <v>3875</v>
      </c>
      <c r="H171" s="3">
        <v>2480</v>
      </c>
      <c r="I171" s="5" t="s">
        <v>62</v>
      </c>
      <c r="J171" s="6">
        <v>24.200000000000003</v>
      </c>
      <c r="K171" s="7">
        <v>60016.000000000007</v>
      </c>
      <c r="L171" s="8">
        <v>7.0000000000000007E-2</v>
      </c>
      <c r="M171" s="7">
        <v>55814.880000000005</v>
      </c>
      <c r="N171" s="8">
        <v>0.54296781392711102</v>
      </c>
      <c r="O171" s="7">
        <v>25509.196621795971</v>
      </c>
      <c r="P171" s="10">
        <v>8.2500000000000004E-2</v>
      </c>
      <c r="Q171" s="12">
        <v>4</v>
      </c>
      <c r="R171" s="3">
        <v>0</v>
      </c>
      <c r="S171" s="7">
        <v>0</v>
      </c>
      <c r="T171" s="7">
        <v>309000</v>
      </c>
      <c r="U171" s="6">
        <v>124.67838036068412</v>
      </c>
      <c r="V171" s="3"/>
    </row>
    <row r="172" spans="1:22" x14ac:dyDescent="0.25">
      <c r="A172" s="3" t="s">
        <v>832</v>
      </c>
      <c r="B172" s="4" t="s">
        <v>832</v>
      </c>
      <c r="C172" s="3" t="s">
        <v>833</v>
      </c>
      <c r="D172" s="3" t="s">
        <v>572</v>
      </c>
      <c r="E172" s="4" t="s">
        <v>2</v>
      </c>
      <c r="F172" s="3" t="s">
        <v>27</v>
      </c>
      <c r="G172" s="3">
        <v>4875</v>
      </c>
      <c r="H172" s="3">
        <v>2560</v>
      </c>
      <c r="I172" s="5" t="s">
        <v>62</v>
      </c>
      <c r="J172" s="6">
        <v>27.72</v>
      </c>
      <c r="K172" s="7">
        <v>70963.200000000012</v>
      </c>
      <c r="L172" s="8">
        <v>0.1</v>
      </c>
      <c r="M172" s="7">
        <v>63866.880000000019</v>
      </c>
      <c r="N172" s="8">
        <v>0.51389230424933363</v>
      </c>
      <c r="O172" s="7">
        <v>31046.181871584329</v>
      </c>
      <c r="P172" s="10">
        <v>0.09</v>
      </c>
      <c r="Q172" s="12">
        <v>4</v>
      </c>
      <c r="R172" s="3">
        <v>0</v>
      </c>
      <c r="S172" s="7">
        <v>0</v>
      </c>
      <c r="T172" s="7">
        <v>345000</v>
      </c>
      <c r="U172" s="6">
        <v>134.74905326208474</v>
      </c>
      <c r="V172" s="3"/>
    </row>
    <row r="173" spans="1:22" x14ac:dyDescent="0.25">
      <c r="A173" s="3" t="s">
        <v>834</v>
      </c>
      <c r="B173" s="4" t="s">
        <v>834</v>
      </c>
      <c r="C173" s="3" t="s">
        <v>835</v>
      </c>
      <c r="D173" s="3" t="s">
        <v>572</v>
      </c>
      <c r="E173" s="4" t="s">
        <v>2</v>
      </c>
      <c r="F173" s="3" t="s">
        <v>23</v>
      </c>
      <c r="G173" s="3">
        <v>4188</v>
      </c>
      <c r="H173" s="3">
        <v>1810</v>
      </c>
      <c r="I173" s="5" t="s">
        <v>62</v>
      </c>
      <c r="J173" s="6">
        <v>19.360000000000003</v>
      </c>
      <c r="K173" s="7">
        <v>35041.600000000006</v>
      </c>
      <c r="L173" s="8">
        <v>7.0000000000000007E-2</v>
      </c>
      <c r="M173" s="7">
        <v>32588.688000000009</v>
      </c>
      <c r="N173" s="8">
        <v>0.57640919339585905</v>
      </c>
      <c r="O173" s="7">
        <v>13804.268636090692</v>
      </c>
      <c r="P173" s="10">
        <v>8.2500000000000004E-2</v>
      </c>
      <c r="Q173" s="12">
        <v>4</v>
      </c>
      <c r="R173" s="3">
        <v>0</v>
      </c>
      <c r="S173" s="7">
        <v>0</v>
      </c>
      <c r="T173" s="7">
        <v>167000</v>
      </c>
      <c r="U173" s="6">
        <v>92.44445763328774</v>
      </c>
      <c r="V173" s="3"/>
    </row>
    <row r="174" spans="1:22" x14ac:dyDescent="0.25">
      <c r="A174" s="3" t="s">
        <v>836</v>
      </c>
      <c r="B174" s="4" t="s">
        <v>837</v>
      </c>
      <c r="C174" s="3" t="s">
        <v>838</v>
      </c>
      <c r="D174" s="3" t="s">
        <v>572</v>
      </c>
      <c r="E174" s="4" t="s">
        <v>6</v>
      </c>
      <c r="F174" s="3" t="s">
        <v>23</v>
      </c>
      <c r="G174" s="3">
        <v>5625</v>
      </c>
      <c r="H174" s="3">
        <v>2860</v>
      </c>
      <c r="I174" s="5" t="s">
        <v>62</v>
      </c>
      <c r="J174" s="6">
        <v>22</v>
      </c>
      <c r="K174" s="7">
        <v>62920</v>
      </c>
      <c r="L174" s="8">
        <v>7.0000000000000007E-2</v>
      </c>
      <c r="M174" s="7">
        <v>58515.6</v>
      </c>
      <c r="N174" s="8">
        <v>0.55411672611078855</v>
      </c>
      <c r="O174" s="7">
        <v>26091.127301591543</v>
      </c>
      <c r="P174" s="10">
        <v>8.2500000000000004E-2</v>
      </c>
      <c r="Q174" s="12">
        <v>4</v>
      </c>
      <c r="R174" s="3">
        <v>0</v>
      </c>
      <c r="S174" s="7">
        <v>0</v>
      </c>
      <c r="T174" s="7">
        <v>316000</v>
      </c>
      <c r="U174" s="6">
        <v>110.57905192452444</v>
      </c>
      <c r="V174" s="3"/>
    </row>
    <row r="175" spans="1:22" x14ac:dyDescent="0.25">
      <c r="A175" s="3" t="s">
        <v>839</v>
      </c>
      <c r="B175" s="4" t="s">
        <v>840</v>
      </c>
      <c r="C175" s="3" t="s">
        <v>841</v>
      </c>
      <c r="D175" s="3" t="s">
        <v>572</v>
      </c>
      <c r="E175" s="4" t="s">
        <v>6</v>
      </c>
      <c r="F175" s="3" t="s">
        <v>22</v>
      </c>
      <c r="G175" s="3">
        <v>6250</v>
      </c>
      <c r="H175" s="3">
        <v>3250</v>
      </c>
      <c r="I175" s="5" t="s">
        <v>62</v>
      </c>
      <c r="J175" s="6">
        <v>18</v>
      </c>
      <c r="K175" s="7">
        <v>58500</v>
      </c>
      <c r="L175" s="8">
        <v>7.0000000000000007E-2</v>
      </c>
      <c r="M175" s="7">
        <v>54405</v>
      </c>
      <c r="N175" s="8">
        <v>0.55953348591871355</v>
      </c>
      <c r="O175" s="7">
        <v>23963.580698592392</v>
      </c>
      <c r="P175" s="10">
        <v>8.5000000000000006E-2</v>
      </c>
      <c r="Q175" s="12">
        <v>4</v>
      </c>
      <c r="R175" s="3">
        <v>0</v>
      </c>
      <c r="S175" s="7">
        <v>0</v>
      </c>
      <c r="T175" s="7">
        <v>282000</v>
      </c>
      <c r="U175" s="6">
        <v>86.745993479067465</v>
      </c>
      <c r="V175" s="3"/>
    </row>
    <row r="176" spans="1:22" x14ac:dyDescent="0.25">
      <c r="A176" s="3" t="s">
        <v>842</v>
      </c>
      <c r="B176" s="4" t="s">
        <v>842</v>
      </c>
      <c r="C176" s="3" t="s">
        <v>843</v>
      </c>
      <c r="D176" s="3" t="s">
        <v>572</v>
      </c>
      <c r="E176" s="4" t="s">
        <v>2</v>
      </c>
      <c r="F176" s="3" t="s">
        <v>27</v>
      </c>
      <c r="G176" s="3">
        <v>3125</v>
      </c>
      <c r="H176" s="3">
        <v>1156</v>
      </c>
      <c r="I176" s="5" t="s">
        <v>62</v>
      </c>
      <c r="J176" s="6">
        <v>23.1</v>
      </c>
      <c r="K176" s="7">
        <v>26703.599999999999</v>
      </c>
      <c r="L176" s="8">
        <v>0.1</v>
      </c>
      <c r="M176" s="7">
        <v>24033.24</v>
      </c>
      <c r="N176" s="8">
        <v>0.20002068474687423</v>
      </c>
      <c r="O176" s="7">
        <v>19226.094878514032</v>
      </c>
      <c r="P176" s="10">
        <v>0.09</v>
      </c>
      <c r="Q176" s="12">
        <v>4</v>
      </c>
      <c r="R176" s="3">
        <v>0</v>
      </c>
      <c r="S176" s="7">
        <v>0</v>
      </c>
      <c r="T176" s="7">
        <v>214000</v>
      </c>
      <c r="U176" s="6">
        <v>184.79522182347205</v>
      </c>
      <c r="V176" s="3"/>
    </row>
    <row r="177" spans="1:22" x14ac:dyDescent="0.25">
      <c r="A177" s="3" t="s">
        <v>844</v>
      </c>
      <c r="B177" s="4" t="s">
        <v>844</v>
      </c>
      <c r="C177" s="3" t="s">
        <v>845</v>
      </c>
      <c r="D177" s="3" t="s">
        <v>572</v>
      </c>
      <c r="E177" s="4" t="s">
        <v>2</v>
      </c>
      <c r="F177" s="3" t="s">
        <v>25</v>
      </c>
      <c r="G177" s="3">
        <v>4375</v>
      </c>
      <c r="H177" s="3">
        <v>2870</v>
      </c>
      <c r="I177" s="5" t="s">
        <v>62</v>
      </c>
      <c r="J177" s="6">
        <v>25</v>
      </c>
      <c r="K177" s="7">
        <v>71750</v>
      </c>
      <c r="L177" s="8">
        <v>0.1</v>
      </c>
      <c r="M177" s="7">
        <v>64575</v>
      </c>
      <c r="N177" s="8">
        <v>0.53703766114169571</v>
      </c>
      <c r="O177" s="7">
        <v>29895.793031775</v>
      </c>
      <c r="P177" s="10">
        <v>0.09</v>
      </c>
      <c r="Q177" s="12">
        <v>4</v>
      </c>
      <c r="R177" s="3">
        <v>0</v>
      </c>
      <c r="S177" s="7">
        <v>0</v>
      </c>
      <c r="T177" s="7">
        <v>332000</v>
      </c>
      <c r="U177" s="6">
        <v>115.74058471457607</v>
      </c>
      <c r="V177" s="3"/>
    </row>
    <row r="178" spans="1:22" x14ac:dyDescent="0.25">
      <c r="A178" s="3" t="s">
        <v>846</v>
      </c>
      <c r="B178" s="4" t="s">
        <v>846</v>
      </c>
      <c r="C178" s="3" t="s">
        <v>847</v>
      </c>
      <c r="D178" s="3" t="s">
        <v>848</v>
      </c>
      <c r="E178" s="4" t="s">
        <v>2</v>
      </c>
      <c r="F178" s="3" t="s">
        <v>29</v>
      </c>
      <c r="G178" s="3">
        <v>35730</v>
      </c>
      <c r="H178" s="3">
        <v>4008</v>
      </c>
      <c r="I178" s="5" t="s">
        <v>62</v>
      </c>
      <c r="J178" s="6">
        <v>37.799999999999997</v>
      </c>
      <c r="K178" s="7">
        <v>151502.40000000002</v>
      </c>
      <c r="L178" s="8">
        <v>0.05</v>
      </c>
      <c r="M178" s="7">
        <v>143927.28000000003</v>
      </c>
      <c r="N178" s="8">
        <v>0.59665665520093703</v>
      </c>
      <c r="O178" s="7">
        <v>58052.110523031297</v>
      </c>
      <c r="P178" s="10">
        <v>7.7499999999999999E-2</v>
      </c>
      <c r="Q178" s="12">
        <v>4</v>
      </c>
      <c r="R178" s="3">
        <v>19698</v>
      </c>
      <c r="S178" s="7">
        <v>344715</v>
      </c>
      <c r="T178" s="7">
        <v>1094000</v>
      </c>
      <c r="U178" s="6">
        <v>186.89109047399171</v>
      </c>
      <c r="V178" s="3"/>
    </row>
    <row r="179" spans="1:22" x14ac:dyDescent="0.25">
      <c r="A179" s="3" t="s">
        <v>849</v>
      </c>
      <c r="B179" s="4" t="s">
        <v>849</v>
      </c>
      <c r="C179" s="3" t="s">
        <v>850</v>
      </c>
      <c r="D179" s="3" t="s">
        <v>851</v>
      </c>
      <c r="E179" s="4" t="s">
        <v>2</v>
      </c>
      <c r="F179" s="3" t="s">
        <v>25</v>
      </c>
      <c r="G179" s="3">
        <v>14430</v>
      </c>
      <c r="H179" s="3">
        <v>1697</v>
      </c>
      <c r="I179" s="5" t="s">
        <v>62</v>
      </c>
      <c r="J179" s="6">
        <v>36.299999999999997</v>
      </c>
      <c r="K179" s="7">
        <v>61601.100000000006</v>
      </c>
      <c r="L179" s="8">
        <v>0.1</v>
      </c>
      <c r="M179" s="7">
        <v>55440.990000000005</v>
      </c>
      <c r="N179" s="8">
        <v>0.54621892043895348</v>
      </c>
      <c r="O179" s="7">
        <v>25158.072294133188</v>
      </c>
      <c r="P179" s="10">
        <v>0.09</v>
      </c>
      <c r="Q179" s="12">
        <v>4</v>
      </c>
      <c r="R179" s="3">
        <v>7642</v>
      </c>
      <c r="S179" s="7">
        <v>133735</v>
      </c>
      <c r="T179" s="7">
        <v>413000</v>
      </c>
      <c r="U179" s="6">
        <v>164.72253188065991</v>
      </c>
      <c r="V179" s="3"/>
    </row>
    <row r="180" spans="1:22" x14ac:dyDescent="0.25">
      <c r="A180" s="3" t="s">
        <v>852</v>
      </c>
      <c r="B180" s="4" t="s">
        <v>852</v>
      </c>
      <c r="C180" s="3" t="s">
        <v>853</v>
      </c>
      <c r="D180" s="3" t="s">
        <v>848</v>
      </c>
      <c r="E180" s="4" t="s">
        <v>2</v>
      </c>
      <c r="F180" s="3" t="s">
        <v>30</v>
      </c>
      <c r="G180" s="3">
        <v>37500</v>
      </c>
      <c r="H180" s="3">
        <v>5242</v>
      </c>
      <c r="I180" s="5" t="s">
        <v>62</v>
      </c>
      <c r="J180" s="6">
        <v>26.730000000000004</v>
      </c>
      <c r="K180" s="7">
        <v>140118.66000000003</v>
      </c>
      <c r="L180" s="8">
        <v>0.05</v>
      </c>
      <c r="M180" s="7">
        <v>133112.72700000004</v>
      </c>
      <c r="N180" s="8">
        <v>0.5689877651792552</v>
      </c>
      <c r="O180" s="7">
        <v>57373.21394735371</v>
      </c>
      <c r="P180" s="10">
        <v>0.09</v>
      </c>
      <c r="Q180" s="12">
        <v>4</v>
      </c>
      <c r="R180" s="3">
        <v>16532</v>
      </c>
      <c r="S180" s="7">
        <v>289310</v>
      </c>
      <c r="T180" s="7">
        <v>927000</v>
      </c>
      <c r="U180" s="6">
        <v>121.61010205467318</v>
      </c>
      <c r="V180" s="3"/>
    </row>
    <row r="181" spans="1:22" x14ac:dyDescent="0.25">
      <c r="A181" s="3" t="s">
        <v>854</v>
      </c>
      <c r="B181" s="4" t="s">
        <v>854</v>
      </c>
      <c r="C181" s="3" t="s">
        <v>855</v>
      </c>
      <c r="D181" s="3" t="s">
        <v>729</v>
      </c>
      <c r="E181" s="4" t="s">
        <v>2</v>
      </c>
      <c r="F181" s="3" t="s">
        <v>22</v>
      </c>
      <c r="G181" s="3">
        <v>9150</v>
      </c>
      <c r="H181" s="3">
        <v>3000</v>
      </c>
      <c r="I181" s="5" t="s">
        <v>62</v>
      </c>
      <c r="J181" s="6">
        <v>18</v>
      </c>
      <c r="K181" s="7">
        <v>54000</v>
      </c>
      <c r="L181" s="8">
        <v>7.0000000000000007E-2</v>
      </c>
      <c r="M181" s="7">
        <v>50220</v>
      </c>
      <c r="N181" s="8">
        <v>0.55737579674037152</v>
      </c>
      <c r="O181" s="7">
        <v>22228.58748769854</v>
      </c>
      <c r="P181" s="10">
        <v>8.5000000000000006E-2</v>
      </c>
      <c r="Q181" s="12">
        <v>4</v>
      </c>
      <c r="R181" s="3">
        <v>0</v>
      </c>
      <c r="S181" s="7">
        <v>0</v>
      </c>
      <c r="T181" s="7">
        <v>262000</v>
      </c>
      <c r="U181" s="6">
        <v>87.170931324307986</v>
      </c>
      <c r="V181" s="3"/>
    </row>
    <row r="182" spans="1:22" x14ac:dyDescent="0.25">
      <c r="A182" s="3" t="s">
        <v>856</v>
      </c>
      <c r="B182" s="4" t="s">
        <v>856</v>
      </c>
      <c r="C182" s="3" t="s">
        <v>857</v>
      </c>
      <c r="D182" s="3" t="s">
        <v>729</v>
      </c>
      <c r="E182" s="4" t="s">
        <v>2</v>
      </c>
      <c r="F182" s="3" t="s">
        <v>22</v>
      </c>
      <c r="G182" s="3">
        <v>18437</v>
      </c>
      <c r="H182" s="3">
        <v>4800</v>
      </c>
      <c r="I182" s="5" t="s">
        <v>62</v>
      </c>
      <c r="J182" s="6">
        <v>26.4</v>
      </c>
      <c r="K182" s="7">
        <v>126720</v>
      </c>
      <c r="L182" s="8">
        <v>7.0000000000000007E-2</v>
      </c>
      <c r="M182" s="7">
        <v>117849.60000000001</v>
      </c>
      <c r="N182" s="8">
        <v>0.5233241466282319</v>
      </c>
      <c r="O182" s="7">
        <v>56176.058649521525</v>
      </c>
      <c r="P182" s="10">
        <v>8.5000000000000006E-2</v>
      </c>
      <c r="Q182" s="12">
        <v>4</v>
      </c>
      <c r="R182" s="3">
        <v>0</v>
      </c>
      <c r="S182" s="7">
        <v>0</v>
      </c>
      <c r="T182" s="7">
        <v>661000</v>
      </c>
      <c r="U182" s="6">
        <v>137.68641825863119</v>
      </c>
      <c r="V182" s="3"/>
    </row>
    <row r="183" spans="1:22" x14ac:dyDescent="0.25">
      <c r="A183" s="3" t="s">
        <v>858</v>
      </c>
      <c r="B183" s="4" t="s">
        <v>858</v>
      </c>
      <c r="C183" s="3" t="s">
        <v>859</v>
      </c>
      <c r="D183" s="3" t="s">
        <v>729</v>
      </c>
      <c r="E183" s="4" t="s">
        <v>2</v>
      </c>
      <c r="F183" s="3" t="s">
        <v>22</v>
      </c>
      <c r="G183" s="3">
        <v>9150</v>
      </c>
      <c r="H183" s="3">
        <v>3034</v>
      </c>
      <c r="I183" s="5" t="s">
        <v>62</v>
      </c>
      <c r="J183" s="6">
        <v>24.200000000000003</v>
      </c>
      <c r="K183" s="7">
        <v>73422.8</v>
      </c>
      <c r="L183" s="8">
        <v>7.0000000000000007E-2</v>
      </c>
      <c r="M183" s="7">
        <v>68283.203999999998</v>
      </c>
      <c r="N183" s="8">
        <v>0.53467456366719313</v>
      </c>
      <c r="O183" s="7">
        <v>31773.911695502065</v>
      </c>
      <c r="P183" s="10">
        <v>8.5000000000000006E-2</v>
      </c>
      <c r="Q183" s="12">
        <v>4</v>
      </c>
      <c r="R183" s="3">
        <v>0</v>
      </c>
      <c r="S183" s="7">
        <v>0</v>
      </c>
      <c r="T183" s="7">
        <v>374000</v>
      </c>
      <c r="U183" s="6">
        <v>123.2072267071312</v>
      </c>
      <c r="V183" s="3"/>
    </row>
    <row r="184" spans="1:22" x14ac:dyDescent="0.25">
      <c r="A184" s="3" t="s">
        <v>860</v>
      </c>
      <c r="B184" s="4" t="s">
        <v>861</v>
      </c>
      <c r="C184" s="3" t="s">
        <v>862</v>
      </c>
      <c r="D184" s="3" t="s">
        <v>729</v>
      </c>
      <c r="E184" s="4" t="s">
        <v>209</v>
      </c>
      <c r="F184" s="3" t="s">
        <v>31</v>
      </c>
      <c r="G184" s="3">
        <v>35712</v>
      </c>
      <c r="H184" s="3">
        <v>14106</v>
      </c>
      <c r="I184" s="5" t="s">
        <v>62</v>
      </c>
      <c r="J184" s="6">
        <v>26.4</v>
      </c>
      <c r="K184" s="7">
        <v>372398.4</v>
      </c>
      <c r="L184" s="8">
        <v>0.05</v>
      </c>
      <c r="M184" s="7">
        <v>353778.48</v>
      </c>
      <c r="N184" s="8">
        <v>0.55797287773859372</v>
      </c>
      <c r="O184" s="7">
        <v>156379.68343241446</v>
      </c>
      <c r="P184" s="10">
        <v>0.08</v>
      </c>
      <c r="Q184" s="12">
        <v>6</v>
      </c>
      <c r="R184" s="3">
        <v>0</v>
      </c>
      <c r="S184" s="7">
        <v>0</v>
      </c>
      <c r="T184" s="7">
        <v>1955000</v>
      </c>
      <c r="U184" s="6">
        <v>138.57550282895085</v>
      </c>
      <c r="V184" s="3"/>
    </row>
    <row r="185" spans="1:22" x14ac:dyDescent="0.25">
      <c r="A185" s="3" t="s">
        <v>863</v>
      </c>
      <c r="B185" s="4" t="s">
        <v>863</v>
      </c>
      <c r="C185" s="3" t="s">
        <v>864</v>
      </c>
      <c r="D185" s="3" t="s">
        <v>729</v>
      </c>
      <c r="E185" s="4" t="s">
        <v>2</v>
      </c>
      <c r="F185" s="3" t="s">
        <v>25</v>
      </c>
      <c r="G185" s="3">
        <v>2888</v>
      </c>
      <c r="H185" s="3">
        <v>1064</v>
      </c>
      <c r="I185" s="5" t="s">
        <v>62</v>
      </c>
      <c r="J185" s="6">
        <v>27.500000000000004</v>
      </c>
      <c r="K185" s="7">
        <v>29260.000000000004</v>
      </c>
      <c r="L185" s="8">
        <v>0.1</v>
      </c>
      <c r="M185" s="7">
        <v>26334.000000000004</v>
      </c>
      <c r="N185" s="8">
        <v>0.53484850520320437</v>
      </c>
      <c r="O185" s="7">
        <v>12249.299463978818</v>
      </c>
      <c r="P185" s="10">
        <v>0.09</v>
      </c>
      <c r="Q185" s="12">
        <v>4</v>
      </c>
      <c r="R185" s="3">
        <v>0</v>
      </c>
      <c r="S185" s="7">
        <v>0</v>
      </c>
      <c r="T185" s="7">
        <v>136000</v>
      </c>
      <c r="U185" s="6">
        <v>127.91666106911882</v>
      </c>
      <c r="V185" s="3"/>
    </row>
    <row r="186" spans="1:22" x14ac:dyDescent="0.25">
      <c r="A186" s="3" t="s">
        <v>865</v>
      </c>
      <c r="B186" s="4" t="s">
        <v>865</v>
      </c>
      <c r="C186" s="3" t="s">
        <v>866</v>
      </c>
      <c r="D186" s="3" t="s">
        <v>729</v>
      </c>
      <c r="E186" s="4" t="s">
        <v>2</v>
      </c>
      <c r="F186" s="3" t="s">
        <v>22</v>
      </c>
      <c r="G186" s="3">
        <v>7756</v>
      </c>
      <c r="H186" s="3">
        <v>3694</v>
      </c>
      <c r="I186" s="5" t="s">
        <v>62</v>
      </c>
      <c r="J186" s="6">
        <v>18</v>
      </c>
      <c r="K186" s="7">
        <v>66492</v>
      </c>
      <c r="L186" s="8">
        <v>7.0000000000000007E-2</v>
      </c>
      <c r="M186" s="7">
        <v>61837.56</v>
      </c>
      <c r="N186" s="8">
        <v>0.55737287911765243</v>
      </c>
      <c r="O186" s="7">
        <v>27370.98114518942</v>
      </c>
      <c r="P186" s="10">
        <v>8.5000000000000006E-2</v>
      </c>
      <c r="Q186" s="12">
        <v>4</v>
      </c>
      <c r="R186" s="3">
        <v>0</v>
      </c>
      <c r="S186" s="7">
        <v>0</v>
      </c>
      <c r="T186" s="7">
        <v>322000</v>
      </c>
      <c r="U186" s="6">
        <v>87.171505924358797</v>
      </c>
      <c r="V186" s="3"/>
    </row>
    <row r="187" spans="1:22" x14ac:dyDescent="0.25">
      <c r="A187" s="3" t="s">
        <v>867</v>
      </c>
      <c r="B187" s="4" t="s">
        <v>867</v>
      </c>
      <c r="C187" s="3" t="s">
        <v>868</v>
      </c>
      <c r="D187" s="3" t="s">
        <v>729</v>
      </c>
      <c r="E187" s="4" t="s">
        <v>2</v>
      </c>
      <c r="F187" s="3" t="s">
        <v>28</v>
      </c>
      <c r="G187" s="3">
        <v>14640</v>
      </c>
      <c r="H187" s="3">
        <v>7520</v>
      </c>
      <c r="I187" s="5" t="s">
        <v>62</v>
      </c>
      <c r="J187" s="6">
        <v>26.4</v>
      </c>
      <c r="K187" s="7">
        <v>198528.00000000003</v>
      </c>
      <c r="L187" s="8">
        <v>7.0000000000000007E-2</v>
      </c>
      <c r="M187" s="7">
        <v>184631.04000000004</v>
      </c>
      <c r="N187" s="8">
        <v>0.54602236394377535</v>
      </c>
      <c r="O187" s="7">
        <v>83818.363081802265</v>
      </c>
      <c r="P187" s="10">
        <v>8.5000000000000006E-2</v>
      </c>
      <c r="Q187" s="12">
        <v>4</v>
      </c>
      <c r="R187" s="3">
        <v>0</v>
      </c>
      <c r="S187" s="7">
        <v>0</v>
      </c>
      <c r="T187" s="7">
        <v>986000</v>
      </c>
      <c r="U187" s="6">
        <v>131.13010494649916</v>
      </c>
      <c r="V187" s="3"/>
    </row>
    <row r="188" spans="1:22" x14ac:dyDescent="0.25">
      <c r="A188" s="3" t="s">
        <v>869</v>
      </c>
      <c r="B188" s="4" t="s">
        <v>869</v>
      </c>
      <c r="C188" s="3" t="s">
        <v>870</v>
      </c>
      <c r="D188" s="3" t="s">
        <v>729</v>
      </c>
      <c r="E188" s="4" t="s">
        <v>2</v>
      </c>
      <c r="F188" s="3" t="s">
        <v>28</v>
      </c>
      <c r="G188" s="3">
        <v>12810</v>
      </c>
      <c r="H188" s="3">
        <v>6300</v>
      </c>
      <c r="I188" s="5" t="s">
        <v>62</v>
      </c>
      <c r="J188" s="6">
        <v>23.76</v>
      </c>
      <c r="K188" s="7">
        <v>149688</v>
      </c>
      <c r="L188" s="8">
        <v>7.0000000000000007E-2</v>
      </c>
      <c r="M188" s="7">
        <v>139209.84</v>
      </c>
      <c r="N188" s="8">
        <v>0.55737134590999526</v>
      </c>
      <c r="O188" s="7">
        <v>61618.26411528491</v>
      </c>
      <c r="P188" s="10">
        <v>8.5000000000000006E-2</v>
      </c>
      <c r="Q188" s="12">
        <v>4</v>
      </c>
      <c r="R188" s="3">
        <v>0</v>
      </c>
      <c r="S188" s="7">
        <v>0</v>
      </c>
      <c r="T188" s="7">
        <v>725000</v>
      </c>
      <c r="U188" s="6">
        <v>115.06678639642374</v>
      </c>
      <c r="V188" s="3"/>
    </row>
    <row r="189" spans="1:22" x14ac:dyDescent="0.25">
      <c r="A189" s="3" t="s">
        <v>871</v>
      </c>
      <c r="B189" s="4" t="s">
        <v>871</v>
      </c>
      <c r="C189" s="3" t="s">
        <v>872</v>
      </c>
      <c r="D189" s="3" t="s">
        <v>873</v>
      </c>
      <c r="E189" s="4" t="s">
        <v>2</v>
      </c>
      <c r="F189" s="3" t="s">
        <v>23</v>
      </c>
      <c r="G189" s="3">
        <v>15162</v>
      </c>
      <c r="H189" s="3">
        <v>3657</v>
      </c>
      <c r="I189" s="5" t="s">
        <v>62</v>
      </c>
      <c r="J189" s="6">
        <v>34.559999999999995</v>
      </c>
      <c r="K189" s="7">
        <v>126385.91999999998</v>
      </c>
      <c r="L189" s="8">
        <v>7.0000000000000007E-2</v>
      </c>
      <c r="M189" s="7">
        <v>117538.90559999998</v>
      </c>
      <c r="N189" s="8">
        <v>0.53104709410204853</v>
      </c>
      <c r="O189" s="7">
        <v>55120.211337184999</v>
      </c>
      <c r="P189" s="10">
        <v>8.2500000000000004E-2</v>
      </c>
      <c r="Q189" s="12">
        <v>4</v>
      </c>
      <c r="R189" s="3">
        <v>534</v>
      </c>
      <c r="S189" s="7">
        <v>9345</v>
      </c>
      <c r="T189" s="7">
        <v>677000</v>
      </c>
      <c r="U189" s="6">
        <v>182.69723100466521</v>
      </c>
      <c r="V189" s="3"/>
    </row>
    <row r="190" spans="1:22" x14ac:dyDescent="0.25">
      <c r="A190" s="3" t="s">
        <v>874</v>
      </c>
      <c r="B190" s="4" t="s">
        <v>874</v>
      </c>
      <c r="C190" s="3" t="s">
        <v>875</v>
      </c>
      <c r="D190" s="3" t="s">
        <v>759</v>
      </c>
      <c r="E190" s="4" t="s">
        <v>2</v>
      </c>
      <c r="F190" s="3" t="s">
        <v>29</v>
      </c>
      <c r="G190" s="3">
        <v>26022</v>
      </c>
      <c r="H190" s="3">
        <v>2578</v>
      </c>
      <c r="I190" s="5" t="s">
        <v>62</v>
      </c>
      <c r="J190" s="6">
        <v>60.72</v>
      </c>
      <c r="K190" s="7">
        <v>156536.16</v>
      </c>
      <c r="L190" s="8">
        <v>0.05</v>
      </c>
      <c r="M190" s="7">
        <v>148709.35200000001</v>
      </c>
      <c r="N190" s="8">
        <v>0.59180145490624159</v>
      </c>
      <c r="O190" s="7">
        <v>60702.941128235601</v>
      </c>
      <c r="P190" s="10">
        <v>7.7499999999999999E-2</v>
      </c>
      <c r="Q190" s="12">
        <v>4</v>
      </c>
      <c r="R190" s="3">
        <v>15710</v>
      </c>
      <c r="S190" s="7">
        <v>274925</v>
      </c>
      <c r="T190" s="7">
        <v>1058000</v>
      </c>
      <c r="U190" s="6">
        <v>303.82612742178532</v>
      </c>
      <c r="V190" s="3"/>
    </row>
    <row r="191" spans="1:22" x14ac:dyDescent="0.25">
      <c r="A191" s="3" t="s">
        <v>876</v>
      </c>
      <c r="B191" s="4" t="s">
        <v>877</v>
      </c>
      <c r="C191" s="3" t="s">
        <v>878</v>
      </c>
      <c r="D191" s="3" t="s">
        <v>879</v>
      </c>
      <c r="E191" s="4" t="s">
        <v>6</v>
      </c>
      <c r="F191" s="3" t="s">
        <v>160</v>
      </c>
      <c r="G191" s="3">
        <v>73277</v>
      </c>
      <c r="H191" s="3">
        <v>13345</v>
      </c>
      <c r="I191" s="5" t="s">
        <v>62</v>
      </c>
      <c r="J191" s="6">
        <v>23.4</v>
      </c>
      <c r="K191" s="7">
        <v>312273</v>
      </c>
      <c r="L191" s="8">
        <v>0</v>
      </c>
      <c r="M191" s="7">
        <v>312273</v>
      </c>
      <c r="N191" s="8">
        <v>0.58943233389905947</v>
      </c>
      <c r="O191" s="7">
        <v>128209.19679633901</v>
      </c>
      <c r="P191" s="10">
        <v>0.08</v>
      </c>
      <c r="Q191" s="12">
        <v>4</v>
      </c>
      <c r="R191" s="3">
        <v>19897</v>
      </c>
      <c r="S191" s="7">
        <v>348197.5</v>
      </c>
      <c r="T191" s="7">
        <v>1951000</v>
      </c>
      <c r="U191" s="6">
        <v>120.09104233452511</v>
      </c>
      <c r="V191" s="3"/>
    </row>
    <row r="192" spans="1:22" x14ac:dyDescent="0.25">
      <c r="A192" s="3" t="s">
        <v>880</v>
      </c>
      <c r="B192" s="4" t="s">
        <v>880</v>
      </c>
      <c r="C192" s="3" t="s">
        <v>881</v>
      </c>
      <c r="D192" s="3" t="s">
        <v>879</v>
      </c>
      <c r="E192" s="4" t="s">
        <v>2</v>
      </c>
      <c r="F192" s="3" t="s">
        <v>29</v>
      </c>
      <c r="G192" s="3">
        <v>37953</v>
      </c>
      <c r="H192" s="3">
        <v>2493</v>
      </c>
      <c r="I192" s="5" t="s">
        <v>62</v>
      </c>
      <c r="J192" s="6">
        <v>41.4</v>
      </c>
      <c r="K192" s="7">
        <v>103210.2</v>
      </c>
      <c r="L192" s="8">
        <v>0.05</v>
      </c>
      <c r="M192" s="7">
        <v>98049.69</v>
      </c>
      <c r="N192" s="8">
        <v>0.62104436050498635</v>
      </c>
      <c r="O192" s="7">
        <v>37156.48297623785</v>
      </c>
      <c r="P192" s="10">
        <v>7.7499999999999999E-2</v>
      </c>
      <c r="Q192" s="12">
        <v>4</v>
      </c>
      <c r="R192" s="3">
        <v>27981</v>
      </c>
      <c r="S192" s="7">
        <v>489667.5</v>
      </c>
      <c r="T192" s="7">
        <v>969000</v>
      </c>
      <c r="U192" s="6">
        <v>192.31387485598569</v>
      </c>
      <c r="V192" s="3"/>
    </row>
    <row r="193" spans="1:22" x14ac:dyDescent="0.25">
      <c r="A193" s="3" t="s">
        <v>882</v>
      </c>
      <c r="B193" s="4" t="s">
        <v>883</v>
      </c>
      <c r="C193" s="3" t="s">
        <v>884</v>
      </c>
      <c r="D193" s="3" t="s">
        <v>879</v>
      </c>
      <c r="E193" s="4" t="s">
        <v>44</v>
      </c>
      <c r="F193" s="3" t="s">
        <v>28</v>
      </c>
      <c r="G193" s="3">
        <v>44040</v>
      </c>
      <c r="H193" s="3">
        <v>5780</v>
      </c>
      <c r="I193" s="5" t="s">
        <v>62</v>
      </c>
      <c r="J193" s="6">
        <v>37.752000000000002</v>
      </c>
      <c r="K193" s="7">
        <v>218206.56000000003</v>
      </c>
      <c r="L193" s="8">
        <v>7.0000000000000007E-2</v>
      </c>
      <c r="M193" s="7">
        <v>202932.10079999999</v>
      </c>
      <c r="N193" s="8">
        <v>0.55619619289527999</v>
      </c>
      <c r="O193" s="7">
        <v>90062.038918798804</v>
      </c>
      <c r="P193" s="10">
        <v>8.5000000000000006E-2</v>
      </c>
      <c r="Q193" s="12">
        <v>4</v>
      </c>
      <c r="R193" s="3">
        <v>20920</v>
      </c>
      <c r="S193" s="7">
        <v>366100</v>
      </c>
      <c r="T193" s="7">
        <v>1426000</v>
      </c>
      <c r="U193" s="6">
        <v>183.31373685894323</v>
      </c>
      <c r="V193" s="3"/>
    </row>
    <row r="194" spans="1:22" x14ac:dyDescent="0.25">
      <c r="A194" s="3" t="s">
        <v>885</v>
      </c>
      <c r="B194" s="4" t="s">
        <v>885</v>
      </c>
      <c r="C194" s="3" t="s">
        <v>886</v>
      </c>
      <c r="D194" s="3" t="s">
        <v>759</v>
      </c>
      <c r="E194" s="4" t="s">
        <v>2</v>
      </c>
      <c r="F194" s="3" t="s">
        <v>29</v>
      </c>
      <c r="G194" s="3">
        <v>19033</v>
      </c>
      <c r="H194" s="3">
        <v>4400</v>
      </c>
      <c r="I194" s="5" t="s">
        <v>62</v>
      </c>
      <c r="J194" s="6">
        <v>45.54</v>
      </c>
      <c r="K194" s="7">
        <v>200376</v>
      </c>
      <c r="L194" s="8">
        <v>0.05</v>
      </c>
      <c r="M194" s="7">
        <v>190357.2</v>
      </c>
      <c r="N194" s="8">
        <v>0.60496976986705853</v>
      </c>
      <c r="O194" s="7">
        <v>75196.848523462366</v>
      </c>
      <c r="P194" s="10">
        <v>7.7499999999999999E-2</v>
      </c>
      <c r="Q194" s="12">
        <v>4</v>
      </c>
      <c r="R194" s="3">
        <v>1433</v>
      </c>
      <c r="S194" s="7">
        <v>25077.5</v>
      </c>
      <c r="T194" s="7">
        <v>995000</v>
      </c>
      <c r="U194" s="6">
        <v>220.51861737085736</v>
      </c>
      <c r="V194" s="3"/>
    </row>
    <row r="195" spans="1:22" x14ac:dyDescent="0.25">
      <c r="A195" s="3" t="s">
        <v>887</v>
      </c>
      <c r="B195" s="4" t="s">
        <v>887</v>
      </c>
      <c r="C195" s="3" t="s">
        <v>888</v>
      </c>
      <c r="D195" s="3" t="s">
        <v>848</v>
      </c>
      <c r="E195" s="4" t="s">
        <v>2</v>
      </c>
      <c r="F195" s="3" t="s">
        <v>27</v>
      </c>
      <c r="G195" s="3">
        <v>13800</v>
      </c>
      <c r="H195" s="3">
        <v>2703</v>
      </c>
      <c r="I195" s="5" t="s">
        <v>62</v>
      </c>
      <c r="J195" s="6">
        <v>25.3</v>
      </c>
      <c r="K195" s="7">
        <v>68385.900000000009</v>
      </c>
      <c r="L195" s="8">
        <v>0.1</v>
      </c>
      <c r="M195" s="7">
        <v>61547.310000000005</v>
      </c>
      <c r="N195" s="8">
        <v>0.52876060524411772</v>
      </c>
      <c r="O195" s="7">
        <v>29003.517113252667</v>
      </c>
      <c r="P195" s="10">
        <v>0.09</v>
      </c>
      <c r="Q195" s="12">
        <v>4</v>
      </c>
      <c r="R195" s="3">
        <v>2988</v>
      </c>
      <c r="S195" s="7">
        <v>52290</v>
      </c>
      <c r="T195" s="7">
        <v>375000</v>
      </c>
      <c r="U195" s="6">
        <v>119.22356687323824</v>
      </c>
      <c r="V195" s="3"/>
    </row>
    <row r="196" spans="1:22" x14ac:dyDescent="0.25">
      <c r="A196" s="3" t="s">
        <v>889</v>
      </c>
      <c r="B196" s="4" t="s">
        <v>889</v>
      </c>
      <c r="C196" s="3" t="s">
        <v>890</v>
      </c>
      <c r="D196" s="3" t="s">
        <v>759</v>
      </c>
      <c r="E196" s="4" t="s">
        <v>2</v>
      </c>
      <c r="F196" s="3" t="s">
        <v>23</v>
      </c>
      <c r="G196" s="3">
        <v>47927</v>
      </c>
      <c r="H196" s="3">
        <v>7266</v>
      </c>
      <c r="I196" s="5" t="s">
        <v>62</v>
      </c>
      <c r="J196" s="6">
        <v>19.8</v>
      </c>
      <c r="K196" s="7">
        <v>143866.80000000002</v>
      </c>
      <c r="L196" s="8">
        <v>7.0000000000000007E-2</v>
      </c>
      <c r="M196" s="7">
        <v>133796.12400000001</v>
      </c>
      <c r="N196" s="8">
        <v>0.56619055734787238</v>
      </c>
      <c r="O196" s="7">
        <v>58042.021981454956</v>
      </c>
      <c r="P196" s="10">
        <v>8.2500000000000004E-2</v>
      </c>
      <c r="Q196" s="12">
        <v>4</v>
      </c>
      <c r="R196" s="3">
        <v>18863</v>
      </c>
      <c r="S196" s="7">
        <v>330102.5</v>
      </c>
      <c r="T196" s="7">
        <v>1034000</v>
      </c>
      <c r="U196" s="6">
        <v>96.826267599954889</v>
      </c>
      <c r="V196" s="3"/>
    </row>
    <row r="197" spans="1:22" x14ac:dyDescent="0.25">
      <c r="A197" s="3" t="s">
        <v>891</v>
      </c>
      <c r="B197" s="4" t="s">
        <v>891</v>
      </c>
      <c r="C197" s="3" t="s">
        <v>892</v>
      </c>
      <c r="D197" s="3" t="s">
        <v>879</v>
      </c>
      <c r="E197" s="4" t="s">
        <v>2</v>
      </c>
      <c r="F197" s="3" t="s">
        <v>25</v>
      </c>
      <c r="G197" s="3">
        <v>62534</v>
      </c>
      <c r="H197" s="3">
        <v>8200</v>
      </c>
      <c r="I197" s="5" t="s">
        <v>62</v>
      </c>
      <c r="J197" s="6">
        <v>20.25</v>
      </c>
      <c r="K197" s="7">
        <v>166050</v>
      </c>
      <c r="L197" s="8">
        <v>0.1</v>
      </c>
      <c r="M197" s="7">
        <v>149445</v>
      </c>
      <c r="N197" s="8">
        <v>0.57680718929425467</v>
      </c>
      <c r="O197" s="7">
        <v>63244.049595920107</v>
      </c>
      <c r="P197" s="10">
        <v>0.09</v>
      </c>
      <c r="Q197" s="12">
        <v>4</v>
      </c>
      <c r="R197" s="3">
        <v>29734</v>
      </c>
      <c r="S197" s="7">
        <v>520345</v>
      </c>
      <c r="T197" s="7">
        <v>1223000</v>
      </c>
      <c r="U197" s="6">
        <v>85.696544167913402</v>
      </c>
      <c r="V197" s="3"/>
    </row>
    <row r="198" spans="1:22" x14ac:dyDescent="0.25">
      <c r="A198" s="3" t="s">
        <v>893</v>
      </c>
      <c r="B198" s="4" t="s">
        <v>893</v>
      </c>
      <c r="C198" s="3" t="s">
        <v>894</v>
      </c>
      <c r="D198" s="3" t="s">
        <v>895</v>
      </c>
      <c r="E198" s="4" t="s">
        <v>2</v>
      </c>
      <c r="F198" s="3" t="s">
        <v>22</v>
      </c>
      <c r="G198" s="3">
        <v>12377</v>
      </c>
      <c r="H198" s="3">
        <v>4080</v>
      </c>
      <c r="I198" s="5" t="s">
        <v>62</v>
      </c>
      <c r="J198" s="6">
        <v>22</v>
      </c>
      <c r="K198" s="7">
        <v>89760</v>
      </c>
      <c r="L198" s="8">
        <v>7.0000000000000007E-2</v>
      </c>
      <c r="M198" s="7">
        <v>83476.800000000003</v>
      </c>
      <c r="N198" s="8">
        <v>0.5731593025294619</v>
      </c>
      <c r="O198" s="7">
        <v>35631.295534608616</v>
      </c>
      <c r="P198" s="10">
        <v>8.5000000000000006E-2</v>
      </c>
      <c r="Q198" s="12">
        <v>4</v>
      </c>
      <c r="R198" s="3">
        <v>0</v>
      </c>
      <c r="S198" s="7">
        <v>0</v>
      </c>
      <c r="T198" s="7">
        <v>419000</v>
      </c>
      <c r="U198" s="6">
        <v>102.74306670879068</v>
      </c>
      <c r="V198" s="3"/>
    </row>
    <row r="199" spans="1:22" x14ac:dyDescent="0.25">
      <c r="A199" s="3" t="s">
        <v>896</v>
      </c>
      <c r="B199" s="4" t="s">
        <v>896</v>
      </c>
      <c r="C199" s="3" t="s">
        <v>897</v>
      </c>
      <c r="D199" s="3" t="s">
        <v>848</v>
      </c>
      <c r="E199" s="4" t="s">
        <v>2</v>
      </c>
      <c r="F199" s="3" t="s">
        <v>28</v>
      </c>
      <c r="G199" s="3">
        <v>18698</v>
      </c>
      <c r="H199" s="3">
        <v>5570</v>
      </c>
      <c r="I199" s="5" t="s">
        <v>62</v>
      </c>
      <c r="J199" s="6">
        <v>34.606000000000009</v>
      </c>
      <c r="K199" s="7">
        <v>192755.42000000004</v>
      </c>
      <c r="L199" s="8">
        <v>7.0000000000000007E-2</v>
      </c>
      <c r="M199" s="7">
        <v>179262.54060000004</v>
      </c>
      <c r="N199" s="8">
        <v>0.54026127827999659</v>
      </c>
      <c r="O199" s="7">
        <v>82413.931267724227</v>
      </c>
      <c r="P199" s="10">
        <v>8.5000000000000006E-2</v>
      </c>
      <c r="Q199" s="12">
        <v>4</v>
      </c>
      <c r="R199" s="3">
        <v>0</v>
      </c>
      <c r="S199" s="7">
        <v>0</v>
      </c>
      <c r="T199" s="7">
        <v>970000</v>
      </c>
      <c r="U199" s="6">
        <v>174.07103446557022</v>
      </c>
      <c r="V199" s="3"/>
    </row>
    <row r="200" spans="1:22" x14ac:dyDescent="0.25">
      <c r="A200" s="3" t="s">
        <v>898</v>
      </c>
      <c r="B200" s="4" t="s">
        <v>898</v>
      </c>
      <c r="C200" s="3" t="s">
        <v>899</v>
      </c>
      <c r="D200" s="3" t="s">
        <v>848</v>
      </c>
      <c r="E200" s="4" t="s">
        <v>2</v>
      </c>
      <c r="F200" s="3" t="s">
        <v>28</v>
      </c>
      <c r="G200" s="3">
        <v>20397</v>
      </c>
      <c r="H200" s="3">
        <v>6950</v>
      </c>
      <c r="I200" s="5" t="s">
        <v>62</v>
      </c>
      <c r="J200" s="6">
        <v>28.6</v>
      </c>
      <c r="K200" s="7">
        <v>198770</v>
      </c>
      <c r="L200" s="8">
        <v>7.0000000000000007E-2</v>
      </c>
      <c r="M200" s="7">
        <v>184856.1</v>
      </c>
      <c r="N200" s="8">
        <v>0.55147485511994021</v>
      </c>
      <c r="O200" s="7">
        <v>82912.609034462832</v>
      </c>
      <c r="P200" s="10">
        <v>8.5000000000000006E-2</v>
      </c>
      <c r="Q200" s="12">
        <v>4</v>
      </c>
      <c r="R200" s="3">
        <v>0</v>
      </c>
      <c r="S200" s="7">
        <v>0</v>
      </c>
      <c r="T200" s="7">
        <v>975000</v>
      </c>
      <c r="U200" s="6">
        <v>140.35143298258626</v>
      </c>
      <c r="V200" s="3"/>
    </row>
    <row r="201" spans="1:22" x14ac:dyDescent="0.25">
      <c r="A201" s="3" t="s">
        <v>900</v>
      </c>
      <c r="B201" s="4" t="s">
        <v>900</v>
      </c>
      <c r="C201" s="3" t="s">
        <v>901</v>
      </c>
      <c r="D201" s="3" t="s">
        <v>848</v>
      </c>
      <c r="E201" s="4" t="s">
        <v>2</v>
      </c>
      <c r="F201" s="3" t="s">
        <v>23</v>
      </c>
      <c r="G201" s="3">
        <v>26979</v>
      </c>
      <c r="H201" s="3">
        <v>1753</v>
      </c>
      <c r="I201" s="5" t="s">
        <v>130</v>
      </c>
      <c r="J201" s="6">
        <v>19.008000000000003</v>
      </c>
      <c r="K201" s="7">
        <v>33321.024000000005</v>
      </c>
      <c r="L201" s="8">
        <v>7.0000000000000007E-2</v>
      </c>
      <c r="M201" s="7">
        <v>30988.552320000003</v>
      </c>
      <c r="N201" s="8">
        <v>0.52028831703452172</v>
      </c>
      <c r="O201" s="7">
        <v>14865.570586090978</v>
      </c>
      <c r="P201" s="10">
        <v>0.1</v>
      </c>
      <c r="Q201" s="12">
        <v>4</v>
      </c>
      <c r="R201" s="3">
        <v>19967</v>
      </c>
      <c r="S201" s="7">
        <v>349422.5</v>
      </c>
      <c r="T201" s="7">
        <v>498000</v>
      </c>
      <c r="U201" s="6">
        <v>84.800744929212655</v>
      </c>
      <c r="V201" s="3"/>
    </row>
    <row r="202" spans="1:22" x14ac:dyDescent="0.25">
      <c r="A202" s="3" t="s">
        <v>902</v>
      </c>
      <c r="B202" s="4" t="s">
        <v>902</v>
      </c>
      <c r="C202" s="3" t="s">
        <v>903</v>
      </c>
      <c r="D202" s="3" t="s">
        <v>848</v>
      </c>
      <c r="E202" s="4" t="s">
        <v>2</v>
      </c>
      <c r="F202" s="3" t="s">
        <v>23</v>
      </c>
      <c r="G202" s="3">
        <v>15000</v>
      </c>
      <c r="H202" s="3">
        <v>1278</v>
      </c>
      <c r="I202" s="5" t="s">
        <v>62</v>
      </c>
      <c r="J202" s="6">
        <v>38.015999999999998</v>
      </c>
      <c r="K202" s="7">
        <v>48584.447999999997</v>
      </c>
      <c r="L202" s="8">
        <v>7.0000000000000007E-2</v>
      </c>
      <c r="M202" s="7">
        <v>45183.536639999998</v>
      </c>
      <c r="N202" s="8">
        <v>0.53523819825580277</v>
      </c>
      <c r="O202" s="7">
        <v>20999.581897981352</v>
      </c>
      <c r="P202" s="10">
        <v>8.2500000000000004E-2</v>
      </c>
      <c r="Q202" s="12">
        <v>4</v>
      </c>
      <c r="R202" s="3">
        <v>9888</v>
      </c>
      <c r="S202" s="7">
        <v>173040</v>
      </c>
      <c r="T202" s="7">
        <v>428000</v>
      </c>
      <c r="U202" s="6">
        <v>199.17088156666529</v>
      </c>
      <c r="V202" s="3"/>
    </row>
    <row r="203" spans="1:22" x14ac:dyDescent="0.25">
      <c r="A203" s="3" t="s">
        <v>904</v>
      </c>
      <c r="B203" s="4" t="s">
        <v>905</v>
      </c>
      <c r="C203" s="3" t="s">
        <v>906</v>
      </c>
      <c r="D203" s="3" t="s">
        <v>848</v>
      </c>
      <c r="E203" s="4" t="s">
        <v>7</v>
      </c>
      <c r="F203" s="3" t="s">
        <v>28</v>
      </c>
      <c r="G203" s="3">
        <v>27049</v>
      </c>
      <c r="H203" s="3">
        <v>8940</v>
      </c>
      <c r="I203" s="5" t="s">
        <v>62</v>
      </c>
      <c r="J203" s="6">
        <v>31.460000000000004</v>
      </c>
      <c r="K203" s="7">
        <v>281252.40000000002</v>
      </c>
      <c r="L203" s="8">
        <v>7.0000000000000007E-2</v>
      </c>
      <c r="M203" s="7">
        <v>261564.73199999999</v>
      </c>
      <c r="N203" s="8">
        <v>0.55147466057671535</v>
      </c>
      <c r="O203" s="7">
        <v>117318.4102014605</v>
      </c>
      <c r="P203" s="10">
        <v>8.5000000000000006E-2</v>
      </c>
      <c r="Q203" s="12">
        <v>4</v>
      </c>
      <c r="R203" s="3">
        <v>0</v>
      </c>
      <c r="S203" s="7">
        <v>0</v>
      </c>
      <c r="T203" s="7">
        <v>1380000</v>
      </c>
      <c r="U203" s="6">
        <v>154.38664324445386</v>
      </c>
      <c r="V203" s="3"/>
    </row>
    <row r="204" spans="1:22" x14ac:dyDescent="0.25">
      <c r="A204" s="3" t="s">
        <v>907</v>
      </c>
      <c r="B204" s="4" t="s">
        <v>907</v>
      </c>
      <c r="C204" s="3" t="s">
        <v>908</v>
      </c>
      <c r="D204" s="3" t="s">
        <v>873</v>
      </c>
      <c r="E204" s="4" t="s">
        <v>2</v>
      </c>
      <c r="F204" s="3" t="s">
        <v>30</v>
      </c>
      <c r="G204" s="3">
        <v>20040</v>
      </c>
      <c r="H204" s="3">
        <v>1480</v>
      </c>
      <c r="I204" s="5" t="s">
        <v>62</v>
      </c>
      <c r="J204" s="6">
        <v>26.1</v>
      </c>
      <c r="K204" s="7">
        <v>38628</v>
      </c>
      <c r="L204" s="8">
        <v>0.05</v>
      </c>
      <c r="M204" s="7">
        <v>36696.6</v>
      </c>
      <c r="N204" s="8">
        <v>0.57978219933834496</v>
      </c>
      <c r="O204" s="7">
        <v>15420.564543760493</v>
      </c>
      <c r="P204" s="10">
        <v>0.09</v>
      </c>
      <c r="Q204" s="12">
        <v>4</v>
      </c>
      <c r="R204" s="3">
        <v>14120</v>
      </c>
      <c r="S204" s="7">
        <v>247100</v>
      </c>
      <c r="T204" s="7">
        <v>418000</v>
      </c>
      <c r="U204" s="6">
        <v>115.77000408228596</v>
      </c>
      <c r="V204" s="3"/>
    </row>
    <row r="205" spans="1:22" x14ac:dyDescent="0.25">
      <c r="A205" s="3" t="s">
        <v>909</v>
      </c>
      <c r="B205" s="4" t="s">
        <v>910</v>
      </c>
      <c r="C205" s="3" t="s">
        <v>911</v>
      </c>
      <c r="D205" s="3" t="s">
        <v>895</v>
      </c>
      <c r="E205" s="4" t="s">
        <v>6</v>
      </c>
      <c r="F205" s="3" t="s">
        <v>22</v>
      </c>
      <c r="G205" s="3">
        <v>24240</v>
      </c>
      <c r="H205" s="3">
        <v>4900</v>
      </c>
      <c r="I205" s="5" t="s">
        <v>62</v>
      </c>
      <c r="J205" s="6">
        <v>24.200000000000003</v>
      </c>
      <c r="K205" s="7">
        <v>118580</v>
      </c>
      <c r="L205" s="8">
        <v>7.0000000000000007E-2</v>
      </c>
      <c r="M205" s="7">
        <v>110279.4</v>
      </c>
      <c r="N205" s="8">
        <v>0.56248900341319141</v>
      </c>
      <c r="O205" s="7">
        <v>48248.450196995298</v>
      </c>
      <c r="P205" s="10">
        <v>8.5000000000000006E-2</v>
      </c>
      <c r="Q205" s="12">
        <v>4</v>
      </c>
      <c r="R205" s="3">
        <v>4640</v>
      </c>
      <c r="S205" s="7">
        <v>25520</v>
      </c>
      <c r="T205" s="7">
        <v>593000</v>
      </c>
      <c r="U205" s="6">
        <v>115.84261751979663</v>
      </c>
      <c r="V205" s="3"/>
    </row>
    <row r="206" spans="1:22" ht="30" x14ac:dyDescent="0.25">
      <c r="A206" s="3" t="s">
        <v>912</v>
      </c>
      <c r="B206" s="4" t="s">
        <v>913</v>
      </c>
      <c r="C206" s="3" t="s">
        <v>914</v>
      </c>
      <c r="D206" s="3" t="s">
        <v>915</v>
      </c>
      <c r="E206" s="4" t="s">
        <v>916</v>
      </c>
      <c r="F206" s="3" t="s">
        <v>207</v>
      </c>
      <c r="G206" s="3">
        <v>45000</v>
      </c>
      <c r="H206" s="3">
        <v>4949</v>
      </c>
      <c r="I206" s="5" t="s">
        <v>62</v>
      </c>
      <c r="J206" s="6">
        <v>44.351999999999997</v>
      </c>
      <c r="K206" s="7">
        <v>219498.04800000001</v>
      </c>
      <c r="L206" s="8">
        <v>0.05</v>
      </c>
      <c r="M206" s="7">
        <v>208523.14559999999</v>
      </c>
      <c r="N206" s="8">
        <v>0.60043647651941234</v>
      </c>
      <c r="O206" s="7">
        <v>83318.242783191585</v>
      </c>
      <c r="P206" s="10">
        <v>0.08</v>
      </c>
      <c r="Q206" s="12">
        <v>4</v>
      </c>
      <c r="R206" s="3">
        <v>25204</v>
      </c>
      <c r="S206" s="7">
        <v>441070</v>
      </c>
      <c r="T206" s="7">
        <v>1483000</v>
      </c>
      <c r="U206" s="6">
        <v>210.44211654675587</v>
      </c>
      <c r="V206" s="3"/>
    </row>
    <row r="207" spans="1:22" x14ac:dyDescent="0.25">
      <c r="A207" s="3" t="s">
        <v>917</v>
      </c>
      <c r="B207" s="4" t="s">
        <v>918</v>
      </c>
      <c r="C207" s="3" t="s">
        <v>919</v>
      </c>
      <c r="D207" s="3" t="s">
        <v>915</v>
      </c>
      <c r="E207" s="4" t="s">
        <v>6</v>
      </c>
      <c r="F207" s="3" t="s">
        <v>29</v>
      </c>
      <c r="G207" s="3">
        <v>15000</v>
      </c>
      <c r="H207" s="3">
        <v>2199</v>
      </c>
      <c r="I207" s="5" t="s">
        <v>62</v>
      </c>
      <c r="J207" s="6">
        <v>46</v>
      </c>
      <c r="K207" s="7">
        <v>101154</v>
      </c>
      <c r="L207" s="8">
        <v>0.05</v>
      </c>
      <c r="M207" s="7">
        <v>96096.3</v>
      </c>
      <c r="N207" s="8">
        <v>0.63136201170373873</v>
      </c>
      <c r="O207" s="7">
        <v>35424.746714714012</v>
      </c>
      <c r="P207" s="10">
        <v>7.7499999999999999E-2</v>
      </c>
      <c r="Q207" s="12">
        <v>4</v>
      </c>
      <c r="R207" s="3">
        <v>6204</v>
      </c>
      <c r="S207" s="7">
        <v>108570</v>
      </c>
      <c r="T207" s="7">
        <v>566000</v>
      </c>
      <c r="U207" s="6">
        <v>207.86425920705315</v>
      </c>
      <c r="V207" s="3"/>
    </row>
    <row r="208" spans="1:22" x14ac:dyDescent="0.25">
      <c r="A208" s="3" t="s">
        <v>920</v>
      </c>
      <c r="B208" s="4" t="s">
        <v>920</v>
      </c>
      <c r="C208" s="3" t="s">
        <v>921</v>
      </c>
      <c r="D208" s="3" t="s">
        <v>915</v>
      </c>
      <c r="E208" s="4" t="s">
        <v>2</v>
      </c>
      <c r="F208" s="3" t="s">
        <v>28</v>
      </c>
      <c r="G208" s="3">
        <v>36867</v>
      </c>
      <c r="H208" s="3">
        <v>11100</v>
      </c>
      <c r="I208" s="5" t="s">
        <v>62</v>
      </c>
      <c r="J208" s="6">
        <v>37.44</v>
      </c>
      <c r="K208" s="7">
        <v>415584</v>
      </c>
      <c r="L208" s="8">
        <v>7.0000000000000007E-2</v>
      </c>
      <c r="M208" s="7">
        <v>386493.12</v>
      </c>
      <c r="N208" s="8">
        <v>0.56772979945029123</v>
      </c>
      <c r="O208" s="7">
        <v>167069.45849348264</v>
      </c>
      <c r="P208" s="10">
        <v>8.5000000000000006E-2</v>
      </c>
      <c r="Q208" s="12">
        <v>4</v>
      </c>
      <c r="R208" s="3">
        <v>0</v>
      </c>
      <c r="S208" s="7">
        <v>0</v>
      </c>
      <c r="T208" s="7">
        <v>1966000</v>
      </c>
      <c r="U208" s="6">
        <v>177.07414784682842</v>
      </c>
      <c r="V208" s="3"/>
    </row>
    <row r="209" spans="1:22" x14ac:dyDescent="0.25">
      <c r="A209" s="3" t="s">
        <v>922</v>
      </c>
      <c r="B209" s="4" t="s">
        <v>922</v>
      </c>
      <c r="C209" s="3" t="s">
        <v>923</v>
      </c>
      <c r="D209" s="3" t="s">
        <v>915</v>
      </c>
      <c r="E209" s="4" t="s">
        <v>2</v>
      </c>
      <c r="F209" s="3" t="s">
        <v>28</v>
      </c>
      <c r="G209" s="3">
        <v>9310</v>
      </c>
      <c r="H209" s="3">
        <v>5266</v>
      </c>
      <c r="I209" s="5" t="s">
        <v>62</v>
      </c>
      <c r="J209" s="6">
        <v>28.6</v>
      </c>
      <c r="K209" s="7">
        <v>150607.6</v>
      </c>
      <c r="L209" s="8">
        <v>7.0000000000000007E-2</v>
      </c>
      <c r="M209" s="7">
        <v>140065.068</v>
      </c>
      <c r="N209" s="8">
        <v>0.5883145084292648</v>
      </c>
      <c r="O209" s="7">
        <v>57662.756371468451</v>
      </c>
      <c r="P209" s="10">
        <v>8.5000000000000006E-2</v>
      </c>
      <c r="Q209" s="12">
        <v>4</v>
      </c>
      <c r="R209" s="3">
        <v>0</v>
      </c>
      <c r="S209" s="7">
        <v>0</v>
      </c>
      <c r="T209" s="7">
        <v>678000</v>
      </c>
      <c r="U209" s="6">
        <v>128.82365535056957</v>
      </c>
      <c r="V209" s="3"/>
    </row>
    <row r="210" spans="1:22" x14ac:dyDescent="0.25">
      <c r="A210" s="3" t="s">
        <v>924</v>
      </c>
      <c r="B210" s="4" t="s">
        <v>924</v>
      </c>
      <c r="C210" s="3" t="s">
        <v>925</v>
      </c>
      <c r="D210" s="3" t="s">
        <v>915</v>
      </c>
      <c r="E210" s="4" t="s">
        <v>2</v>
      </c>
      <c r="F210" s="3" t="s">
        <v>28</v>
      </c>
      <c r="G210" s="3">
        <v>39900</v>
      </c>
      <c r="H210" s="3">
        <v>20451</v>
      </c>
      <c r="I210" s="5" t="s">
        <v>62</v>
      </c>
      <c r="J210" s="6">
        <v>30.888000000000005</v>
      </c>
      <c r="K210" s="7">
        <v>631690.48800000013</v>
      </c>
      <c r="L210" s="8">
        <v>7.0000000000000007E-2</v>
      </c>
      <c r="M210" s="7">
        <v>587472.15384000016</v>
      </c>
      <c r="N210" s="8">
        <v>0.57802160434315386</v>
      </c>
      <c r="O210" s="7">
        <v>247900.55697047521</v>
      </c>
      <c r="P210" s="10">
        <v>8.5000000000000006E-2</v>
      </c>
      <c r="Q210" s="12">
        <v>4</v>
      </c>
      <c r="R210" s="3">
        <v>0</v>
      </c>
      <c r="S210" s="7">
        <v>0</v>
      </c>
      <c r="T210" s="7">
        <v>2916000</v>
      </c>
      <c r="U210" s="6">
        <v>142.60804561288541</v>
      </c>
      <c r="V210" s="3"/>
    </row>
    <row r="211" spans="1:22" x14ac:dyDescent="0.25">
      <c r="A211" s="3" t="s">
        <v>926</v>
      </c>
      <c r="B211" s="4" t="s">
        <v>927</v>
      </c>
      <c r="C211" s="3" t="s">
        <v>928</v>
      </c>
      <c r="D211" s="3" t="s">
        <v>929</v>
      </c>
      <c r="E211" s="4" t="s">
        <v>409</v>
      </c>
      <c r="F211" s="3" t="s">
        <v>28</v>
      </c>
      <c r="G211" s="3">
        <v>30734</v>
      </c>
      <c r="H211" s="3">
        <v>8005</v>
      </c>
      <c r="I211" s="5" t="s">
        <v>62</v>
      </c>
      <c r="J211" s="6">
        <v>31.460000000000004</v>
      </c>
      <c r="K211" s="7">
        <v>251837.30000000005</v>
      </c>
      <c r="L211" s="8">
        <v>7.0000000000000007E-2</v>
      </c>
      <c r="M211" s="7">
        <v>234208.68900000004</v>
      </c>
      <c r="N211" s="8">
        <v>0.55448443261490654</v>
      </c>
      <c r="O211" s="7">
        <v>104343.6169663539</v>
      </c>
      <c r="P211" s="10">
        <v>8.5000000000000006E-2</v>
      </c>
      <c r="Q211" s="12">
        <v>4</v>
      </c>
      <c r="R211" s="3">
        <v>0</v>
      </c>
      <c r="S211" s="7">
        <v>0</v>
      </c>
      <c r="T211" s="7">
        <v>1228000</v>
      </c>
      <c r="U211" s="6">
        <v>153.35065138164219</v>
      </c>
      <c r="V211" s="3"/>
    </row>
    <row r="212" spans="1:22" x14ac:dyDescent="0.25">
      <c r="A212" s="3" t="s">
        <v>930</v>
      </c>
      <c r="B212" s="4" t="s">
        <v>930</v>
      </c>
      <c r="C212" s="3" t="s">
        <v>931</v>
      </c>
      <c r="D212" s="3" t="s">
        <v>929</v>
      </c>
      <c r="E212" s="4" t="s">
        <v>2</v>
      </c>
      <c r="F212" s="3" t="s">
        <v>498</v>
      </c>
      <c r="G212" s="3">
        <v>12420</v>
      </c>
      <c r="H212" s="3">
        <v>3469</v>
      </c>
      <c r="I212" s="5" t="s">
        <v>62</v>
      </c>
      <c r="J212" s="6">
        <v>30.250000000000007</v>
      </c>
      <c r="K212" s="7">
        <v>104937.25000000004</v>
      </c>
      <c r="L212" s="8">
        <v>0.05</v>
      </c>
      <c r="M212" s="7">
        <v>99690.387500000026</v>
      </c>
      <c r="N212" s="8">
        <v>0.54334449048667444</v>
      </c>
      <c r="O212" s="7">
        <v>45524.164697393375</v>
      </c>
      <c r="P212" s="10">
        <v>8.5000000000000006E-2</v>
      </c>
      <c r="Q212" s="12">
        <v>4</v>
      </c>
      <c r="R212" s="3">
        <v>0</v>
      </c>
      <c r="S212" s="7">
        <v>0</v>
      </c>
      <c r="T212" s="7">
        <v>536000</v>
      </c>
      <c r="U212" s="6">
        <v>154.38985534869644</v>
      </c>
      <c r="V212" s="3"/>
    </row>
    <row r="213" spans="1:22" ht="30" x14ac:dyDescent="0.25">
      <c r="A213" s="3" t="s">
        <v>932</v>
      </c>
      <c r="B213" s="4" t="s">
        <v>933</v>
      </c>
      <c r="C213" s="3" t="s">
        <v>934</v>
      </c>
      <c r="D213" s="3" t="s">
        <v>915</v>
      </c>
      <c r="E213" s="4" t="s">
        <v>720</v>
      </c>
      <c r="F213" s="3" t="s">
        <v>25</v>
      </c>
      <c r="G213" s="3">
        <v>42624</v>
      </c>
      <c r="H213" s="3">
        <v>6250</v>
      </c>
      <c r="I213" s="5" t="s">
        <v>62</v>
      </c>
      <c r="J213" s="6">
        <v>32.076000000000001</v>
      </c>
      <c r="K213" s="7">
        <v>200475</v>
      </c>
      <c r="L213" s="8">
        <v>0.1</v>
      </c>
      <c r="M213" s="7">
        <v>180427.5</v>
      </c>
      <c r="N213" s="8">
        <v>0.555751650138256</v>
      </c>
      <c r="O213" s="7">
        <v>80154.619144679818</v>
      </c>
      <c r="P213" s="10">
        <v>0.09</v>
      </c>
      <c r="Q213" s="12">
        <v>4</v>
      </c>
      <c r="R213" s="3">
        <v>17624</v>
      </c>
      <c r="S213" s="7">
        <v>308420</v>
      </c>
      <c r="T213" s="7">
        <v>1199000</v>
      </c>
      <c r="U213" s="6">
        <v>142.49710070165301</v>
      </c>
      <c r="V213" s="3"/>
    </row>
    <row r="214" spans="1:22" ht="45" x14ac:dyDescent="0.25">
      <c r="A214" s="3" t="s">
        <v>935</v>
      </c>
      <c r="B214" s="4" t="s">
        <v>936</v>
      </c>
      <c r="C214" s="3" t="s">
        <v>937</v>
      </c>
      <c r="D214" s="3" t="s">
        <v>915</v>
      </c>
      <c r="E214" s="4" t="s">
        <v>938</v>
      </c>
      <c r="F214" s="3" t="s">
        <v>160</v>
      </c>
      <c r="G214" s="3">
        <v>44351</v>
      </c>
      <c r="H214" s="3">
        <v>15869</v>
      </c>
      <c r="I214" s="5" t="s">
        <v>63</v>
      </c>
      <c r="J214" s="6">
        <v>25.740000000000009</v>
      </c>
      <c r="K214" s="7">
        <v>408468.06000000006</v>
      </c>
      <c r="L214" s="8">
        <v>0</v>
      </c>
      <c r="M214" s="7">
        <v>408468.06000000006</v>
      </c>
      <c r="N214" s="8">
        <v>0.62710150554115907</v>
      </c>
      <c r="O214" s="7">
        <v>152317.12460852356</v>
      </c>
      <c r="P214" s="10">
        <v>7.0000000000000007E-2</v>
      </c>
      <c r="Q214" s="12">
        <v>4</v>
      </c>
      <c r="R214" s="3">
        <v>0</v>
      </c>
      <c r="S214" s="7">
        <v>0</v>
      </c>
      <c r="T214" s="7">
        <v>2176000</v>
      </c>
      <c r="U214" s="6">
        <v>137.12010353386526</v>
      </c>
      <c r="V214" s="3"/>
    </row>
    <row r="215" spans="1:22" x14ac:dyDescent="0.25">
      <c r="A215" s="3" t="s">
        <v>939</v>
      </c>
      <c r="B215" s="4" t="s">
        <v>940</v>
      </c>
      <c r="C215" s="3" t="s">
        <v>941</v>
      </c>
      <c r="D215" s="3" t="s">
        <v>915</v>
      </c>
      <c r="E215" s="4" t="s">
        <v>6</v>
      </c>
      <c r="F215" s="3" t="s">
        <v>22</v>
      </c>
      <c r="G215" s="3">
        <v>6000</v>
      </c>
      <c r="H215" s="3">
        <v>3450</v>
      </c>
      <c r="I215" s="5" t="s">
        <v>62</v>
      </c>
      <c r="J215" s="6">
        <v>19.8</v>
      </c>
      <c r="K215" s="7">
        <v>68310</v>
      </c>
      <c r="L215" s="8">
        <v>7.0000000000000007E-2</v>
      </c>
      <c r="M215" s="7">
        <v>63528.3</v>
      </c>
      <c r="N215" s="8">
        <v>0.59860599600367048</v>
      </c>
      <c r="O215" s="7">
        <v>25499.878704080023</v>
      </c>
      <c r="P215" s="10">
        <v>8.5000000000000006E-2</v>
      </c>
      <c r="Q215" s="12">
        <v>4</v>
      </c>
      <c r="R215" s="3">
        <v>0</v>
      </c>
      <c r="S215" s="7">
        <v>0</v>
      </c>
      <c r="T215" s="7">
        <v>300000</v>
      </c>
      <c r="U215" s="6">
        <v>86.956108112804841</v>
      </c>
      <c r="V215" s="3"/>
    </row>
    <row r="216" spans="1:22" x14ac:dyDescent="0.25">
      <c r="A216" s="3" t="s">
        <v>942</v>
      </c>
      <c r="B216" s="4" t="s">
        <v>942</v>
      </c>
      <c r="C216" s="3" t="s">
        <v>943</v>
      </c>
      <c r="D216" s="3" t="s">
        <v>915</v>
      </c>
      <c r="E216" s="4" t="s">
        <v>2</v>
      </c>
      <c r="F216" s="3" t="s">
        <v>22</v>
      </c>
      <c r="G216" s="3">
        <v>4260</v>
      </c>
      <c r="H216" s="3">
        <v>2275</v>
      </c>
      <c r="I216" s="5" t="s">
        <v>62</v>
      </c>
      <c r="J216" s="6">
        <v>22</v>
      </c>
      <c r="K216" s="7">
        <v>50050</v>
      </c>
      <c r="L216" s="8">
        <v>7.0000000000000007E-2</v>
      </c>
      <c r="M216" s="7">
        <v>46546.5</v>
      </c>
      <c r="N216" s="8">
        <v>0.58831384205504655</v>
      </c>
      <c r="O216" s="7">
        <v>19162.549750784776</v>
      </c>
      <c r="P216" s="10">
        <v>8.5000000000000006E-2</v>
      </c>
      <c r="Q216" s="12">
        <v>4</v>
      </c>
      <c r="R216" s="3">
        <v>0</v>
      </c>
      <c r="S216" s="7">
        <v>0</v>
      </c>
      <c r="T216" s="7">
        <v>225000</v>
      </c>
      <c r="U216" s="6">
        <v>99.09527990063232</v>
      </c>
      <c r="V216" s="3"/>
    </row>
    <row r="217" spans="1:22" x14ac:dyDescent="0.25">
      <c r="A217" s="3" t="s">
        <v>944</v>
      </c>
      <c r="B217" s="4" t="s">
        <v>944</v>
      </c>
      <c r="C217" s="3" t="s">
        <v>945</v>
      </c>
      <c r="D217" s="3" t="s">
        <v>915</v>
      </c>
      <c r="E217" s="4" t="s">
        <v>2</v>
      </c>
      <c r="F217" s="3" t="s">
        <v>22</v>
      </c>
      <c r="G217" s="3">
        <v>6960</v>
      </c>
      <c r="H217" s="3">
        <v>4640</v>
      </c>
      <c r="I217" s="5" t="s">
        <v>62</v>
      </c>
      <c r="J217" s="6">
        <v>22</v>
      </c>
      <c r="K217" s="7">
        <v>102080</v>
      </c>
      <c r="L217" s="8">
        <v>7.0000000000000007E-2</v>
      </c>
      <c r="M217" s="7">
        <v>94934.399999999994</v>
      </c>
      <c r="N217" s="8">
        <v>0.58831413755057815</v>
      </c>
      <c r="O217" s="7">
        <v>39083.150340118387</v>
      </c>
      <c r="P217" s="10">
        <v>8.5000000000000006E-2</v>
      </c>
      <c r="Q217" s="12">
        <v>4</v>
      </c>
      <c r="R217" s="3">
        <v>0</v>
      </c>
      <c r="S217" s="7">
        <v>0</v>
      </c>
      <c r="T217" s="7">
        <v>460000</v>
      </c>
      <c r="U217" s="6">
        <v>99.095208773119637</v>
      </c>
      <c r="V217" s="3"/>
    </row>
    <row r="218" spans="1:22" x14ac:dyDescent="0.25">
      <c r="A218" s="3" t="s">
        <v>946</v>
      </c>
      <c r="B218" s="4" t="s">
        <v>946</v>
      </c>
      <c r="C218" s="3" t="s">
        <v>947</v>
      </c>
      <c r="D218" s="3" t="s">
        <v>915</v>
      </c>
      <c r="E218" s="4" t="s">
        <v>2</v>
      </c>
      <c r="F218" s="3" t="s">
        <v>27</v>
      </c>
      <c r="G218" s="3">
        <v>5040</v>
      </c>
      <c r="H218" s="3">
        <v>2740</v>
      </c>
      <c r="I218" s="5" t="s">
        <v>62</v>
      </c>
      <c r="J218" s="6">
        <v>25.3</v>
      </c>
      <c r="K218" s="7">
        <v>69322</v>
      </c>
      <c r="L218" s="8">
        <v>0.1</v>
      </c>
      <c r="M218" s="7">
        <v>62389.8</v>
      </c>
      <c r="N218" s="8">
        <v>0.5769059322162684</v>
      </c>
      <c r="O218" s="7">
        <v>26396.75427021346</v>
      </c>
      <c r="P218" s="10">
        <v>0.09</v>
      </c>
      <c r="Q218" s="12">
        <v>4</v>
      </c>
      <c r="R218" s="3">
        <v>0</v>
      </c>
      <c r="S218" s="7">
        <v>0</v>
      </c>
      <c r="T218" s="7">
        <v>293000</v>
      </c>
      <c r="U218" s="6">
        <v>107.04279914928412</v>
      </c>
      <c r="V218" s="3"/>
    </row>
    <row r="219" spans="1:22" x14ac:dyDescent="0.25">
      <c r="A219" s="3" t="s">
        <v>948</v>
      </c>
      <c r="B219" s="4" t="s">
        <v>948</v>
      </c>
      <c r="C219" s="3" t="s">
        <v>949</v>
      </c>
      <c r="D219" s="3" t="s">
        <v>915</v>
      </c>
      <c r="E219" s="4" t="s">
        <v>2</v>
      </c>
      <c r="F219" s="3" t="s">
        <v>22</v>
      </c>
      <c r="G219" s="3">
        <v>9358</v>
      </c>
      <c r="H219" s="3">
        <v>6000</v>
      </c>
      <c r="I219" s="5" t="s">
        <v>62</v>
      </c>
      <c r="J219" s="6">
        <v>21.78</v>
      </c>
      <c r="K219" s="7">
        <v>130680</v>
      </c>
      <c r="L219" s="8">
        <v>7.0000000000000007E-2</v>
      </c>
      <c r="M219" s="7">
        <v>121532.4</v>
      </c>
      <c r="N219" s="8">
        <v>0.58831448857710811</v>
      </c>
      <c r="O219" s="7">
        <v>50033.128248451467</v>
      </c>
      <c r="P219" s="10">
        <v>8.5000000000000006E-2</v>
      </c>
      <c r="Q219" s="12">
        <v>4</v>
      </c>
      <c r="R219" s="3">
        <v>0</v>
      </c>
      <c r="S219" s="7">
        <v>0</v>
      </c>
      <c r="T219" s="7">
        <v>589000</v>
      </c>
      <c r="U219" s="6">
        <v>98.104173036179333</v>
      </c>
      <c r="V219" s="3"/>
    </row>
    <row r="220" spans="1:22" x14ac:dyDescent="0.25">
      <c r="A220" s="3" t="s">
        <v>950</v>
      </c>
      <c r="B220" s="4" t="s">
        <v>951</v>
      </c>
      <c r="C220" s="3" t="s">
        <v>952</v>
      </c>
      <c r="D220" s="3" t="s">
        <v>915</v>
      </c>
      <c r="E220" s="4" t="s">
        <v>790</v>
      </c>
      <c r="F220" s="3" t="s">
        <v>26</v>
      </c>
      <c r="G220" s="3">
        <v>18000</v>
      </c>
      <c r="H220" s="3">
        <v>3009</v>
      </c>
      <c r="I220" s="5" t="s">
        <v>62</v>
      </c>
      <c r="J220" s="6">
        <v>31.460000000000004</v>
      </c>
      <c r="K220" s="7">
        <v>94663.140000000014</v>
      </c>
      <c r="L220" s="8">
        <v>0.05</v>
      </c>
      <c r="M220" s="7">
        <v>89929.982999999993</v>
      </c>
      <c r="N220" s="8">
        <v>0.59012628183399085</v>
      </c>
      <c r="O220" s="7">
        <v>36859.936506815997</v>
      </c>
      <c r="P220" s="10">
        <v>0.09</v>
      </c>
      <c r="Q220" s="12">
        <v>4</v>
      </c>
      <c r="R220" s="3">
        <v>5964</v>
      </c>
      <c r="S220" s="7">
        <v>104370</v>
      </c>
      <c r="T220" s="7">
        <v>514000</v>
      </c>
      <c r="U220" s="6">
        <v>136.10995349808351</v>
      </c>
      <c r="V220" s="3"/>
    </row>
    <row r="221" spans="1:22" x14ac:dyDescent="0.25">
      <c r="A221" s="3" t="s">
        <v>953</v>
      </c>
      <c r="B221" s="4" t="s">
        <v>954</v>
      </c>
      <c r="C221" s="3" t="s">
        <v>955</v>
      </c>
      <c r="D221" s="3" t="s">
        <v>915</v>
      </c>
      <c r="E221" s="4" t="s">
        <v>7</v>
      </c>
      <c r="F221" s="3" t="s">
        <v>28</v>
      </c>
      <c r="G221" s="3">
        <v>19920</v>
      </c>
      <c r="H221" s="3">
        <v>6635</v>
      </c>
      <c r="I221" s="5" t="s">
        <v>62</v>
      </c>
      <c r="J221" s="6">
        <v>31.460000000000004</v>
      </c>
      <c r="K221" s="7">
        <v>208737.10000000003</v>
      </c>
      <c r="L221" s="8">
        <v>7.0000000000000007E-2</v>
      </c>
      <c r="M221" s="7">
        <v>194125.50300000003</v>
      </c>
      <c r="N221" s="8">
        <v>0.58831451630780707</v>
      </c>
      <c r="O221" s="7">
        <v>79918.651599545265</v>
      </c>
      <c r="P221" s="10">
        <v>8.5000000000000006E-2</v>
      </c>
      <c r="Q221" s="12">
        <v>4</v>
      </c>
      <c r="R221" s="3">
        <v>0</v>
      </c>
      <c r="S221" s="7">
        <v>0</v>
      </c>
      <c r="T221" s="7">
        <v>940000</v>
      </c>
      <c r="U221" s="6">
        <v>141.70601817375817</v>
      </c>
      <c r="V221" s="3"/>
    </row>
    <row r="222" spans="1:22" x14ac:dyDescent="0.25">
      <c r="A222" s="3" t="s">
        <v>956</v>
      </c>
      <c r="B222" s="4" t="s">
        <v>957</v>
      </c>
      <c r="C222" s="3" t="s">
        <v>958</v>
      </c>
      <c r="D222" s="3" t="s">
        <v>915</v>
      </c>
      <c r="E222" s="4" t="s">
        <v>212</v>
      </c>
      <c r="F222" s="3" t="s">
        <v>26</v>
      </c>
      <c r="G222" s="3">
        <v>16620</v>
      </c>
      <c r="H222" s="3">
        <v>2366</v>
      </c>
      <c r="I222" s="5" t="s">
        <v>62</v>
      </c>
      <c r="J222" s="6">
        <v>31.460000000000004</v>
      </c>
      <c r="K222" s="7">
        <v>74434.360000000015</v>
      </c>
      <c r="L222" s="8">
        <v>0.05</v>
      </c>
      <c r="M222" s="7">
        <v>70712.642000000022</v>
      </c>
      <c r="N222" s="8">
        <v>0.60334884607030637</v>
      </c>
      <c r="O222" s="7">
        <v>28048.251046717327</v>
      </c>
      <c r="P222" s="10">
        <v>0.09</v>
      </c>
      <c r="Q222" s="12">
        <v>4</v>
      </c>
      <c r="R222" s="3">
        <v>7156</v>
      </c>
      <c r="S222" s="7">
        <v>125230</v>
      </c>
      <c r="T222" s="7">
        <v>437000</v>
      </c>
      <c r="U222" s="6">
        <v>131.71903374996398</v>
      </c>
      <c r="V222" s="3"/>
    </row>
    <row r="223" spans="1:22" x14ac:dyDescent="0.25">
      <c r="A223" s="3" t="s">
        <v>959</v>
      </c>
      <c r="B223" s="4" t="s">
        <v>959</v>
      </c>
      <c r="C223" s="3" t="s">
        <v>960</v>
      </c>
      <c r="D223" s="3" t="s">
        <v>915</v>
      </c>
      <c r="E223" s="4" t="s">
        <v>2</v>
      </c>
      <c r="F223" s="3" t="s">
        <v>27</v>
      </c>
      <c r="G223" s="3">
        <v>6000</v>
      </c>
      <c r="H223" s="3">
        <v>1505</v>
      </c>
      <c r="I223" s="5" t="s">
        <v>62</v>
      </c>
      <c r="J223" s="6">
        <v>30.613000000000003</v>
      </c>
      <c r="K223" s="7">
        <v>46072.565000000002</v>
      </c>
      <c r="L223" s="8">
        <v>0.1</v>
      </c>
      <c r="M223" s="7">
        <v>41465.308499999999</v>
      </c>
      <c r="N223" s="8">
        <v>0.56632716271467431</v>
      </c>
      <c r="O223" s="7">
        <v>17982.377986106334</v>
      </c>
      <c r="P223" s="10">
        <v>0.09</v>
      </c>
      <c r="Q223" s="12">
        <v>4</v>
      </c>
      <c r="R223" s="3">
        <v>0</v>
      </c>
      <c r="S223" s="7">
        <v>0</v>
      </c>
      <c r="T223" s="7">
        <v>200000</v>
      </c>
      <c r="U223" s="6">
        <v>132.76026567815677</v>
      </c>
      <c r="V223" s="3"/>
    </row>
    <row r="224" spans="1:22" x14ac:dyDescent="0.25">
      <c r="A224" s="3" t="s">
        <v>961</v>
      </c>
      <c r="B224" s="4" t="s">
        <v>962</v>
      </c>
      <c r="C224" s="3" t="s">
        <v>963</v>
      </c>
      <c r="D224" s="3" t="s">
        <v>915</v>
      </c>
      <c r="E224" s="4" t="s">
        <v>6</v>
      </c>
      <c r="F224" s="3" t="s">
        <v>26</v>
      </c>
      <c r="G224" s="3">
        <v>12500</v>
      </c>
      <c r="H224" s="3">
        <v>2650</v>
      </c>
      <c r="I224" s="5" t="s">
        <v>62</v>
      </c>
      <c r="J224" s="6">
        <v>31.460000000000004</v>
      </c>
      <c r="K224" s="7">
        <v>83369.000000000015</v>
      </c>
      <c r="L224" s="8">
        <v>0.05</v>
      </c>
      <c r="M224" s="7">
        <v>79200.550000000017</v>
      </c>
      <c r="N224" s="8">
        <v>0.60334883478160606</v>
      </c>
      <c r="O224" s="7">
        <v>31414.99044343768</v>
      </c>
      <c r="P224" s="10">
        <v>0.09</v>
      </c>
      <c r="Q224" s="12">
        <v>4</v>
      </c>
      <c r="R224" s="3">
        <v>1900</v>
      </c>
      <c r="S224" s="7">
        <v>33250</v>
      </c>
      <c r="T224" s="7">
        <v>382000</v>
      </c>
      <c r="U224" s="6">
        <v>131.71903749869048</v>
      </c>
      <c r="V224" s="3"/>
    </row>
    <row r="225" spans="1:22" x14ac:dyDescent="0.25">
      <c r="A225" s="3" t="s">
        <v>964</v>
      </c>
      <c r="B225" s="4" t="s">
        <v>964</v>
      </c>
      <c r="C225" s="3" t="s">
        <v>965</v>
      </c>
      <c r="D225" s="3" t="s">
        <v>915</v>
      </c>
      <c r="E225" s="4" t="s">
        <v>2</v>
      </c>
      <c r="F225" s="3" t="s">
        <v>22</v>
      </c>
      <c r="G225" s="3">
        <v>9240</v>
      </c>
      <c r="H225" s="3">
        <v>2154</v>
      </c>
      <c r="I225" s="5" t="s">
        <v>62</v>
      </c>
      <c r="J225" s="6">
        <v>24.200000000000003</v>
      </c>
      <c r="K225" s="7">
        <v>52126.8</v>
      </c>
      <c r="L225" s="8">
        <v>7.0000000000000007E-2</v>
      </c>
      <c r="M225" s="7">
        <v>48477.923999999999</v>
      </c>
      <c r="N225" s="8">
        <v>0.5780208956377747</v>
      </c>
      <c r="O225" s="7">
        <v>20456.670950860025</v>
      </c>
      <c r="P225" s="10">
        <v>8.5000000000000006E-2</v>
      </c>
      <c r="Q225" s="12">
        <v>4</v>
      </c>
      <c r="R225" s="3">
        <v>624</v>
      </c>
      <c r="S225" s="7">
        <v>10920</v>
      </c>
      <c r="T225" s="7">
        <v>252000</v>
      </c>
      <c r="U225" s="6">
        <v>111.73013791501459</v>
      </c>
      <c r="V225" s="3"/>
    </row>
    <row r="226" spans="1:22" x14ac:dyDescent="0.25">
      <c r="A226" s="3" t="s">
        <v>966</v>
      </c>
      <c r="B226" s="4" t="s">
        <v>966</v>
      </c>
      <c r="C226" s="3" t="s">
        <v>967</v>
      </c>
      <c r="D226" s="3" t="s">
        <v>915</v>
      </c>
      <c r="E226" s="4" t="s">
        <v>2</v>
      </c>
      <c r="F226" s="3" t="s">
        <v>26</v>
      </c>
      <c r="G226" s="3">
        <v>8125</v>
      </c>
      <c r="H226" s="3">
        <v>2800</v>
      </c>
      <c r="I226" s="5" t="s">
        <v>62</v>
      </c>
      <c r="J226" s="6">
        <v>31.460000000000004</v>
      </c>
      <c r="K226" s="7">
        <v>88088.000000000015</v>
      </c>
      <c r="L226" s="8">
        <v>0.05</v>
      </c>
      <c r="M226" s="7">
        <v>83683.60000000002</v>
      </c>
      <c r="N226" s="8">
        <v>0.60334852807144468</v>
      </c>
      <c r="O226" s="7">
        <v>33193.22311628046</v>
      </c>
      <c r="P226" s="10">
        <v>0.09</v>
      </c>
      <c r="Q226" s="12">
        <v>4</v>
      </c>
      <c r="R226" s="3">
        <v>0</v>
      </c>
      <c r="S226" s="7">
        <v>0</v>
      </c>
      <c r="T226" s="7">
        <v>369000</v>
      </c>
      <c r="U226" s="6">
        <v>131.7191393503193</v>
      </c>
      <c r="V226" s="3"/>
    </row>
    <row r="227" spans="1:22" x14ac:dyDescent="0.25">
      <c r="A227" s="3" t="s">
        <v>968</v>
      </c>
      <c r="B227" s="4" t="s">
        <v>968</v>
      </c>
      <c r="C227" s="3" t="s">
        <v>969</v>
      </c>
      <c r="D227" s="3" t="s">
        <v>848</v>
      </c>
      <c r="E227" s="4" t="s">
        <v>2</v>
      </c>
      <c r="F227" s="3" t="s">
        <v>22</v>
      </c>
      <c r="G227" s="3">
        <v>12270</v>
      </c>
      <c r="H227" s="3">
        <v>6516</v>
      </c>
      <c r="I227" s="5" t="s">
        <v>62</v>
      </c>
      <c r="J227" s="6">
        <v>14.256</v>
      </c>
      <c r="K227" s="7">
        <v>92892.096000000005</v>
      </c>
      <c r="L227" s="8">
        <v>7.0000000000000007E-2</v>
      </c>
      <c r="M227" s="7">
        <v>86389.649279999998</v>
      </c>
      <c r="N227" s="8">
        <v>0.57390054935884616</v>
      </c>
      <c r="O227" s="7">
        <v>36810.582099289953</v>
      </c>
      <c r="P227" s="10">
        <v>8.5000000000000006E-2</v>
      </c>
      <c r="Q227" s="12">
        <v>4</v>
      </c>
      <c r="R227" s="3">
        <v>0</v>
      </c>
      <c r="S227" s="7">
        <v>0</v>
      </c>
      <c r="T227" s="7">
        <v>433000</v>
      </c>
      <c r="U227" s="6">
        <v>66.46188946537022</v>
      </c>
      <c r="V227" s="3"/>
    </row>
    <row r="228" spans="1:22" x14ac:dyDescent="0.25">
      <c r="A228" s="3" t="s">
        <v>970</v>
      </c>
      <c r="B228" s="4" t="s">
        <v>970</v>
      </c>
      <c r="C228" s="3" t="s">
        <v>971</v>
      </c>
      <c r="D228" s="3" t="s">
        <v>848</v>
      </c>
      <c r="E228" s="4" t="s">
        <v>2</v>
      </c>
      <c r="F228" s="3" t="s">
        <v>27</v>
      </c>
      <c r="G228" s="3">
        <v>11370</v>
      </c>
      <c r="H228" s="3">
        <v>1694</v>
      </c>
      <c r="I228" s="5" t="s">
        <v>62</v>
      </c>
      <c r="J228" s="6">
        <v>27.83</v>
      </c>
      <c r="K228" s="7">
        <v>47144.02</v>
      </c>
      <c r="L228" s="8">
        <v>0.1</v>
      </c>
      <c r="M228" s="7">
        <v>42429.618000000002</v>
      </c>
      <c r="N228" s="8">
        <v>0.54025232234143949</v>
      </c>
      <c r="O228" s="7">
        <v>19506.918339439857</v>
      </c>
      <c r="P228" s="10">
        <v>0.09</v>
      </c>
      <c r="Q228" s="12">
        <v>4</v>
      </c>
      <c r="R228" s="3">
        <v>4594</v>
      </c>
      <c r="S228" s="7">
        <v>80395</v>
      </c>
      <c r="T228" s="7">
        <v>297000</v>
      </c>
      <c r="U228" s="6">
        <v>127.9477786923774</v>
      </c>
      <c r="V228" s="3"/>
    </row>
    <row r="229" spans="1:22" x14ac:dyDescent="0.25">
      <c r="A229" s="3" t="s">
        <v>972</v>
      </c>
      <c r="B229" s="4" t="s">
        <v>972</v>
      </c>
      <c r="C229" s="3" t="s">
        <v>973</v>
      </c>
      <c r="D229" s="3" t="s">
        <v>974</v>
      </c>
      <c r="E229" s="4" t="s">
        <v>2</v>
      </c>
      <c r="F229" s="3" t="s">
        <v>26</v>
      </c>
      <c r="G229" s="3">
        <v>15588</v>
      </c>
      <c r="H229" s="3">
        <v>4286</v>
      </c>
      <c r="I229" s="5" t="s">
        <v>62</v>
      </c>
      <c r="J229" s="6">
        <v>31.460000000000004</v>
      </c>
      <c r="K229" s="7">
        <v>134837.56000000003</v>
      </c>
      <c r="L229" s="8">
        <v>0.05</v>
      </c>
      <c r="M229" s="7">
        <v>128095.68200000004</v>
      </c>
      <c r="N229" s="8">
        <v>0.58557887527085151</v>
      </c>
      <c r="O229" s="7">
        <v>53085.556607387349</v>
      </c>
      <c r="P229" s="10">
        <v>0.09</v>
      </c>
      <c r="Q229" s="12">
        <v>4</v>
      </c>
      <c r="R229" s="3">
        <v>0</v>
      </c>
      <c r="S229" s="7">
        <v>0</v>
      </c>
      <c r="T229" s="7">
        <v>590000</v>
      </c>
      <c r="U229" s="6">
        <v>137.62004616422294</v>
      </c>
      <c r="V229" s="3"/>
    </row>
    <row r="230" spans="1:22" x14ac:dyDescent="0.25">
      <c r="A230" s="3" t="s">
        <v>975</v>
      </c>
      <c r="B230" s="4" t="s">
        <v>975</v>
      </c>
      <c r="C230" s="3" t="s">
        <v>976</v>
      </c>
      <c r="D230" s="3" t="s">
        <v>974</v>
      </c>
      <c r="E230" s="4" t="s">
        <v>2</v>
      </c>
      <c r="F230" s="3" t="s">
        <v>30</v>
      </c>
      <c r="G230" s="3">
        <v>18525</v>
      </c>
      <c r="H230" s="3">
        <v>2543</v>
      </c>
      <c r="I230" s="5" t="s">
        <v>62</v>
      </c>
      <c r="J230" s="6">
        <v>28.71</v>
      </c>
      <c r="K230" s="7">
        <v>73009.53</v>
      </c>
      <c r="L230" s="8">
        <v>0.05</v>
      </c>
      <c r="M230" s="7">
        <v>69359.053499999995</v>
      </c>
      <c r="N230" s="8">
        <v>0.59939335155565632</v>
      </c>
      <c r="O230" s="7">
        <v>27785.697961906924</v>
      </c>
      <c r="P230" s="10">
        <v>0.09</v>
      </c>
      <c r="Q230" s="12">
        <v>4</v>
      </c>
      <c r="R230" s="3">
        <v>8353</v>
      </c>
      <c r="S230" s="7">
        <v>146177.5</v>
      </c>
      <c r="T230" s="7">
        <v>455000</v>
      </c>
      <c r="U230" s="6">
        <v>121.40384481105836</v>
      </c>
      <c r="V230" s="3"/>
    </row>
    <row r="231" spans="1:22" x14ac:dyDescent="0.25">
      <c r="A231" s="3" t="s">
        <v>977</v>
      </c>
      <c r="B231" s="4" t="s">
        <v>977</v>
      </c>
      <c r="C231" s="3" t="s">
        <v>978</v>
      </c>
      <c r="D231" s="3" t="s">
        <v>974</v>
      </c>
      <c r="E231" s="4" t="s">
        <v>2</v>
      </c>
      <c r="F231" s="3" t="s">
        <v>29</v>
      </c>
      <c r="G231" s="3">
        <v>7440</v>
      </c>
      <c r="H231" s="3">
        <v>2109</v>
      </c>
      <c r="I231" s="5" t="s">
        <v>62</v>
      </c>
      <c r="J231" s="6">
        <v>50.6</v>
      </c>
      <c r="K231" s="7">
        <v>106715.4</v>
      </c>
      <c r="L231" s="8">
        <v>0.05</v>
      </c>
      <c r="M231" s="7">
        <v>101379.63</v>
      </c>
      <c r="N231" s="8">
        <v>0.60058868445382829</v>
      </c>
      <c r="O231" s="7">
        <v>40492.17138788414</v>
      </c>
      <c r="P231" s="10">
        <v>7.7499999999999999E-2</v>
      </c>
      <c r="Q231" s="12">
        <v>4</v>
      </c>
      <c r="R231" s="3">
        <v>0</v>
      </c>
      <c r="S231" s="7">
        <v>0</v>
      </c>
      <c r="T231" s="7">
        <v>522000</v>
      </c>
      <c r="U231" s="6">
        <v>247.73808952650936</v>
      </c>
      <c r="V231" s="3"/>
    </row>
    <row r="232" spans="1:22" x14ac:dyDescent="0.25">
      <c r="A232" s="3" t="s">
        <v>979</v>
      </c>
      <c r="B232" s="4" t="s">
        <v>979</v>
      </c>
      <c r="C232" s="3" t="s">
        <v>980</v>
      </c>
      <c r="D232" s="3" t="s">
        <v>974</v>
      </c>
      <c r="E232" s="4" t="s">
        <v>2</v>
      </c>
      <c r="F232" s="3" t="s">
        <v>29</v>
      </c>
      <c r="G232" s="3">
        <v>10560</v>
      </c>
      <c r="H232" s="3">
        <v>2172</v>
      </c>
      <c r="I232" s="5" t="s">
        <v>62</v>
      </c>
      <c r="J232" s="6">
        <v>50.6</v>
      </c>
      <c r="K232" s="7">
        <v>109903.2</v>
      </c>
      <c r="L232" s="8">
        <v>0.05</v>
      </c>
      <c r="M232" s="7">
        <v>104408.04</v>
      </c>
      <c r="N232" s="8">
        <v>0.60058868445382829</v>
      </c>
      <c r="O232" s="7">
        <v>41701.752609997318</v>
      </c>
      <c r="P232" s="10">
        <v>7.7499999999999999E-2</v>
      </c>
      <c r="Q232" s="12">
        <v>4</v>
      </c>
      <c r="R232" s="3">
        <v>1872</v>
      </c>
      <c r="S232" s="7">
        <v>32760</v>
      </c>
      <c r="T232" s="7">
        <v>571000</v>
      </c>
      <c r="U232" s="6">
        <v>247.73808952650936</v>
      </c>
      <c r="V232" s="3"/>
    </row>
    <row r="233" spans="1:22" x14ac:dyDescent="0.25">
      <c r="A233" s="3" t="s">
        <v>981</v>
      </c>
      <c r="B233" s="4" t="s">
        <v>981</v>
      </c>
      <c r="C233" s="3" t="s">
        <v>982</v>
      </c>
      <c r="D233" s="3" t="s">
        <v>974</v>
      </c>
      <c r="E233" s="4" t="s">
        <v>2</v>
      </c>
      <c r="F233" s="3" t="s">
        <v>29</v>
      </c>
      <c r="G233" s="3">
        <v>12499</v>
      </c>
      <c r="H233" s="3">
        <v>3458</v>
      </c>
      <c r="I233" s="5" t="s">
        <v>62</v>
      </c>
      <c r="J233" s="6">
        <v>55.66</v>
      </c>
      <c r="K233" s="7">
        <v>192472.28</v>
      </c>
      <c r="L233" s="8">
        <v>0.05</v>
      </c>
      <c r="M233" s="7">
        <v>182848.666</v>
      </c>
      <c r="N233" s="8">
        <v>0.60058928823822866</v>
      </c>
      <c r="O233" s="7">
        <v>73031.715831750407</v>
      </c>
      <c r="P233" s="10">
        <v>7.7499999999999999E-2</v>
      </c>
      <c r="Q233" s="12">
        <v>4</v>
      </c>
      <c r="R233" s="3">
        <v>0</v>
      </c>
      <c r="S233" s="7">
        <v>0</v>
      </c>
      <c r="T233" s="7">
        <v>942000</v>
      </c>
      <c r="U233" s="6">
        <v>272.51148652680234</v>
      </c>
      <c r="V233" s="3"/>
    </row>
    <row r="234" spans="1:22" x14ac:dyDescent="0.25">
      <c r="A234" s="3" t="s">
        <v>983</v>
      </c>
      <c r="B234" s="4" t="s">
        <v>983</v>
      </c>
      <c r="C234" s="3" t="s">
        <v>984</v>
      </c>
      <c r="D234" s="3" t="s">
        <v>974</v>
      </c>
      <c r="E234" s="4" t="s">
        <v>2</v>
      </c>
      <c r="F234" s="3" t="s">
        <v>28</v>
      </c>
      <c r="G234" s="3">
        <v>26994</v>
      </c>
      <c r="H234" s="3">
        <v>6592</v>
      </c>
      <c r="I234" s="5" t="s">
        <v>62</v>
      </c>
      <c r="J234" s="6">
        <v>28.6</v>
      </c>
      <c r="K234" s="7">
        <v>188531.20000000001</v>
      </c>
      <c r="L234" s="8">
        <v>7.0000000000000007E-2</v>
      </c>
      <c r="M234" s="7">
        <v>175334.016</v>
      </c>
      <c r="N234" s="8">
        <v>0.56928679720549724</v>
      </c>
      <c r="O234" s="7">
        <v>75518.675590182596</v>
      </c>
      <c r="P234" s="10">
        <v>8.5000000000000006E-2</v>
      </c>
      <c r="Q234" s="12">
        <v>4</v>
      </c>
      <c r="R234" s="3">
        <v>626</v>
      </c>
      <c r="S234" s="7">
        <v>9390</v>
      </c>
      <c r="T234" s="7">
        <v>898000</v>
      </c>
      <c r="U234" s="6">
        <v>134.77776197562571</v>
      </c>
      <c r="V234" s="3"/>
    </row>
    <row r="235" spans="1:22" x14ac:dyDescent="0.25">
      <c r="A235" s="3" t="s">
        <v>985</v>
      </c>
      <c r="B235" s="4" t="s">
        <v>985</v>
      </c>
      <c r="C235" s="3" t="s">
        <v>986</v>
      </c>
      <c r="D235" s="3" t="s">
        <v>987</v>
      </c>
      <c r="E235" s="4" t="s">
        <v>2</v>
      </c>
      <c r="F235" s="3" t="s">
        <v>31</v>
      </c>
      <c r="G235" s="3">
        <v>21589</v>
      </c>
      <c r="H235" s="3">
        <v>5880</v>
      </c>
      <c r="I235" s="5" t="s">
        <v>62</v>
      </c>
      <c r="J235" s="6">
        <v>26.4</v>
      </c>
      <c r="K235" s="7">
        <v>155232</v>
      </c>
      <c r="L235" s="8">
        <v>0.05</v>
      </c>
      <c r="M235" s="7">
        <v>147470.39999999999</v>
      </c>
      <c r="N235" s="8">
        <v>0.57794966208871423</v>
      </c>
      <c r="O235" s="7">
        <v>62239.932151912479</v>
      </c>
      <c r="P235" s="10">
        <v>0.08</v>
      </c>
      <c r="Q235" s="12">
        <v>6</v>
      </c>
      <c r="R235" s="3">
        <v>0</v>
      </c>
      <c r="S235" s="7">
        <v>0</v>
      </c>
      <c r="T235" s="7">
        <v>778000</v>
      </c>
      <c r="U235" s="6">
        <v>132.3127809351881</v>
      </c>
      <c r="V235" s="3"/>
    </row>
    <row r="236" spans="1:22" x14ac:dyDescent="0.25">
      <c r="A236" s="3" t="s">
        <v>988</v>
      </c>
      <c r="B236" s="4" t="s">
        <v>988</v>
      </c>
      <c r="C236" s="3" t="s">
        <v>989</v>
      </c>
      <c r="D236" s="3" t="s">
        <v>987</v>
      </c>
      <c r="E236" s="4" t="s">
        <v>2</v>
      </c>
      <c r="F236" s="3" t="s">
        <v>28</v>
      </c>
      <c r="G236" s="3">
        <v>46279</v>
      </c>
      <c r="H236" s="3">
        <v>9239</v>
      </c>
      <c r="I236" s="5" t="s">
        <v>62</v>
      </c>
      <c r="J236" s="6">
        <v>37.752000000000002</v>
      </c>
      <c r="K236" s="7">
        <v>348790.728</v>
      </c>
      <c r="L236" s="8">
        <v>7.0000000000000007E-2</v>
      </c>
      <c r="M236" s="7">
        <v>324375.37703999999</v>
      </c>
      <c r="N236" s="8">
        <v>0.54417997595360057</v>
      </c>
      <c r="O236" s="7">
        <v>147856.79216243268</v>
      </c>
      <c r="P236" s="10">
        <v>8.5000000000000006E-2</v>
      </c>
      <c r="Q236" s="12">
        <v>4</v>
      </c>
      <c r="R236" s="3">
        <v>9323</v>
      </c>
      <c r="S236" s="7">
        <v>163152.5</v>
      </c>
      <c r="T236" s="7">
        <v>1903000</v>
      </c>
      <c r="U236" s="6">
        <v>188.27705081710229</v>
      </c>
      <c r="V236" s="3"/>
    </row>
    <row r="237" spans="1:22" x14ac:dyDescent="0.25">
      <c r="A237" s="3" t="s">
        <v>990</v>
      </c>
      <c r="B237" s="4" t="s">
        <v>990</v>
      </c>
      <c r="C237" s="3" t="s">
        <v>991</v>
      </c>
      <c r="D237" s="3" t="s">
        <v>987</v>
      </c>
      <c r="E237" s="4" t="s">
        <v>2</v>
      </c>
      <c r="F237" s="3" t="s">
        <v>31</v>
      </c>
      <c r="G237" s="3">
        <v>73583</v>
      </c>
      <c r="H237" s="3">
        <v>15006</v>
      </c>
      <c r="I237" s="5" t="s">
        <v>63</v>
      </c>
      <c r="J237" s="6">
        <v>38.015999999999991</v>
      </c>
      <c r="K237" s="7">
        <v>570468.0959999999</v>
      </c>
      <c r="L237" s="8">
        <v>0.05</v>
      </c>
      <c r="M237" s="7">
        <v>541944.69119999988</v>
      </c>
      <c r="N237" s="8">
        <v>0.58486530309855744</v>
      </c>
      <c r="O237" s="7">
        <v>224980.04511865781</v>
      </c>
      <c r="P237" s="10">
        <v>7.0000000000000007E-2</v>
      </c>
      <c r="Q237" s="12">
        <v>6</v>
      </c>
      <c r="R237" s="3">
        <v>0</v>
      </c>
      <c r="S237" s="7">
        <v>0</v>
      </c>
      <c r="T237" s="7">
        <v>3214000</v>
      </c>
      <c r="U237" s="6">
        <v>214.18103722192816</v>
      </c>
      <c r="V237" s="3"/>
    </row>
    <row r="238" spans="1:22" x14ac:dyDescent="0.25">
      <c r="A238" s="3" t="s">
        <v>992</v>
      </c>
      <c r="B238" s="4" t="s">
        <v>992</v>
      </c>
      <c r="C238" s="3" t="s">
        <v>993</v>
      </c>
      <c r="D238" s="3" t="s">
        <v>987</v>
      </c>
      <c r="E238" s="4" t="s">
        <v>2</v>
      </c>
      <c r="F238" s="3" t="s">
        <v>28</v>
      </c>
      <c r="G238" s="3">
        <v>65250</v>
      </c>
      <c r="H238" s="3">
        <v>8820</v>
      </c>
      <c r="I238" s="5" t="s">
        <v>62</v>
      </c>
      <c r="J238" s="6">
        <v>37.752000000000002</v>
      </c>
      <c r="K238" s="7">
        <v>332972.64</v>
      </c>
      <c r="L238" s="8">
        <v>7.0000000000000007E-2</v>
      </c>
      <c r="M238" s="7">
        <v>309664.5552</v>
      </c>
      <c r="N238" s="8">
        <v>0.5441798355980223</v>
      </c>
      <c r="O238" s="7">
        <v>141151.34846072929</v>
      </c>
      <c r="P238" s="10">
        <v>8.5000000000000006E-2</v>
      </c>
      <c r="Q238" s="12">
        <v>4</v>
      </c>
      <c r="R238" s="3">
        <v>29970</v>
      </c>
      <c r="S238" s="7">
        <v>524475</v>
      </c>
      <c r="T238" s="7">
        <v>2185000</v>
      </c>
      <c r="U238" s="6">
        <v>188.27710879115548</v>
      </c>
      <c r="V238" s="3"/>
    </row>
    <row r="239" spans="1:22" x14ac:dyDescent="0.25">
      <c r="A239" s="3" t="s">
        <v>994</v>
      </c>
      <c r="B239" s="4" t="s">
        <v>994</v>
      </c>
      <c r="C239" s="3" t="s">
        <v>995</v>
      </c>
      <c r="D239" s="3" t="s">
        <v>987</v>
      </c>
      <c r="E239" s="4" t="s">
        <v>2</v>
      </c>
      <c r="F239" s="3" t="s">
        <v>31</v>
      </c>
      <c r="G239" s="3">
        <v>69829</v>
      </c>
      <c r="H239" s="3">
        <v>13996</v>
      </c>
      <c r="I239" s="5" t="s">
        <v>62</v>
      </c>
      <c r="J239" s="6">
        <v>26.4</v>
      </c>
      <c r="K239" s="7">
        <v>369494.4</v>
      </c>
      <c r="L239" s="8">
        <v>0.05</v>
      </c>
      <c r="M239" s="7">
        <v>351019.68</v>
      </c>
      <c r="N239" s="8">
        <v>0.57794976519307328</v>
      </c>
      <c r="O239" s="7">
        <v>148147.93836585229</v>
      </c>
      <c r="P239" s="10">
        <v>0.08</v>
      </c>
      <c r="Q239" s="12">
        <v>6</v>
      </c>
      <c r="R239" s="3">
        <v>0</v>
      </c>
      <c r="S239" s="7">
        <v>0</v>
      </c>
      <c r="T239" s="7">
        <v>1852000</v>
      </c>
      <c r="U239" s="6">
        <v>132.31274861197153</v>
      </c>
      <c r="V239" s="3"/>
    </row>
    <row r="240" spans="1:22" ht="30" x14ac:dyDescent="0.25">
      <c r="A240" s="3" t="s">
        <v>996</v>
      </c>
      <c r="B240" s="4" t="s">
        <v>997</v>
      </c>
      <c r="C240" s="3" t="s">
        <v>998</v>
      </c>
      <c r="D240" s="3" t="s">
        <v>987</v>
      </c>
      <c r="E240" s="4" t="s">
        <v>720</v>
      </c>
      <c r="F240" s="3" t="s">
        <v>26</v>
      </c>
      <c r="G240" s="3">
        <v>34586</v>
      </c>
      <c r="H240" s="3">
        <v>7840</v>
      </c>
      <c r="I240" s="5" t="s">
        <v>62</v>
      </c>
      <c r="J240" s="6">
        <v>25.740000000000009</v>
      </c>
      <c r="K240" s="7">
        <v>201801.60000000003</v>
      </c>
      <c r="L240" s="8">
        <v>0.05</v>
      </c>
      <c r="M240" s="7">
        <v>191711.52</v>
      </c>
      <c r="N240" s="8">
        <v>0.58240730258748497</v>
      </c>
      <c r="O240" s="7">
        <v>80057.330761853329</v>
      </c>
      <c r="P240" s="10">
        <v>0.09</v>
      </c>
      <c r="Q240" s="12">
        <v>4</v>
      </c>
      <c r="R240" s="3">
        <v>3226</v>
      </c>
      <c r="S240" s="7">
        <v>56455</v>
      </c>
      <c r="T240" s="7">
        <v>946000</v>
      </c>
      <c r="U240" s="6">
        <v>113.45993588698032</v>
      </c>
      <c r="V240" s="3"/>
    </row>
    <row r="241" spans="1:22" x14ac:dyDescent="0.25">
      <c r="A241" s="3" t="s">
        <v>999</v>
      </c>
      <c r="B241" s="4" t="s">
        <v>999</v>
      </c>
      <c r="C241" s="3" t="s">
        <v>1000</v>
      </c>
      <c r="D241" s="3" t="s">
        <v>987</v>
      </c>
      <c r="E241" s="4" t="s">
        <v>2</v>
      </c>
      <c r="F241" s="3" t="s">
        <v>25</v>
      </c>
      <c r="G241" s="3">
        <v>6250</v>
      </c>
      <c r="H241" s="3">
        <v>4500</v>
      </c>
      <c r="I241" s="5" t="s">
        <v>62</v>
      </c>
      <c r="J241" s="6">
        <v>24.3</v>
      </c>
      <c r="K241" s="7">
        <v>109350</v>
      </c>
      <c r="L241" s="8">
        <v>0.1</v>
      </c>
      <c r="M241" s="7">
        <v>98415</v>
      </c>
      <c r="N241" s="8">
        <v>0.56570379449285313</v>
      </c>
      <c r="O241" s="7">
        <v>42741.261064985862</v>
      </c>
      <c r="P241" s="10">
        <v>0.09</v>
      </c>
      <c r="Q241" s="12">
        <v>4</v>
      </c>
      <c r="R241" s="3">
        <v>0</v>
      </c>
      <c r="S241" s="7">
        <v>0</v>
      </c>
      <c r="T241" s="7">
        <v>475000</v>
      </c>
      <c r="U241" s="6">
        <v>105.53397793823667</v>
      </c>
      <c r="V241" s="3"/>
    </row>
    <row r="242" spans="1:22" x14ac:dyDescent="0.25">
      <c r="A242" s="3" t="s">
        <v>1001</v>
      </c>
      <c r="B242" s="4" t="s">
        <v>1002</v>
      </c>
      <c r="C242" s="3" t="s">
        <v>1003</v>
      </c>
      <c r="D242" s="3" t="s">
        <v>987</v>
      </c>
      <c r="E242" s="4" t="s">
        <v>44</v>
      </c>
      <c r="F242" s="3" t="s">
        <v>23</v>
      </c>
      <c r="G242" s="3">
        <v>117922</v>
      </c>
      <c r="H242" s="3">
        <v>39736</v>
      </c>
      <c r="I242" s="5" t="s">
        <v>62</v>
      </c>
      <c r="J242" s="6">
        <v>21.120000000000005</v>
      </c>
      <c r="K242" s="7">
        <v>839224.32000000018</v>
      </c>
      <c r="L242" s="8">
        <v>7.0000000000000007E-2</v>
      </c>
      <c r="M242" s="7">
        <v>780478.61760000011</v>
      </c>
      <c r="N242" s="8">
        <v>0.57181975400893315</v>
      </c>
      <c r="O242" s="7">
        <v>334185.52647473582</v>
      </c>
      <c r="P242" s="10">
        <v>8.2500000000000004E-2</v>
      </c>
      <c r="Q242" s="12">
        <v>4</v>
      </c>
      <c r="R242" s="3">
        <v>0</v>
      </c>
      <c r="S242" s="7">
        <v>0</v>
      </c>
      <c r="T242" s="7">
        <v>4051000</v>
      </c>
      <c r="U242" s="6">
        <v>101.9411529655532</v>
      </c>
      <c r="V242" s="3"/>
    </row>
    <row r="243" spans="1:22" x14ac:dyDescent="0.25">
      <c r="A243" s="3" t="s">
        <v>1004</v>
      </c>
      <c r="B243" s="4" t="s">
        <v>1004</v>
      </c>
      <c r="C243" s="3" t="s">
        <v>1005</v>
      </c>
      <c r="D243" s="3" t="s">
        <v>987</v>
      </c>
      <c r="E243" s="4" t="s">
        <v>2</v>
      </c>
      <c r="F243" s="3" t="s">
        <v>160</v>
      </c>
      <c r="G243" s="3">
        <v>56545</v>
      </c>
      <c r="H243" s="3">
        <v>14396</v>
      </c>
      <c r="I243" s="5" t="s">
        <v>63</v>
      </c>
      <c r="J243" s="6">
        <v>25.740000000000009</v>
      </c>
      <c r="K243" s="7">
        <v>370553.0400000001</v>
      </c>
      <c r="L243" s="8">
        <v>0</v>
      </c>
      <c r="M243" s="7">
        <v>370553.0400000001</v>
      </c>
      <c r="N243" s="8">
        <v>0.60463357610953961</v>
      </c>
      <c r="O243" s="7">
        <v>146504.23028653878</v>
      </c>
      <c r="P243" s="10">
        <v>7.0000000000000007E-2</v>
      </c>
      <c r="Q243" s="12">
        <v>4</v>
      </c>
      <c r="R243" s="3">
        <v>0</v>
      </c>
      <c r="S243" s="7">
        <v>0</v>
      </c>
      <c r="T243" s="7">
        <v>2093000</v>
      </c>
      <c r="U243" s="6">
        <v>145.38188215629219</v>
      </c>
      <c r="V243" s="3"/>
    </row>
    <row r="244" spans="1:22" x14ac:dyDescent="0.25">
      <c r="A244" s="3" t="s">
        <v>1006</v>
      </c>
      <c r="B244" s="4" t="s">
        <v>1006</v>
      </c>
      <c r="C244" s="3" t="s">
        <v>1007</v>
      </c>
      <c r="D244" s="3" t="s">
        <v>987</v>
      </c>
      <c r="E244" s="4" t="s">
        <v>2</v>
      </c>
      <c r="F244" s="3" t="s">
        <v>23</v>
      </c>
      <c r="G244" s="3">
        <v>22900</v>
      </c>
      <c r="H244" s="3">
        <v>5110</v>
      </c>
      <c r="I244" s="5" t="s">
        <v>63</v>
      </c>
      <c r="J244" s="6">
        <v>31.103999999999999</v>
      </c>
      <c r="K244" s="7">
        <v>158941.44</v>
      </c>
      <c r="L244" s="8">
        <v>7.0000000000000007E-2</v>
      </c>
      <c r="M244" s="7">
        <v>147815.5392</v>
      </c>
      <c r="N244" s="8">
        <v>0.57749609454215289</v>
      </c>
      <c r="O244" s="7">
        <v>62452.642599357496</v>
      </c>
      <c r="P244" s="10">
        <v>7.2499999999999995E-2</v>
      </c>
      <c r="Q244" s="12">
        <v>4</v>
      </c>
      <c r="R244" s="3">
        <v>2460</v>
      </c>
      <c r="S244" s="7">
        <v>43050</v>
      </c>
      <c r="T244" s="7">
        <v>904000</v>
      </c>
      <c r="U244" s="6">
        <v>168.57451271842228</v>
      </c>
      <c r="V244" s="3"/>
    </row>
    <row r="245" spans="1:22" x14ac:dyDescent="0.25">
      <c r="A245" s="3" t="s">
        <v>1008</v>
      </c>
      <c r="B245" s="4" t="s">
        <v>1008</v>
      </c>
      <c r="C245" s="3" t="s">
        <v>1009</v>
      </c>
      <c r="D245" s="3" t="s">
        <v>987</v>
      </c>
      <c r="E245" s="4" t="s">
        <v>2</v>
      </c>
      <c r="F245" s="3" t="s">
        <v>23</v>
      </c>
      <c r="G245" s="3">
        <v>30679</v>
      </c>
      <c r="H245" s="3">
        <v>7419</v>
      </c>
      <c r="I245" s="5" t="s">
        <v>62</v>
      </c>
      <c r="J245" s="6">
        <v>23.760000000000005</v>
      </c>
      <c r="K245" s="7">
        <v>176275.44000000003</v>
      </c>
      <c r="L245" s="8">
        <v>7.0000000000000007E-2</v>
      </c>
      <c r="M245" s="7">
        <v>163936.15920000002</v>
      </c>
      <c r="N245" s="8">
        <v>0.57182050069635604</v>
      </c>
      <c r="O245" s="7">
        <v>70194.102564018482</v>
      </c>
      <c r="P245" s="10">
        <v>8.2500000000000004E-2</v>
      </c>
      <c r="Q245" s="12">
        <v>4</v>
      </c>
      <c r="R245" s="3">
        <v>1003</v>
      </c>
      <c r="S245" s="7">
        <v>17552.5</v>
      </c>
      <c r="T245" s="7">
        <v>868000</v>
      </c>
      <c r="U245" s="6">
        <v>114.68359709348802</v>
      </c>
      <c r="V245" s="3"/>
    </row>
    <row r="246" spans="1:22" x14ac:dyDescent="0.25">
      <c r="A246" s="3" t="s">
        <v>1010</v>
      </c>
      <c r="B246" s="4" t="s">
        <v>1010</v>
      </c>
      <c r="C246" s="3" t="s">
        <v>1011</v>
      </c>
      <c r="D246" s="3" t="s">
        <v>987</v>
      </c>
      <c r="E246" s="4" t="s">
        <v>2</v>
      </c>
      <c r="F246" s="3" t="s">
        <v>28</v>
      </c>
      <c r="G246" s="3">
        <v>21250</v>
      </c>
      <c r="H246" s="3">
        <v>6360</v>
      </c>
      <c r="I246" s="5" t="s">
        <v>62</v>
      </c>
      <c r="J246" s="6">
        <v>37.752000000000002</v>
      </c>
      <c r="K246" s="7">
        <v>240102.72</v>
      </c>
      <c r="L246" s="8">
        <v>7.0000000000000007E-2</v>
      </c>
      <c r="M246" s="7">
        <v>223295.52960000001</v>
      </c>
      <c r="N246" s="8">
        <v>0.5441799140101452</v>
      </c>
      <c r="O246" s="7">
        <v>101782.58750342215</v>
      </c>
      <c r="P246" s="10">
        <v>8.5000000000000006E-2</v>
      </c>
      <c r="Q246" s="12">
        <v>4</v>
      </c>
      <c r="R246" s="3">
        <v>0</v>
      </c>
      <c r="S246" s="7">
        <v>0</v>
      </c>
      <c r="T246" s="7">
        <v>1197000</v>
      </c>
      <c r="U246" s="6">
        <v>188.27707640292667</v>
      </c>
      <c r="V246" s="3"/>
    </row>
    <row r="247" spans="1:22" x14ac:dyDescent="0.25">
      <c r="A247" s="3" t="s">
        <v>1012</v>
      </c>
      <c r="B247" s="4" t="s">
        <v>1012</v>
      </c>
      <c r="C247" s="3" t="s">
        <v>1013</v>
      </c>
      <c r="D247" s="3" t="s">
        <v>987</v>
      </c>
      <c r="E247" s="4" t="s">
        <v>2</v>
      </c>
      <c r="F247" s="3" t="s">
        <v>29</v>
      </c>
      <c r="G247" s="3">
        <v>5625</v>
      </c>
      <c r="H247" s="3">
        <v>3229</v>
      </c>
      <c r="I247" s="5" t="s">
        <v>62</v>
      </c>
      <c r="J247" s="6">
        <v>55.66</v>
      </c>
      <c r="K247" s="7">
        <v>179726.14</v>
      </c>
      <c r="L247" s="8">
        <v>0.05</v>
      </c>
      <c r="M247" s="7">
        <v>170739.83300000001</v>
      </c>
      <c r="N247" s="8">
        <v>0.59727648024015789</v>
      </c>
      <c r="O247" s="7">
        <v>68760.946508967638</v>
      </c>
      <c r="P247" s="10">
        <v>7.7499999999999999E-2</v>
      </c>
      <c r="Q247" s="12">
        <v>4</v>
      </c>
      <c r="R247" s="3">
        <v>0</v>
      </c>
      <c r="S247" s="7">
        <v>0</v>
      </c>
      <c r="T247" s="7">
        <v>887000</v>
      </c>
      <c r="U247" s="6">
        <v>274.77176199149898</v>
      </c>
      <c r="V247" s="3"/>
    </row>
    <row r="248" spans="1:22" x14ac:dyDescent="0.25">
      <c r="A248" s="3" t="s">
        <v>1014</v>
      </c>
      <c r="B248" s="4" t="s">
        <v>1014</v>
      </c>
      <c r="C248" s="3" t="s">
        <v>1015</v>
      </c>
      <c r="D248" s="3" t="s">
        <v>987</v>
      </c>
      <c r="E248" s="4" t="s">
        <v>2</v>
      </c>
      <c r="F248" s="3" t="s">
        <v>29</v>
      </c>
      <c r="G248" s="3">
        <v>31766</v>
      </c>
      <c r="H248" s="3">
        <v>1813</v>
      </c>
      <c r="I248" s="5" t="s">
        <v>62</v>
      </c>
      <c r="J248" s="6">
        <v>50.6</v>
      </c>
      <c r="K248" s="7">
        <v>91737.8</v>
      </c>
      <c r="L248" s="8">
        <v>0.05</v>
      </c>
      <c r="M248" s="7">
        <v>87150.91</v>
      </c>
      <c r="N248" s="8">
        <v>0.61026750261608032</v>
      </c>
      <c r="O248" s="7">
        <v>33965.541803581218</v>
      </c>
      <c r="P248" s="10">
        <v>7.7499999999999999E-2</v>
      </c>
      <c r="Q248" s="12">
        <v>4</v>
      </c>
      <c r="R248" s="3">
        <v>24514</v>
      </c>
      <c r="S248" s="7">
        <v>428995</v>
      </c>
      <c r="T248" s="7">
        <v>867000</v>
      </c>
      <c r="U248" s="6">
        <v>241.73472450638732</v>
      </c>
      <c r="V248" s="3"/>
    </row>
    <row r="249" spans="1:22" x14ac:dyDescent="0.25">
      <c r="A249" s="3" t="s">
        <v>1016</v>
      </c>
      <c r="B249" s="4" t="s">
        <v>1016</v>
      </c>
      <c r="C249" s="3" t="s">
        <v>1017</v>
      </c>
      <c r="D249" s="3" t="s">
        <v>987</v>
      </c>
      <c r="E249" s="4" t="s">
        <v>2</v>
      </c>
      <c r="F249" s="3" t="s">
        <v>207</v>
      </c>
      <c r="G249" s="3">
        <v>35302</v>
      </c>
      <c r="H249" s="3">
        <v>7659</v>
      </c>
      <c r="I249" s="5" t="s">
        <v>62</v>
      </c>
      <c r="J249" s="6">
        <v>30.492000000000004</v>
      </c>
      <c r="K249" s="7">
        <v>233538.22800000003</v>
      </c>
      <c r="L249" s="8">
        <v>0.05</v>
      </c>
      <c r="M249" s="7">
        <v>221861.31659999999</v>
      </c>
      <c r="N249" s="8">
        <v>0.59113904993733013</v>
      </c>
      <c r="O249" s="7">
        <v>90710.4286872308</v>
      </c>
      <c r="P249" s="10">
        <v>0.08</v>
      </c>
      <c r="Q249" s="12">
        <v>4</v>
      </c>
      <c r="R249" s="3">
        <v>4666</v>
      </c>
      <c r="S249" s="7">
        <v>81655</v>
      </c>
      <c r="T249" s="7">
        <v>1216000</v>
      </c>
      <c r="U249" s="6">
        <v>148.04548356056733</v>
      </c>
      <c r="V249" s="3"/>
    </row>
    <row r="250" spans="1:22" x14ac:dyDescent="0.25">
      <c r="A250" s="3" t="s">
        <v>1018</v>
      </c>
      <c r="B250" s="4" t="s">
        <v>1018</v>
      </c>
      <c r="C250" s="3" t="s">
        <v>1019</v>
      </c>
      <c r="D250" s="3" t="s">
        <v>987</v>
      </c>
      <c r="E250" s="4" t="s">
        <v>2</v>
      </c>
      <c r="F250" s="3" t="s">
        <v>25</v>
      </c>
      <c r="G250" s="3">
        <v>156855</v>
      </c>
      <c r="H250" s="3">
        <v>10508</v>
      </c>
      <c r="I250" s="5" t="s">
        <v>62</v>
      </c>
      <c r="J250" s="6">
        <v>24.3</v>
      </c>
      <c r="K250" s="7">
        <v>255344.4</v>
      </c>
      <c r="L250" s="8">
        <v>0.1</v>
      </c>
      <c r="M250" s="7">
        <v>229809.96</v>
      </c>
      <c r="N250" s="8">
        <v>0.55456779492971486</v>
      </c>
      <c r="O250" s="7">
        <v>102364.75722991404</v>
      </c>
      <c r="P250" s="10">
        <v>0.09</v>
      </c>
      <c r="Q250" s="12">
        <v>4</v>
      </c>
      <c r="R250" s="3">
        <v>114823</v>
      </c>
      <c r="S250" s="7">
        <v>2009402.5</v>
      </c>
      <c r="T250" s="7">
        <v>3147000</v>
      </c>
      <c r="U250" s="6">
        <v>108.24002583207928</v>
      </c>
      <c r="V250" s="3"/>
    </row>
    <row r="251" spans="1:22" x14ac:dyDescent="0.25">
      <c r="A251" s="3" t="s">
        <v>1020</v>
      </c>
      <c r="B251" s="4" t="s">
        <v>1020</v>
      </c>
      <c r="C251" s="3" t="s">
        <v>1021</v>
      </c>
      <c r="D251" s="3" t="s">
        <v>987</v>
      </c>
      <c r="E251" s="4" t="s">
        <v>2</v>
      </c>
      <c r="F251" s="3" t="s">
        <v>26</v>
      </c>
      <c r="G251" s="3">
        <v>39600</v>
      </c>
      <c r="H251" s="3">
        <v>5000</v>
      </c>
      <c r="I251" s="5" t="s">
        <v>62</v>
      </c>
      <c r="J251" s="6">
        <v>25.74</v>
      </c>
      <c r="K251" s="7">
        <v>128700</v>
      </c>
      <c r="L251" s="8">
        <v>0.05</v>
      </c>
      <c r="M251" s="7">
        <v>122265</v>
      </c>
      <c r="N251" s="8">
        <v>0.58240710053549516</v>
      </c>
      <c r="O251" s="7">
        <v>51056.995853027693</v>
      </c>
      <c r="P251" s="10">
        <v>0.09</v>
      </c>
      <c r="Q251" s="12">
        <v>4</v>
      </c>
      <c r="R251" s="3">
        <v>19600</v>
      </c>
      <c r="S251" s="7">
        <v>343000</v>
      </c>
      <c r="T251" s="7">
        <v>910000</v>
      </c>
      <c r="U251" s="6">
        <v>113.459990784506</v>
      </c>
      <c r="V251" s="3"/>
    </row>
    <row r="252" spans="1:22" x14ac:dyDescent="0.25">
      <c r="A252" s="3" t="s">
        <v>1022</v>
      </c>
      <c r="B252" s="4" t="s">
        <v>1022</v>
      </c>
      <c r="C252" s="3" t="s">
        <v>1023</v>
      </c>
      <c r="D252" s="3" t="s">
        <v>987</v>
      </c>
      <c r="E252" s="4" t="s">
        <v>2</v>
      </c>
      <c r="F252" s="3" t="s">
        <v>29</v>
      </c>
      <c r="G252" s="3">
        <v>22347</v>
      </c>
      <c r="H252" s="3">
        <v>2929</v>
      </c>
      <c r="I252" s="5" t="s">
        <v>62</v>
      </c>
      <c r="J252" s="6">
        <v>50.6</v>
      </c>
      <c r="K252" s="7">
        <v>148207.4</v>
      </c>
      <c r="L252" s="8">
        <v>0.05</v>
      </c>
      <c r="M252" s="7">
        <v>140797.03</v>
      </c>
      <c r="N252" s="8">
        <v>0.61026790893538763</v>
      </c>
      <c r="O252" s="7">
        <v>54873.120917586959</v>
      </c>
      <c r="P252" s="10">
        <v>7.7499999999999999E-2</v>
      </c>
      <c r="Q252" s="12">
        <v>4</v>
      </c>
      <c r="R252" s="3">
        <v>10631</v>
      </c>
      <c r="S252" s="7">
        <v>186042.5</v>
      </c>
      <c r="T252" s="7">
        <v>894000</v>
      </c>
      <c r="U252" s="6">
        <v>241.73447248356021</v>
      </c>
      <c r="V252" s="3"/>
    </row>
    <row r="253" spans="1:22" x14ac:dyDescent="0.25">
      <c r="A253" s="3" t="s">
        <v>1024</v>
      </c>
      <c r="B253" s="4" t="s">
        <v>1025</v>
      </c>
      <c r="C253" s="3" t="s">
        <v>1026</v>
      </c>
      <c r="D253" s="3" t="s">
        <v>987</v>
      </c>
      <c r="E253" s="4" t="s">
        <v>44</v>
      </c>
      <c r="F253" s="3" t="s">
        <v>42</v>
      </c>
      <c r="G253" s="3">
        <v>711252</v>
      </c>
      <c r="H253" s="3">
        <v>152533</v>
      </c>
      <c r="I253" s="5" t="s">
        <v>63</v>
      </c>
      <c r="J253" s="6">
        <v>17.424000000000003</v>
      </c>
      <c r="K253" s="7">
        <v>2657734.992000001</v>
      </c>
      <c r="L253" s="8">
        <v>7.0000000000000007E-2</v>
      </c>
      <c r="M253" s="7">
        <v>2471693.5425600004</v>
      </c>
      <c r="N253" s="8">
        <v>0.58755576520265107</v>
      </c>
      <c r="O253" s="7">
        <v>1019435.751814708</v>
      </c>
      <c r="P253" s="10">
        <v>7.2499999999999995E-2</v>
      </c>
      <c r="Q253" s="12">
        <v>4</v>
      </c>
      <c r="R253" s="3">
        <v>101120</v>
      </c>
      <c r="S253" s="7">
        <v>1769600</v>
      </c>
      <c r="T253" s="7">
        <v>15831000</v>
      </c>
      <c r="U253" s="6">
        <v>92.184529142225927</v>
      </c>
      <c r="V253" s="3"/>
    </row>
    <row r="254" spans="1:22" x14ac:dyDescent="0.25">
      <c r="A254" s="3" t="s">
        <v>1027</v>
      </c>
      <c r="B254" s="4" t="s">
        <v>1028</v>
      </c>
      <c r="C254" s="3" t="s">
        <v>1029</v>
      </c>
      <c r="D254" s="3" t="s">
        <v>589</v>
      </c>
      <c r="E254" s="4" t="s">
        <v>8</v>
      </c>
      <c r="F254" s="3" t="s">
        <v>498</v>
      </c>
      <c r="G254" s="3">
        <v>7500</v>
      </c>
      <c r="H254" s="3">
        <v>1736</v>
      </c>
      <c r="I254" s="5" t="s">
        <v>62</v>
      </c>
      <c r="J254" s="6">
        <v>27.500000000000004</v>
      </c>
      <c r="K254" s="7">
        <v>47740.000000000007</v>
      </c>
      <c r="L254" s="8">
        <v>0.05</v>
      </c>
      <c r="M254" s="7">
        <v>45353.000000000007</v>
      </c>
      <c r="N254" s="8">
        <v>0.5492436405967146</v>
      </c>
      <c r="O254" s="7">
        <v>20443.153168017205</v>
      </c>
      <c r="P254" s="10">
        <v>8.5000000000000006E-2</v>
      </c>
      <c r="Q254" s="12">
        <v>4</v>
      </c>
      <c r="R254" s="3">
        <v>556</v>
      </c>
      <c r="S254" s="7">
        <v>9730</v>
      </c>
      <c r="T254" s="7">
        <v>250000</v>
      </c>
      <c r="U254" s="6">
        <v>138.54129281659803</v>
      </c>
      <c r="V254" s="3"/>
    </row>
    <row r="255" spans="1:22" x14ac:dyDescent="0.25">
      <c r="A255" s="3" t="s">
        <v>1030</v>
      </c>
      <c r="B255" s="4" t="s">
        <v>1030</v>
      </c>
      <c r="C255" s="3" t="s">
        <v>1031</v>
      </c>
      <c r="D255" s="3" t="s">
        <v>589</v>
      </c>
      <c r="E255" s="4" t="s">
        <v>2</v>
      </c>
      <c r="F255" s="3" t="s">
        <v>27</v>
      </c>
      <c r="G255" s="3">
        <v>3750</v>
      </c>
      <c r="H255" s="3">
        <v>3000</v>
      </c>
      <c r="I255" s="5" t="s">
        <v>62</v>
      </c>
      <c r="J255" s="6">
        <v>23</v>
      </c>
      <c r="K255" s="7">
        <v>69000</v>
      </c>
      <c r="L255" s="8">
        <v>0.1</v>
      </c>
      <c r="M255" s="7">
        <v>62100</v>
      </c>
      <c r="N255" s="8">
        <v>0.53803848232439855</v>
      </c>
      <c r="O255" s="7">
        <v>28687.810247654852</v>
      </c>
      <c r="P255" s="10">
        <v>0.09</v>
      </c>
      <c r="Q255" s="12">
        <v>4</v>
      </c>
      <c r="R255" s="3">
        <v>0</v>
      </c>
      <c r="S255" s="7">
        <v>0</v>
      </c>
      <c r="T255" s="7">
        <v>319000</v>
      </c>
      <c r="U255" s="6">
        <v>106.25114906538836</v>
      </c>
      <c r="V255" s="3"/>
    </row>
    <row r="256" spans="1:22" x14ac:dyDescent="0.25">
      <c r="A256" s="3" t="s">
        <v>1032</v>
      </c>
      <c r="B256" s="4" t="s">
        <v>1032</v>
      </c>
      <c r="C256" s="3" t="s">
        <v>1033</v>
      </c>
      <c r="D256" s="3" t="s">
        <v>589</v>
      </c>
      <c r="E256" s="4" t="s">
        <v>2</v>
      </c>
      <c r="F256" s="3" t="s">
        <v>23</v>
      </c>
      <c r="G256" s="3">
        <v>3406</v>
      </c>
      <c r="H256" s="3">
        <v>2997</v>
      </c>
      <c r="I256" s="5" t="s">
        <v>62</v>
      </c>
      <c r="J256" s="6">
        <v>19.200000000000003</v>
      </c>
      <c r="K256" s="7">
        <v>57542.400000000009</v>
      </c>
      <c r="L256" s="8">
        <v>7.0000000000000007E-2</v>
      </c>
      <c r="M256" s="7">
        <v>53514.432000000008</v>
      </c>
      <c r="N256" s="8">
        <v>0.57737214643626489</v>
      </c>
      <c r="O256" s="7">
        <v>22616.689530842465</v>
      </c>
      <c r="P256" s="10">
        <v>8.2500000000000004E-2</v>
      </c>
      <c r="Q256" s="12">
        <v>4</v>
      </c>
      <c r="R256" s="3">
        <v>0</v>
      </c>
      <c r="S256" s="7">
        <v>0</v>
      </c>
      <c r="T256" s="7">
        <v>274000</v>
      </c>
      <c r="U256" s="6">
        <v>91.47203579677641</v>
      </c>
      <c r="V256" s="3"/>
    </row>
    <row r="257" spans="1:22" x14ac:dyDescent="0.25">
      <c r="A257" s="3" t="s">
        <v>1034</v>
      </c>
      <c r="B257" s="4" t="s">
        <v>1034</v>
      </c>
      <c r="C257" s="3" t="s">
        <v>1035</v>
      </c>
      <c r="D257" s="3" t="s">
        <v>589</v>
      </c>
      <c r="E257" s="4" t="s">
        <v>2</v>
      </c>
      <c r="F257" s="3" t="s">
        <v>23</v>
      </c>
      <c r="G257" s="3">
        <v>4094</v>
      </c>
      <c r="H257" s="3">
        <v>2412</v>
      </c>
      <c r="I257" s="5" t="s">
        <v>62</v>
      </c>
      <c r="J257" s="6">
        <v>21.6</v>
      </c>
      <c r="K257" s="7">
        <v>52099.199999999997</v>
      </c>
      <c r="L257" s="8">
        <v>7.0000000000000007E-2</v>
      </c>
      <c r="M257" s="7">
        <v>48452.256000000001</v>
      </c>
      <c r="N257" s="8">
        <v>0.56625082031066565</v>
      </c>
      <c r="O257" s="7">
        <v>21016.12629409763</v>
      </c>
      <c r="P257" s="10">
        <v>8.2500000000000004E-2</v>
      </c>
      <c r="Q257" s="12">
        <v>4</v>
      </c>
      <c r="R257" s="3">
        <v>0</v>
      </c>
      <c r="S257" s="7">
        <v>0</v>
      </c>
      <c r="T257" s="7">
        <v>255000</v>
      </c>
      <c r="U257" s="6">
        <v>105.6139820799921</v>
      </c>
      <c r="V257" s="3"/>
    </row>
    <row r="258" spans="1:22" ht="75" x14ac:dyDescent="0.25">
      <c r="A258" s="3" t="s">
        <v>1036</v>
      </c>
      <c r="B258" s="4" t="s">
        <v>1037</v>
      </c>
      <c r="C258" s="3" t="s">
        <v>1038</v>
      </c>
      <c r="D258" s="3" t="s">
        <v>589</v>
      </c>
      <c r="E258" s="4" t="s">
        <v>1039</v>
      </c>
      <c r="F258" s="3" t="s">
        <v>26</v>
      </c>
      <c r="G258" s="3">
        <v>76664</v>
      </c>
      <c r="H258" s="3">
        <v>7675</v>
      </c>
      <c r="I258" s="5" t="s">
        <v>62</v>
      </c>
      <c r="J258" s="6">
        <v>18.954000000000004</v>
      </c>
      <c r="K258" s="7">
        <v>145471.95000000004</v>
      </c>
      <c r="L258" s="8">
        <v>0.05</v>
      </c>
      <c r="M258" s="7">
        <v>138198.35250000004</v>
      </c>
      <c r="N258" s="8">
        <v>0.58135069588773547</v>
      </c>
      <c r="O258" s="7">
        <v>57856.644103586455</v>
      </c>
      <c r="P258" s="10">
        <v>0.09</v>
      </c>
      <c r="Q258" s="12">
        <v>4</v>
      </c>
      <c r="R258" s="3">
        <v>45964</v>
      </c>
      <c r="S258" s="7">
        <v>804370</v>
      </c>
      <c r="T258" s="7">
        <v>1447000</v>
      </c>
      <c r="U258" s="6">
        <v>83.759166273740803</v>
      </c>
      <c r="V258" s="3"/>
    </row>
    <row r="259" spans="1:22" x14ac:dyDescent="0.25">
      <c r="A259" s="3" t="s">
        <v>1040</v>
      </c>
      <c r="B259" s="4" t="s">
        <v>1041</v>
      </c>
      <c r="C259" s="3" t="s">
        <v>1042</v>
      </c>
      <c r="D259" s="3" t="s">
        <v>589</v>
      </c>
      <c r="E259" s="4" t="s">
        <v>7</v>
      </c>
      <c r="F259" s="3" t="s">
        <v>26</v>
      </c>
      <c r="G259" s="3">
        <v>15250</v>
      </c>
      <c r="H259" s="3">
        <v>4992</v>
      </c>
      <c r="I259" s="5" t="s">
        <v>62</v>
      </c>
      <c r="J259" s="6">
        <v>28.6</v>
      </c>
      <c r="K259" s="7">
        <v>142771.20000000001</v>
      </c>
      <c r="L259" s="8">
        <v>0.05</v>
      </c>
      <c r="M259" s="7">
        <v>135632.64000000001</v>
      </c>
      <c r="N259" s="8">
        <v>0.56691076242974558</v>
      </c>
      <c r="O259" s="7">
        <v>58741.036647240791</v>
      </c>
      <c r="P259" s="10">
        <v>0.09</v>
      </c>
      <c r="Q259" s="12">
        <v>4</v>
      </c>
      <c r="R259" s="3">
        <v>0</v>
      </c>
      <c r="S259" s="7">
        <v>0</v>
      </c>
      <c r="T259" s="7">
        <v>653000</v>
      </c>
      <c r="U259" s="6">
        <v>130.74482871982016</v>
      </c>
      <c r="V259" s="3"/>
    </row>
    <row r="260" spans="1:22" x14ac:dyDescent="0.25">
      <c r="A260" s="3" t="s">
        <v>1043</v>
      </c>
      <c r="B260" s="4" t="s">
        <v>1044</v>
      </c>
      <c r="C260" s="3" t="s">
        <v>1045</v>
      </c>
      <c r="D260" s="3" t="s">
        <v>589</v>
      </c>
      <c r="E260" s="4" t="s">
        <v>7</v>
      </c>
      <c r="F260" s="3" t="s">
        <v>25</v>
      </c>
      <c r="G260" s="3">
        <v>10403</v>
      </c>
      <c r="H260" s="3">
        <v>4300</v>
      </c>
      <c r="I260" s="5" t="s">
        <v>62</v>
      </c>
      <c r="J260" s="6">
        <v>24.3</v>
      </c>
      <c r="K260" s="7">
        <v>104490</v>
      </c>
      <c r="L260" s="8">
        <v>0.1</v>
      </c>
      <c r="M260" s="7">
        <v>94041</v>
      </c>
      <c r="N260" s="8">
        <v>0.53803941603394356</v>
      </c>
      <c r="O260" s="7">
        <v>43443.235276751911</v>
      </c>
      <c r="P260" s="10">
        <v>0.09</v>
      </c>
      <c r="Q260" s="12">
        <v>4</v>
      </c>
      <c r="R260" s="3">
        <v>0</v>
      </c>
      <c r="S260" s="7">
        <v>0</v>
      </c>
      <c r="T260" s="7">
        <v>483000</v>
      </c>
      <c r="U260" s="6">
        <v>112.25642190375171</v>
      </c>
      <c r="V260" s="3"/>
    </row>
    <row r="261" spans="1:22" x14ac:dyDescent="0.25">
      <c r="A261" s="3" t="s">
        <v>1046</v>
      </c>
      <c r="B261" s="4" t="s">
        <v>1046</v>
      </c>
      <c r="C261" s="3" t="s">
        <v>1047</v>
      </c>
      <c r="D261" s="3" t="s">
        <v>589</v>
      </c>
      <c r="E261" s="4" t="s">
        <v>2</v>
      </c>
      <c r="F261" s="3" t="s">
        <v>25</v>
      </c>
      <c r="G261" s="3">
        <v>26028</v>
      </c>
      <c r="H261" s="3">
        <v>14410</v>
      </c>
      <c r="I261" s="5" t="s">
        <v>62</v>
      </c>
      <c r="J261" s="6">
        <v>21.87</v>
      </c>
      <c r="K261" s="7">
        <v>315146.7</v>
      </c>
      <c r="L261" s="8">
        <v>0.1</v>
      </c>
      <c r="M261" s="7">
        <v>283632.03000000003</v>
      </c>
      <c r="N261" s="8">
        <v>0.53803819606995684</v>
      </c>
      <c r="O261" s="7">
        <v>131027.16423114014</v>
      </c>
      <c r="P261" s="10">
        <v>0.09</v>
      </c>
      <c r="Q261" s="12">
        <v>4</v>
      </c>
      <c r="R261" s="3">
        <v>0</v>
      </c>
      <c r="S261" s="7">
        <v>0</v>
      </c>
      <c r="T261" s="7">
        <v>1456000</v>
      </c>
      <c r="U261" s="6">
        <v>101.03104651950046</v>
      </c>
      <c r="V261" s="3"/>
    </row>
    <row r="262" spans="1:22" x14ac:dyDescent="0.25">
      <c r="A262" s="3" t="s">
        <v>1048</v>
      </c>
      <c r="B262" s="4" t="s">
        <v>1048</v>
      </c>
      <c r="C262" s="3" t="s">
        <v>1049</v>
      </c>
      <c r="D262" s="3" t="s">
        <v>589</v>
      </c>
      <c r="E262" s="4" t="s">
        <v>2</v>
      </c>
      <c r="F262" s="3" t="s">
        <v>22</v>
      </c>
      <c r="G262" s="3">
        <v>7278</v>
      </c>
      <c r="H262" s="3">
        <v>3974</v>
      </c>
      <c r="I262" s="5" t="s">
        <v>62</v>
      </c>
      <c r="J262" s="6">
        <v>29.040000000000003</v>
      </c>
      <c r="K262" s="7">
        <v>115404.96</v>
      </c>
      <c r="L262" s="8">
        <v>7.0000000000000007E-2</v>
      </c>
      <c r="M262" s="7">
        <v>107326.6128</v>
      </c>
      <c r="N262" s="8">
        <v>0.52670427334914838</v>
      </c>
      <c r="O262" s="7">
        <v>50797.22719415059</v>
      </c>
      <c r="P262" s="10">
        <v>8.5000000000000006E-2</v>
      </c>
      <c r="Q262" s="12">
        <v>4</v>
      </c>
      <c r="R262" s="3">
        <v>0</v>
      </c>
      <c r="S262" s="7">
        <v>0</v>
      </c>
      <c r="T262" s="7">
        <v>598000</v>
      </c>
      <c r="U262" s="6">
        <v>150.38108645652798</v>
      </c>
      <c r="V262" s="3"/>
    </row>
    <row r="263" spans="1:22" x14ac:dyDescent="0.25">
      <c r="A263" s="3" t="s">
        <v>1050</v>
      </c>
      <c r="B263" s="4" t="s">
        <v>1051</v>
      </c>
      <c r="C263" s="3" t="s">
        <v>1052</v>
      </c>
      <c r="D263" s="3" t="s">
        <v>589</v>
      </c>
      <c r="E263" s="4" t="s">
        <v>6</v>
      </c>
      <c r="F263" s="3" t="s">
        <v>27</v>
      </c>
      <c r="G263" s="3">
        <v>6250</v>
      </c>
      <c r="H263" s="3">
        <v>3000</v>
      </c>
      <c r="I263" s="5" t="s">
        <v>62</v>
      </c>
      <c r="J263" s="6">
        <v>22.77</v>
      </c>
      <c r="K263" s="7">
        <v>68310</v>
      </c>
      <c r="L263" s="8">
        <v>0.1</v>
      </c>
      <c r="M263" s="7">
        <v>61479</v>
      </c>
      <c r="N263" s="8">
        <v>0.52648879053926501</v>
      </c>
      <c r="O263" s="7">
        <v>29110.995646436524</v>
      </c>
      <c r="P263" s="10">
        <v>0.09</v>
      </c>
      <c r="Q263" s="12">
        <v>4</v>
      </c>
      <c r="R263" s="3">
        <v>0</v>
      </c>
      <c r="S263" s="7">
        <v>0</v>
      </c>
      <c r="T263" s="7">
        <v>323000</v>
      </c>
      <c r="U263" s="6">
        <v>107.81850239420936</v>
      </c>
      <c r="V263" s="3"/>
    </row>
    <row r="264" spans="1:22" x14ac:dyDescent="0.25">
      <c r="A264" s="3" t="s">
        <v>1053</v>
      </c>
      <c r="B264" s="4" t="s">
        <v>1054</v>
      </c>
      <c r="C264" s="3" t="s">
        <v>1055</v>
      </c>
      <c r="D264" s="3" t="s">
        <v>589</v>
      </c>
      <c r="E264" s="4" t="s">
        <v>7</v>
      </c>
      <c r="F264" s="3" t="s">
        <v>22</v>
      </c>
      <c r="G264" s="3">
        <v>10403</v>
      </c>
      <c r="H264" s="3">
        <v>4980</v>
      </c>
      <c r="I264" s="5" t="s">
        <v>62</v>
      </c>
      <c r="J264" s="6">
        <v>26.620000000000005</v>
      </c>
      <c r="K264" s="7">
        <v>132567.60000000003</v>
      </c>
      <c r="L264" s="8">
        <v>7.0000000000000007E-2</v>
      </c>
      <c r="M264" s="7">
        <v>123287.86800000005</v>
      </c>
      <c r="N264" s="8">
        <v>0.53797438585951629</v>
      </c>
      <c r="O264" s="7">
        <v>56962.152928770898</v>
      </c>
      <c r="P264" s="10">
        <v>8.5000000000000006E-2</v>
      </c>
      <c r="Q264" s="12">
        <v>4</v>
      </c>
      <c r="R264" s="3">
        <v>0</v>
      </c>
      <c r="S264" s="7">
        <v>0</v>
      </c>
      <c r="T264" s="7">
        <v>670000</v>
      </c>
      <c r="U264" s="6">
        <v>134.56686257682705</v>
      </c>
      <c r="V264" s="3"/>
    </row>
    <row r="265" spans="1:22" x14ac:dyDescent="0.25">
      <c r="A265" s="3" t="s">
        <v>1056</v>
      </c>
      <c r="B265" s="4" t="s">
        <v>1056</v>
      </c>
      <c r="C265" s="3" t="s">
        <v>1057</v>
      </c>
      <c r="D265" s="3" t="s">
        <v>589</v>
      </c>
      <c r="E265" s="4" t="s">
        <v>2</v>
      </c>
      <c r="F265" s="3" t="s">
        <v>23</v>
      </c>
      <c r="G265" s="3">
        <v>3125</v>
      </c>
      <c r="H265" s="3">
        <v>1250</v>
      </c>
      <c r="I265" s="5" t="s">
        <v>62</v>
      </c>
      <c r="J265" s="6">
        <v>26.4</v>
      </c>
      <c r="K265" s="7">
        <v>33000</v>
      </c>
      <c r="L265" s="8">
        <v>7.0000000000000007E-2</v>
      </c>
      <c r="M265" s="7">
        <v>30690</v>
      </c>
      <c r="N265" s="8">
        <v>0.55512965322976759</v>
      </c>
      <c r="O265" s="7">
        <v>13653.070942378432</v>
      </c>
      <c r="P265" s="10">
        <v>8.2500000000000004E-2</v>
      </c>
      <c r="Q265" s="12">
        <v>4</v>
      </c>
      <c r="R265" s="3">
        <v>0</v>
      </c>
      <c r="S265" s="7">
        <v>0</v>
      </c>
      <c r="T265" s="7">
        <v>165000</v>
      </c>
      <c r="U265" s="6">
        <v>132.39341519882117</v>
      </c>
      <c r="V265" s="3"/>
    </row>
    <row r="266" spans="1:22" x14ac:dyDescent="0.25">
      <c r="A266" s="3" t="s">
        <v>1058</v>
      </c>
      <c r="B266" s="4" t="s">
        <v>1059</v>
      </c>
      <c r="C266" s="3" t="s">
        <v>1060</v>
      </c>
      <c r="D266" s="3" t="s">
        <v>589</v>
      </c>
      <c r="E266" s="4" t="s">
        <v>6</v>
      </c>
      <c r="F266" s="3" t="s">
        <v>23</v>
      </c>
      <c r="G266" s="3">
        <v>7278</v>
      </c>
      <c r="H266" s="3">
        <v>5963</v>
      </c>
      <c r="I266" s="5" t="s">
        <v>62</v>
      </c>
      <c r="J266" s="6">
        <v>21.6</v>
      </c>
      <c r="K266" s="7">
        <v>128800.8</v>
      </c>
      <c r="L266" s="8">
        <v>7.0000000000000007E-2</v>
      </c>
      <c r="M266" s="7">
        <v>119784.74400000001</v>
      </c>
      <c r="N266" s="8">
        <v>0.55512725496788862</v>
      </c>
      <c r="O266" s="7">
        <v>53288.967876248731</v>
      </c>
      <c r="P266" s="10">
        <v>8.2500000000000004E-2</v>
      </c>
      <c r="Q266" s="12">
        <v>4</v>
      </c>
      <c r="R266" s="3">
        <v>0</v>
      </c>
      <c r="S266" s="7">
        <v>0</v>
      </c>
      <c r="T266" s="7">
        <v>646000</v>
      </c>
      <c r="U266" s="6">
        <v>108.322469117637</v>
      </c>
      <c r="V266" s="3"/>
    </row>
    <row r="267" spans="1:22" x14ac:dyDescent="0.25">
      <c r="A267" s="3" t="s">
        <v>1061</v>
      </c>
      <c r="B267" s="4" t="s">
        <v>1062</v>
      </c>
      <c r="C267" s="3" t="s">
        <v>1063</v>
      </c>
      <c r="D267" s="3" t="s">
        <v>589</v>
      </c>
      <c r="E267" s="4" t="s">
        <v>210</v>
      </c>
      <c r="F267" s="3" t="s">
        <v>25</v>
      </c>
      <c r="G267" s="3">
        <v>13363</v>
      </c>
      <c r="H267" s="3">
        <v>5040</v>
      </c>
      <c r="I267" s="5" t="s">
        <v>62</v>
      </c>
      <c r="J267" s="6">
        <v>26.730000000000004</v>
      </c>
      <c r="K267" s="7">
        <v>134719.20000000001</v>
      </c>
      <c r="L267" s="8">
        <v>0.1</v>
      </c>
      <c r="M267" s="7">
        <v>121247.28</v>
      </c>
      <c r="N267" s="8">
        <v>0.5264908798639818</v>
      </c>
      <c r="O267" s="7">
        <v>57411.692871685438</v>
      </c>
      <c r="P267" s="10">
        <v>0.09</v>
      </c>
      <c r="Q267" s="12">
        <v>4</v>
      </c>
      <c r="R267" s="3">
        <v>0</v>
      </c>
      <c r="S267" s="7">
        <v>0</v>
      </c>
      <c r="T267" s="7">
        <v>638000</v>
      </c>
      <c r="U267" s="6">
        <v>126.56898781235768</v>
      </c>
      <c r="V267" s="3"/>
    </row>
    <row r="268" spans="1:22" ht="30" x14ac:dyDescent="0.25">
      <c r="A268" s="3" t="s">
        <v>1064</v>
      </c>
      <c r="B268" s="4" t="s">
        <v>1065</v>
      </c>
      <c r="C268" s="3" t="s">
        <v>1066</v>
      </c>
      <c r="D268" s="3" t="s">
        <v>589</v>
      </c>
      <c r="E268" s="4" t="s">
        <v>1067</v>
      </c>
      <c r="F268" s="3" t="s">
        <v>29</v>
      </c>
      <c r="G268" s="3">
        <v>19940</v>
      </c>
      <c r="H268" s="3">
        <v>2581</v>
      </c>
      <c r="I268" s="5" t="s">
        <v>62</v>
      </c>
      <c r="J268" s="6">
        <v>50.6</v>
      </c>
      <c r="K268" s="7">
        <v>130598.6</v>
      </c>
      <c r="L268" s="8">
        <v>0.05</v>
      </c>
      <c r="M268" s="7">
        <v>124068.67</v>
      </c>
      <c r="N268" s="8">
        <v>0.59454498512852705</v>
      </c>
      <c r="O268" s="7">
        <v>50304.264439933875</v>
      </c>
      <c r="P268" s="10">
        <v>7.7499999999999999E-2</v>
      </c>
      <c r="Q268" s="12">
        <v>4</v>
      </c>
      <c r="R268" s="3">
        <v>9616</v>
      </c>
      <c r="S268" s="7">
        <v>168280</v>
      </c>
      <c r="T268" s="7">
        <v>817000</v>
      </c>
      <c r="U268" s="6">
        <v>251.48674277253812</v>
      </c>
      <c r="V268" s="3"/>
    </row>
    <row r="269" spans="1:22" x14ac:dyDescent="0.25">
      <c r="A269" s="3" t="s">
        <v>1068</v>
      </c>
      <c r="B269" s="4" t="s">
        <v>1068</v>
      </c>
      <c r="C269" s="3" t="s">
        <v>1069</v>
      </c>
      <c r="D269" s="3" t="s">
        <v>589</v>
      </c>
      <c r="E269" s="4" t="s">
        <v>2</v>
      </c>
      <c r="F269" s="3" t="s">
        <v>28</v>
      </c>
      <c r="G269" s="3">
        <v>43005</v>
      </c>
      <c r="H269" s="3">
        <v>16900</v>
      </c>
      <c r="I269" s="5" t="s">
        <v>62</v>
      </c>
      <c r="J269" s="6">
        <v>31.460000000000004</v>
      </c>
      <c r="K269" s="7">
        <v>531674.00000000012</v>
      </c>
      <c r="L269" s="8">
        <v>7.0000000000000007E-2</v>
      </c>
      <c r="M269" s="7">
        <v>494456.82000000018</v>
      </c>
      <c r="N269" s="8">
        <v>0.53797290289375521</v>
      </c>
      <c r="O269" s="7">
        <v>228452.44918898505</v>
      </c>
      <c r="P269" s="10">
        <v>8.5000000000000006E-2</v>
      </c>
      <c r="Q269" s="12">
        <v>4</v>
      </c>
      <c r="R269" s="3">
        <v>0</v>
      </c>
      <c r="S269" s="7">
        <v>0</v>
      </c>
      <c r="T269" s="7">
        <v>2688000</v>
      </c>
      <c r="U269" s="6">
        <v>159.03407531429517</v>
      </c>
      <c r="V269" s="3"/>
    </row>
    <row r="270" spans="1:22" x14ac:dyDescent="0.25">
      <c r="A270" s="3" t="s">
        <v>1070</v>
      </c>
      <c r="B270" s="4" t="s">
        <v>1070</v>
      </c>
      <c r="C270" s="3" t="s">
        <v>1071</v>
      </c>
      <c r="D270" s="3" t="s">
        <v>589</v>
      </c>
      <c r="E270" s="4" t="s">
        <v>2</v>
      </c>
      <c r="F270" s="3" t="s">
        <v>23</v>
      </c>
      <c r="G270" s="3">
        <v>15900</v>
      </c>
      <c r="H270" s="3">
        <v>7420</v>
      </c>
      <c r="I270" s="5" t="s">
        <v>62</v>
      </c>
      <c r="J270" s="6">
        <v>26.136000000000006</v>
      </c>
      <c r="K270" s="7">
        <v>193929.12000000005</v>
      </c>
      <c r="L270" s="8">
        <v>7.0000000000000007E-2</v>
      </c>
      <c r="M270" s="7">
        <v>180354.08160000003</v>
      </c>
      <c r="N270" s="8">
        <v>0.54400528825374106</v>
      </c>
      <c r="O270" s="7">
        <v>82240.507451453275</v>
      </c>
      <c r="P270" s="10">
        <v>8.2500000000000004E-2</v>
      </c>
      <c r="Q270" s="12">
        <v>4</v>
      </c>
      <c r="R270" s="3">
        <v>0</v>
      </c>
      <c r="S270" s="7">
        <v>0</v>
      </c>
      <c r="T270" s="7">
        <v>997000</v>
      </c>
      <c r="U270" s="6">
        <v>134.34698595352981</v>
      </c>
      <c r="V270" s="3"/>
    </row>
    <row r="271" spans="1:22" x14ac:dyDescent="0.25">
      <c r="A271" s="3" t="s">
        <v>1072</v>
      </c>
      <c r="B271" s="4" t="s">
        <v>1073</v>
      </c>
      <c r="C271" s="3" t="s">
        <v>1074</v>
      </c>
      <c r="D271" s="3" t="s">
        <v>589</v>
      </c>
      <c r="E271" s="4" t="s">
        <v>6</v>
      </c>
      <c r="F271" s="3" t="s">
        <v>22</v>
      </c>
      <c r="G271" s="3">
        <v>7274</v>
      </c>
      <c r="H271" s="3">
        <v>4075</v>
      </c>
      <c r="I271" s="5" t="s">
        <v>62</v>
      </c>
      <c r="J271" s="6">
        <v>26.620000000000005</v>
      </c>
      <c r="K271" s="7">
        <v>108476.5</v>
      </c>
      <c r="L271" s="8">
        <v>7.0000000000000007E-2</v>
      </c>
      <c r="M271" s="7">
        <v>100883.14500000002</v>
      </c>
      <c r="N271" s="8">
        <v>0.53797233640632791</v>
      </c>
      <c r="O271" s="7">
        <v>46610.803780331655</v>
      </c>
      <c r="P271" s="10">
        <v>8.5000000000000006E-2</v>
      </c>
      <c r="Q271" s="12">
        <v>4</v>
      </c>
      <c r="R271" s="3">
        <v>0</v>
      </c>
      <c r="S271" s="7">
        <v>0</v>
      </c>
      <c r="T271" s="7">
        <v>548000</v>
      </c>
      <c r="U271" s="6">
        <v>134.56745948850713</v>
      </c>
      <c r="V271" s="3"/>
    </row>
    <row r="272" spans="1:22" x14ac:dyDescent="0.25">
      <c r="A272" s="3" t="s">
        <v>1075</v>
      </c>
      <c r="B272" s="4" t="s">
        <v>1075</v>
      </c>
      <c r="C272" s="3" t="s">
        <v>1076</v>
      </c>
      <c r="D272" s="3" t="s">
        <v>589</v>
      </c>
      <c r="E272" s="4" t="s">
        <v>2</v>
      </c>
      <c r="F272" s="3" t="s">
        <v>23</v>
      </c>
      <c r="G272" s="3">
        <v>3750</v>
      </c>
      <c r="H272" s="3">
        <v>1848</v>
      </c>
      <c r="I272" s="5" t="s">
        <v>62</v>
      </c>
      <c r="J272" s="6">
        <v>29.040000000000006</v>
      </c>
      <c r="K272" s="7">
        <v>53665.920000000013</v>
      </c>
      <c r="L272" s="8">
        <v>7.0000000000000007E-2</v>
      </c>
      <c r="M272" s="7">
        <v>49909.305600000014</v>
      </c>
      <c r="N272" s="8">
        <v>0.54400510107374755</v>
      </c>
      <c r="O272" s="7">
        <v>22758.388762551454</v>
      </c>
      <c r="P272" s="10">
        <v>8.2500000000000004E-2</v>
      </c>
      <c r="Q272" s="12">
        <v>4</v>
      </c>
      <c r="R272" s="3">
        <v>0</v>
      </c>
      <c r="S272" s="7">
        <v>0</v>
      </c>
      <c r="T272" s="7">
        <v>276000</v>
      </c>
      <c r="U272" s="6">
        <v>149.27449011249806</v>
      </c>
      <c r="V272" s="3"/>
    </row>
    <row r="273" spans="1:22" x14ac:dyDescent="0.25">
      <c r="A273" s="3" t="s">
        <v>1077</v>
      </c>
      <c r="B273" s="4" t="s">
        <v>1077</v>
      </c>
      <c r="C273" s="3" t="s">
        <v>1078</v>
      </c>
      <c r="D273" s="3" t="s">
        <v>589</v>
      </c>
      <c r="E273" s="4" t="s">
        <v>2</v>
      </c>
      <c r="F273" s="3" t="s">
        <v>22</v>
      </c>
      <c r="G273" s="3">
        <v>3524</v>
      </c>
      <c r="H273" s="3">
        <v>3114</v>
      </c>
      <c r="I273" s="5" t="s">
        <v>62</v>
      </c>
      <c r="J273" s="6">
        <v>24.200000000000003</v>
      </c>
      <c r="K273" s="7">
        <v>75358.8</v>
      </c>
      <c r="L273" s="8">
        <v>7.0000000000000007E-2</v>
      </c>
      <c r="M273" s="7">
        <v>70083.684000000008</v>
      </c>
      <c r="N273" s="8">
        <v>0.54924122155079924</v>
      </c>
      <c r="O273" s="7">
        <v>31590.835789059802</v>
      </c>
      <c r="P273" s="10">
        <v>8.5000000000000006E-2</v>
      </c>
      <c r="Q273" s="12">
        <v>4</v>
      </c>
      <c r="R273" s="3">
        <v>0</v>
      </c>
      <c r="S273" s="7">
        <v>0</v>
      </c>
      <c r="T273" s="7">
        <v>372000</v>
      </c>
      <c r="U273" s="6">
        <v>119.35031844444366</v>
      </c>
      <c r="V273" s="3"/>
    </row>
    <row r="274" spans="1:22" x14ac:dyDescent="0.25">
      <c r="A274" s="3" t="s">
        <v>1079</v>
      </c>
      <c r="B274" s="4" t="s">
        <v>1079</v>
      </c>
      <c r="C274" s="3" t="s">
        <v>1080</v>
      </c>
      <c r="D274" s="3" t="s">
        <v>589</v>
      </c>
      <c r="E274" s="4" t="s">
        <v>2</v>
      </c>
      <c r="F274" s="3" t="s">
        <v>30</v>
      </c>
      <c r="G274" s="3">
        <v>3750</v>
      </c>
      <c r="H274" s="3">
        <v>2718</v>
      </c>
      <c r="I274" s="5" t="s">
        <v>62</v>
      </c>
      <c r="J274" s="6">
        <v>31.9</v>
      </c>
      <c r="K274" s="7">
        <v>86704.200000000012</v>
      </c>
      <c r="L274" s="8">
        <v>0.05</v>
      </c>
      <c r="M274" s="7">
        <v>82368.990000000005</v>
      </c>
      <c r="N274" s="8">
        <v>0.55247416179015907</v>
      </c>
      <c r="O274" s="7">
        <v>36862.251292248009</v>
      </c>
      <c r="P274" s="10">
        <v>0.09</v>
      </c>
      <c r="Q274" s="12">
        <v>4</v>
      </c>
      <c r="R274" s="3">
        <v>0</v>
      </c>
      <c r="S274" s="7">
        <v>0</v>
      </c>
      <c r="T274" s="7">
        <v>410000</v>
      </c>
      <c r="U274" s="6">
        <v>150.69189474388034</v>
      </c>
      <c r="V274" s="3"/>
    </row>
    <row r="275" spans="1:22" x14ac:dyDescent="0.25">
      <c r="A275" s="3" t="s">
        <v>1081</v>
      </c>
      <c r="B275" s="4" t="s">
        <v>1081</v>
      </c>
      <c r="C275" s="3" t="s">
        <v>1082</v>
      </c>
      <c r="D275" s="3" t="s">
        <v>589</v>
      </c>
      <c r="E275" s="4" t="s">
        <v>2</v>
      </c>
      <c r="F275" s="3" t="s">
        <v>30</v>
      </c>
      <c r="G275" s="3">
        <v>7274</v>
      </c>
      <c r="H275" s="3">
        <v>1165</v>
      </c>
      <c r="I275" s="5" t="s">
        <v>62</v>
      </c>
      <c r="J275" s="6">
        <v>35.090000000000003</v>
      </c>
      <c r="K275" s="7">
        <v>40879.850000000006</v>
      </c>
      <c r="L275" s="8">
        <v>0.05</v>
      </c>
      <c r="M275" s="7">
        <v>38835.857500000006</v>
      </c>
      <c r="N275" s="8">
        <v>0.55247489159525687</v>
      </c>
      <c r="O275" s="7">
        <v>17380.02133767866</v>
      </c>
      <c r="P275" s="10">
        <v>0.09</v>
      </c>
      <c r="Q275" s="12">
        <v>4</v>
      </c>
      <c r="R275" s="3">
        <v>2614</v>
      </c>
      <c r="S275" s="7">
        <v>45745</v>
      </c>
      <c r="T275" s="7">
        <v>239000</v>
      </c>
      <c r="U275" s="6">
        <v>165.76081390251463</v>
      </c>
      <c r="V275" s="3"/>
    </row>
    <row r="276" spans="1:22" x14ac:dyDescent="0.25">
      <c r="A276" s="3" t="s">
        <v>1083</v>
      </c>
      <c r="B276" s="4" t="s">
        <v>1083</v>
      </c>
      <c r="C276" s="3" t="s">
        <v>1084</v>
      </c>
      <c r="D276" s="3" t="s">
        <v>589</v>
      </c>
      <c r="E276" s="4" t="s">
        <v>2</v>
      </c>
      <c r="F276" s="3" t="s">
        <v>26</v>
      </c>
      <c r="G276" s="3">
        <v>3524</v>
      </c>
      <c r="H276" s="3">
        <v>3033</v>
      </c>
      <c r="I276" s="5" t="s">
        <v>62</v>
      </c>
      <c r="J276" s="6">
        <v>25.74</v>
      </c>
      <c r="K276" s="7">
        <v>78069.420000000013</v>
      </c>
      <c r="L276" s="8">
        <v>0.05</v>
      </c>
      <c r="M276" s="7">
        <v>74165.948999999993</v>
      </c>
      <c r="N276" s="8">
        <v>0.58134679651337462</v>
      </c>
      <c r="O276" s="7">
        <v>31049.812138475681</v>
      </c>
      <c r="P276" s="10">
        <v>0.09</v>
      </c>
      <c r="Q276" s="12">
        <v>4</v>
      </c>
      <c r="R276" s="3">
        <v>0</v>
      </c>
      <c r="S276" s="7">
        <v>0</v>
      </c>
      <c r="T276" s="7">
        <v>345000</v>
      </c>
      <c r="U276" s="6">
        <v>113.74807538731612</v>
      </c>
      <c r="V276" s="3"/>
    </row>
    <row r="277" spans="1:22" x14ac:dyDescent="0.25">
      <c r="A277" s="3" t="s">
        <v>1085</v>
      </c>
      <c r="B277" s="4" t="s">
        <v>1086</v>
      </c>
      <c r="C277" s="3" t="s">
        <v>1087</v>
      </c>
      <c r="D277" s="3" t="s">
        <v>589</v>
      </c>
      <c r="E277" s="4" t="s">
        <v>790</v>
      </c>
      <c r="F277" s="3" t="s">
        <v>26</v>
      </c>
      <c r="G277" s="3">
        <v>18524</v>
      </c>
      <c r="H277" s="3">
        <v>6817</v>
      </c>
      <c r="I277" s="5" t="s">
        <v>62</v>
      </c>
      <c r="J277" s="6">
        <v>34.32</v>
      </c>
      <c r="K277" s="7">
        <v>233959.44</v>
      </c>
      <c r="L277" s="8">
        <v>0.05</v>
      </c>
      <c r="M277" s="7">
        <v>222261.46799999999</v>
      </c>
      <c r="N277" s="8">
        <v>0.53803872714947332</v>
      </c>
      <c r="O277" s="7">
        <v>102676.19066290661</v>
      </c>
      <c r="P277" s="10">
        <v>0.09</v>
      </c>
      <c r="Q277" s="12">
        <v>4</v>
      </c>
      <c r="R277" s="3">
        <v>0</v>
      </c>
      <c r="S277" s="7">
        <v>0</v>
      </c>
      <c r="T277" s="7">
        <v>1141000</v>
      </c>
      <c r="U277" s="6">
        <v>167.35317044465077</v>
      </c>
      <c r="V277" s="3"/>
    </row>
    <row r="278" spans="1:22" x14ac:dyDescent="0.25">
      <c r="A278" s="3" t="s">
        <v>1088</v>
      </c>
      <c r="B278" s="4" t="s">
        <v>1089</v>
      </c>
      <c r="C278" s="3" t="s">
        <v>1090</v>
      </c>
      <c r="D278" s="3" t="s">
        <v>589</v>
      </c>
      <c r="E278" s="4" t="s">
        <v>6</v>
      </c>
      <c r="F278" s="3" t="s">
        <v>26</v>
      </c>
      <c r="G278" s="3">
        <v>7500</v>
      </c>
      <c r="H278" s="3">
        <v>4244</v>
      </c>
      <c r="I278" s="5" t="s">
        <v>62</v>
      </c>
      <c r="J278" s="6">
        <v>31.460000000000004</v>
      </c>
      <c r="K278" s="7">
        <v>133516.24000000002</v>
      </c>
      <c r="L278" s="8">
        <v>0.05</v>
      </c>
      <c r="M278" s="7">
        <v>126840.428</v>
      </c>
      <c r="N278" s="8">
        <v>0.55247416179015907</v>
      </c>
      <c r="O278" s="7">
        <v>56764.368859594979</v>
      </c>
      <c r="P278" s="10">
        <v>0.09</v>
      </c>
      <c r="Q278" s="12">
        <v>4</v>
      </c>
      <c r="R278" s="3">
        <v>0</v>
      </c>
      <c r="S278" s="7">
        <v>0</v>
      </c>
      <c r="T278" s="7">
        <v>631000</v>
      </c>
      <c r="U278" s="6">
        <v>148.61338585086131</v>
      </c>
      <c r="V278" s="3"/>
    </row>
    <row r="279" spans="1:22" x14ac:dyDescent="0.25">
      <c r="A279" s="3" t="s">
        <v>1091</v>
      </c>
      <c r="B279" s="4" t="s">
        <v>1091</v>
      </c>
      <c r="C279" s="3" t="s">
        <v>1092</v>
      </c>
      <c r="D279" s="3" t="s">
        <v>589</v>
      </c>
      <c r="E279" s="4" t="s">
        <v>2</v>
      </c>
      <c r="F279" s="3" t="s">
        <v>22</v>
      </c>
      <c r="G279" s="3">
        <v>11024</v>
      </c>
      <c r="H279" s="3">
        <v>5970</v>
      </c>
      <c r="I279" s="5" t="s">
        <v>62</v>
      </c>
      <c r="J279" s="6">
        <v>26.135999999999999</v>
      </c>
      <c r="K279" s="7">
        <v>156031.91999999998</v>
      </c>
      <c r="L279" s="8">
        <v>7.0000000000000007E-2</v>
      </c>
      <c r="M279" s="7">
        <v>145109.6856</v>
      </c>
      <c r="N279" s="8">
        <v>0.52670432986880655</v>
      </c>
      <c r="O279" s="7">
        <v>68679.785888578786</v>
      </c>
      <c r="P279" s="10">
        <v>8.5000000000000006E-2</v>
      </c>
      <c r="Q279" s="12">
        <v>4</v>
      </c>
      <c r="R279" s="3">
        <v>0</v>
      </c>
      <c r="S279" s="7">
        <v>0</v>
      </c>
      <c r="T279" s="7">
        <v>808000</v>
      </c>
      <c r="U279" s="6">
        <v>135.3429616485935</v>
      </c>
      <c r="V279" s="3"/>
    </row>
    <row r="280" spans="1:22" x14ac:dyDescent="0.25">
      <c r="A280" s="3" t="s">
        <v>1093</v>
      </c>
      <c r="B280" s="4" t="s">
        <v>1093</v>
      </c>
      <c r="C280" s="3" t="s">
        <v>1092</v>
      </c>
      <c r="D280" s="3" t="s">
        <v>589</v>
      </c>
      <c r="E280" s="4" t="s">
        <v>2</v>
      </c>
      <c r="F280" s="3" t="s">
        <v>23</v>
      </c>
      <c r="G280" s="3">
        <v>61268</v>
      </c>
      <c r="H280" s="3">
        <v>18186</v>
      </c>
      <c r="I280" s="5" t="s">
        <v>62</v>
      </c>
      <c r="J280" s="6">
        <v>26.136000000000006</v>
      </c>
      <c r="K280" s="7">
        <v>475309.29600000009</v>
      </c>
      <c r="L280" s="8">
        <v>7.0000000000000007E-2</v>
      </c>
      <c r="M280" s="7">
        <v>442037.64528000006</v>
      </c>
      <c r="N280" s="8">
        <v>0.54400510107374744</v>
      </c>
      <c r="O280" s="7">
        <v>201566.91138105231</v>
      </c>
      <c r="P280" s="10">
        <v>8.2500000000000004E-2</v>
      </c>
      <c r="Q280" s="12">
        <v>4</v>
      </c>
      <c r="R280" s="3">
        <v>0</v>
      </c>
      <c r="S280" s="7">
        <v>0</v>
      </c>
      <c r="T280" s="7">
        <v>2443000</v>
      </c>
      <c r="U280" s="6">
        <v>134.34704110124829</v>
      </c>
      <c r="V280" s="3"/>
    </row>
    <row r="281" spans="1:22" x14ac:dyDescent="0.25">
      <c r="A281" s="3" t="s">
        <v>1094</v>
      </c>
      <c r="B281" s="4" t="s">
        <v>1094</v>
      </c>
      <c r="C281" s="3" t="s">
        <v>1095</v>
      </c>
      <c r="D281" s="3" t="s">
        <v>1096</v>
      </c>
      <c r="E281" s="4" t="s">
        <v>2</v>
      </c>
      <c r="F281" s="3" t="s">
        <v>28</v>
      </c>
      <c r="G281" s="3">
        <v>73186</v>
      </c>
      <c r="H281" s="3">
        <v>26238</v>
      </c>
      <c r="I281" s="5" t="s">
        <v>62</v>
      </c>
      <c r="J281" s="6">
        <v>28.314000000000007</v>
      </c>
      <c r="K281" s="7">
        <v>742902.73200000019</v>
      </c>
      <c r="L281" s="8">
        <v>7.0000000000000007E-2</v>
      </c>
      <c r="M281" s="7">
        <v>690899.54076000012</v>
      </c>
      <c r="N281" s="8">
        <v>0.53797274279424556</v>
      </c>
      <c r="O281" s="7">
        <v>319214.41982205823</v>
      </c>
      <c r="P281" s="10">
        <v>8.5000000000000006E-2</v>
      </c>
      <c r="Q281" s="12">
        <v>4</v>
      </c>
      <c r="R281" s="3">
        <v>0</v>
      </c>
      <c r="S281" s="7">
        <v>0</v>
      </c>
      <c r="T281" s="7">
        <v>3755000</v>
      </c>
      <c r="U281" s="6">
        <v>143.13071737984791</v>
      </c>
      <c r="V281" s="3"/>
    </row>
    <row r="282" spans="1:22" x14ac:dyDescent="0.25">
      <c r="A282" s="3" t="s">
        <v>1097</v>
      </c>
      <c r="B282" s="4" t="s">
        <v>1097</v>
      </c>
      <c r="C282" s="3" t="s">
        <v>1098</v>
      </c>
      <c r="D282" s="3" t="s">
        <v>403</v>
      </c>
      <c r="E282" s="4" t="s">
        <v>2</v>
      </c>
      <c r="F282" s="3" t="s">
        <v>30</v>
      </c>
      <c r="G282" s="3">
        <v>44642</v>
      </c>
      <c r="H282" s="3">
        <v>4312</v>
      </c>
      <c r="I282" s="5" t="s">
        <v>62</v>
      </c>
      <c r="J282" s="6">
        <v>44.064</v>
      </c>
      <c r="K282" s="7">
        <v>190003.96799999999</v>
      </c>
      <c r="L282" s="8">
        <v>0.05</v>
      </c>
      <c r="M282" s="7">
        <v>180503.7696</v>
      </c>
      <c r="N282" s="8">
        <v>0.49944824287409606</v>
      </c>
      <c r="O282" s="7">
        <v>90351.479041129322</v>
      </c>
      <c r="P282" s="10">
        <v>0.09</v>
      </c>
      <c r="Q282" s="12">
        <v>4</v>
      </c>
      <c r="R282" s="3">
        <v>27394</v>
      </c>
      <c r="S282" s="7">
        <v>657456</v>
      </c>
      <c r="T282" s="7">
        <v>1661000</v>
      </c>
      <c r="U282" s="6">
        <v>232.81663327440049</v>
      </c>
      <c r="V282" s="3"/>
    </row>
    <row r="283" spans="1:22" x14ac:dyDescent="0.25">
      <c r="A283" s="3" t="s">
        <v>1099</v>
      </c>
      <c r="B283" s="4" t="s">
        <v>1099</v>
      </c>
      <c r="C283" s="3" t="s">
        <v>1100</v>
      </c>
      <c r="D283" s="3" t="s">
        <v>1101</v>
      </c>
      <c r="E283" s="4" t="s">
        <v>2</v>
      </c>
      <c r="F283" s="3" t="s">
        <v>160</v>
      </c>
      <c r="G283" s="3">
        <v>45180</v>
      </c>
      <c r="H283" s="3">
        <v>14725</v>
      </c>
      <c r="I283" s="5" t="s">
        <v>63</v>
      </c>
      <c r="J283" s="6">
        <v>28.314000000000007</v>
      </c>
      <c r="K283" s="7">
        <v>416923.65000000008</v>
      </c>
      <c r="L283" s="8">
        <v>0</v>
      </c>
      <c r="M283" s="7">
        <v>416923.65000000008</v>
      </c>
      <c r="N283" s="8">
        <v>0.57749668671331877</v>
      </c>
      <c r="O283" s="7">
        <v>176151.62351257668</v>
      </c>
      <c r="P283" s="10">
        <v>7.0000000000000007E-2</v>
      </c>
      <c r="Q283" s="12">
        <v>4</v>
      </c>
      <c r="R283" s="3">
        <v>0</v>
      </c>
      <c r="S283" s="7">
        <v>0</v>
      </c>
      <c r="T283" s="7">
        <v>2516000</v>
      </c>
      <c r="U283" s="6">
        <v>170.89655446284419</v>
      </c>
      <c r="V283" s="3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95D6E-7082-4836-A3F7-C378D4C70AE1}">
  <dimension ref="A1:C70"/>
  <sheetViews>
    <sheetView tabSelected="1" workbookViewId="0">
      <selection activeCell="A70" sqref="A70:C70"/>
    </sheetView>
  </sheetViews>
  <sheetFormatPr defaultRowHeight="15" x14ac:dyDescent="0.25"/>
  <cols>
    <col min="1" max="1" width="45.140625" bestFit="1" customWidth="1"/>
    <col min="2" max="2" width="20.42578125" bestFit="1" customWidth="1"/>
    <col min="3" max="3" width="16.42578125" bestFit="1" customWidth="1"/>
  </cols>
  <sheetData>
    <row r="1" spans="1:3" x14ac:dyDescent="0.25">
      <c r="A1" t="s">
        <v>1</v>
      </c>
      <c r="B1" t="s">
        <v>135</v>
      </c>
      <c r="C1" t="s">
        <v>136</v>
      </c>
    </row>
    <row r="2" spans="1:3" x14ac:dyDescent="0.25">
      <c r="A2" t="s">
        <v>1108</v>
      </c>
      <c r="B2" s="1">
        <v>3080789000</v>
      </c>
      <c r="C2">
        <v>1</v>
      </c>
    </row>
    <row r="3" spans="1:3" x14ac:dyDescent="0.25">
      <c r="A3" t="s">
        <v>4388</v>
      </c>
      <c r="B3" s="1">
        <v>98825000</v>
      </c>
      <c r="C3">
        <v>1</v>
      </c>
    </row>
    <row r="4" spans="1:3" x14ac:dyDescent="0.25">
      <c r="A4" t="s">
        <v>189</v>
      </c>
      <c r="B4" s="1">
        <v>220440000</v>
      </c>
      <c r="C4">
        <v>4</v>
      </c>
    </row>
    <row r="5" spans="1:3" x14ac:dyDescent="0.25">
      <c r="A5" t="s">
        <v>296</v>
      </c>
      <c r="B5" s="1">
        <v>158553000</v>
      </c>
      <c r="C5">
        <v>7</v>
      </c>
    </row>
    <row r="6" spans="1:3" x14ac:dyDescent="0.25">
      <c r="A6" t="s">
        <v>297</v>
      </c>
      <c r="B6" s="1">
        <v>25669000</v>
      </c>
      <c r="C6">
        <v>9</v>
      </c>
    </row>
    <row r="7" spans="1:3" x14ac:dyDescent="0.25">
      <c r="A7" t="s">
        <v>299</v>
      </c>
      <c r="B7" s="1">
        <v>14649000</v>
      </c>
      <c r="C7">
        <v>2</v>
      </c>
    </row>
    <row r="8" spans="1:3" x14ac:dyDescent="0.25">
      <c r="A8" t="s">
        <v>298</v>
      </c>
      <c r="B8" s="1">
        <v>52818000</v>
      </c>
      <c r="C8">
        <v>6</v>
      </c>
    </row>
    <row r="9" spans="1:3" x14ac:dyDescent="0.25">
      <c r="A9" t="s">
        <v>306</v>
      </c>
      <c r="B9" s="1">
        <v>157028000</v>
      </c>
      <c r="C9">
        <v>5</v>
      </c>
    </row>
    <row r="10" spans="1:3" x14ac:dyDescent="0.25">
      <c r="A10" t="s">
        <v>301</v>
      </c>
      <c r="B10" s="1">
        <v>3575000</v>
      </c>
      <c r="C10">
        <v>11</v>
      </c>
    </row>
    <row r="11" spans="1:3" x14ac:dyDescent="0.25">
      <c r="A11" t="s">
        <v>302</v>
      </c>
      <c r="B11" s="1">
        <v>449274000</v>
      </c>
      <c r="C11">
        <v>13</v>
      </c>
    </row>
    <row r="12" spans="1:3" x14ac:dyDescent="0.25">
      <c r="A12" t="s">
        <v>307</v>
      </c>
      <c r="B12" s="1">
        <v>67730000</v>
      </c>
      <c r="C12">
        <v>5</v>
      </c>
    </row>
    <row r="13" spans="1:3" x14ac:dyDescent="0.25">
      <c r="A13" t="s">
        <v>146</v>
      </c>
      <c r="B13" s="1">
        <v>924686000</v>
      </c>
      <c r="C13">
        <v>487</v>
      </c>
    </row>
    <row r="14" spans="1:3" x14ac:dyDescent="0.25">
      <c r="A14" t="s">
        <v>300</v>
      </c>
      <c r="B14" s="1">
        <v>311303000</v>
      </c>
      <c r="C14">
        <v>24</v>
      </c>
    </row>
    <row r="15" spans="1:3" x14ac:dyDescent="0.25">
      <c r="A15" t="s">
        <v>147</v>
      </c>
      <c r="B15" s="1">
        <v>1155379000</v>
      </c>
      <c r="C15">
        <v>283</v>
      </c>
    </row>
    <row r="16" spans="1:3" x14ac:dyDescent="0.25">
      <c r="A16" t="s">
        <v>303</v>
      </c>
      <c r="B16" s="1">
        <v>4229000</v>
      </c>
      <c r="C16">
        <v>2</v>
      </c>
    </row>
    <row r="17" spans="1:3" x14ac:dyDescent="0.25">
      <c r="A17" t="s">
        <v>305</v>
      </c>
      <c r="B17" s="1">
        <v>40478000</v>
      </c>
      <c r="C17">
        <v>2</v>
      </c>
    </row>
    <row r="18" spans="1:3" x14ac:dyDescent="0.25">
      <c r="A18" t="s">
        <v>148</v>
      </c>
      <c r="B18" s="1">
        <v>6932000</v>
      </c>
      <c r="C18">
        <v>1</v>
      </c>
    </row>
    <row r="19" spans="1:3" x14ac:dyDescent="0.25">
      <c r="A19" t="s">
        <v>304</v>
      </c>
      <c r="B19" s="1">
        <v>1802000</v>
      </c>
      <c r="C19">
        <v>1</v>
      </c>
    </row>
    <row r="20" spans="1:3" x14ac:dyDescent="0.25">
      <c r="A20" t="s">
        <v>308</v>
      </c>
      <c r="B20" s="13">
        <v>6512000</v>
      </c>
      <c r="C20">
        <v>1</v>
      </c>
    </row>
    <row r="21" spans="1:3" x14ac:dyDescent="0.25">
      <c r="A21" t="s">
        <v>150</v>
      </c>
      <c r="B21" s="1">
        <v>288341000</v>
      </c>
      <c r="C21">
        <v>178</v>
      </c>
    </row>
    <row r="22" spans="1:3" x14ac:dyDescent="0.25">
      <c r="A22" t="s">
        <v>190</v>
      </c>
      <c r="B22" s="1">
        <v>89406000</v>
      </c>
      <c r="C22">
        <v>18</v>
      </c>
    </row>
    <row r="23" spans="1:3" x14ac:dyDescent="0.25">
      <c r="A23" t="s">
        <v>151</v>
      </c>
      <c r="B23" s="1">
        <v>10421000</v>
      </c>
      <c r="C23">
        <v>8</v>
      </c>
    </row>
    <row r="24" spans="1:3" x14ac:dyDescent="0.25">
      <c r="A24" t="s">
        <v>149</v>
      </c>
      <c r="B24" s="1">
        <v>5326000</v>
      </c>
      <c r="C24">
        <v>1</v>
      </c>
    </row>
    <row r="25" spans="1:3" x14ac:dyDescent="0.25">
      <c r="A25" t="s">
        <v>4389</v>
      </c>
      <c r="B25" s="1">
        <v>655000</v>
      </c>
      <c r="C25">
        <v>1</v>
      </c>
    </row>
    <row r="26" spans="1:3" x14ac:dyDescent="0.25">
      <c r="A26" t="s">
        <v>187</v>
      </c>
      <c r="B26" s="1">
        <v>6910000</v>
      </c>
      <c r="C26">
        <v>32</v>
      </c>
    </row>
    <row r="27" spans="1:3" x14ac:dyDescent="0.25">
      <c r="A27" t="s">
        <v>144</v>
      </c>
      <c r="B27" s="1">
        <v>34272000</v>
      </c>
      <c r="C27">
        <v>29</v>
      </c>
    </row>
    <row r="28" spans="1:3" x14ac:dyDescent="0.25">
      <c r="A28" t="s">
        <v>142</v>
      </c>
      <c r="B28" s="1">
        <v>9406000</v>
      </c>
      <c r="C28">
        <v>8</v>
      </c>
    </row>
    <row r="29" spans="1:3" x14ac:dyDescent="0.25">
      <c r="A29" t="s">
        <v>139</v>
      </c>
      <c r="B29" s="1">
        <v>13403000</v>
      </c>
      <c r="C29">
        <v>30</v>
      </c>
    </row>
    <row r="30" spans="1:3" x14ac:dyDescent="0.25">
      <c r="A30" t="s">
        <v>312</v>
      </c>
      <c r="B30" s="1">
        <v>4364000</v>
      </c>
      <c r="C30">
        <v>3</v>
      </c>
    </row>
    <row r="31" spans="1:3" x14ac:dyDescent="0.25">
      <c r="A31" t="s">
        <v>4396</v>
      </c>
      <c r="B31" s="1">
        <v>655000</v>
      </c>
      <c r="C31">
        <v>1</v>
      </c>
    </row>
    <row r="32" spans="1:3" x14ac:dyDescent="0.25">
      <c r="A32" t="s">
        <v>4394</v>
      </c>
      <c r="B32" s="1">
        <v>856000</v>
      </c>
      <c r="C32">
        <v>2</v>
      </c>
    </row>
    <row r="33" spans="1:3" x14ac:dyDescent="0.25">
      <c r="A33" t="s">
        <v>205</v>
      </c>
      <c r="B33" s="1">
        <v>1460000</v>
      </c>
      <c r="C33">
        <v>3</v>
      </c>
    </row>
    <row r="34" spans="1:3" x14ac:dyDescent="0.25">
      <c r="A34" t="s">
        <v>154</v>
      </c>
      <c r="B34" s="1">
        <v>27928000</v>
      </c>
      <c r="C34">
        <v>51</v>
      </c>
    </row>
    <row r="35" spans="1:3" x14ac:dyDescent="0.25">
      <c r="A35" t="s">
        <v>309</v>
      </c>
      <c r="B35" s="1">
        <v>8381000</v>
      </c>
      <c r="C35">
        <v>9</v>
      </c>
    </row>
    <row r="36" spans="1:3" x14ac:dyDescent="0.25">
      <c r="A36" t="s">
        <v>204</v>
      </c>
      <c r="B36" s="1">
        <v>4724000</v>
      </c>
      <c r="C36">
        <v>2</v>
      </c>
    </row>
    <row r="37" spans="1:3" x14ac:dyDescent="0.25">
      <c r="A37" t="s">
        <v>153</v>
      </c>
      <c r="B37" s="1">
        <v>19289000</v>
      </c>
      <c r="C37">
        <v>15</v>
      </c>
    </row>
    <row r="38" spans="1:3" x14ac:dyDescent="0.25">
      <c r="A38" t="s">
        <v>311</v>
      </c>
      <c r="B38" s="1">
        <v>11350000</v>
      </c>
      <c r="C38">
        <v>5</v>
      </c>
    </row>
    <row r="39" spans="1:3" x14ac:dyDescent="0.25">
      <c r="A39" t="s">
        <v>4385</v>
      </c>
      <c r="B39" s="1">
        <v>3746000</v>
      </c>
      <c r="C39">
        <v>10</v>
      </c>
    </row>
    <row r="40" spans="1:3" x14ac:dyDescent="0.25">
      <c r="A40" t="s">
        <v>158</v>
      </c>
      <c r="B40" s="1">
        <v>44473000</v>
      </c>
      <c r="C40">
        <v>3</v>
      </c>
    </row>
    <row r="41" spans="1:3" x14ac:dyDescent="0.25">
      <c r="A41" t="s">
        <v>4395</v>
      </c>
      <c r="B41" s="13">
        <v>3367000</v>
      </c>
      <c r="C41" s="16">
        <v>1</v>
      </c>
    </row>
    <row r="42" spans="1:3" x14ac:dyDescent="0.25">
      <c r="A42" t="s">
        <v>188</v>
      </c>
      <c r="B42" s="1">
        <v>6595000</v>
      </c>
      <c r="C42">
        <v>40</v>
      </c>
    </row>
    <row r="43" spans="1:3" x14ac:dyDescent="0.25">
      <c r="A43" t="s">
        <v>4386</v>
      </c>
      <c r="B43" s="1">
        <v>949000</v>
      </c>
      <c r="C43">
        <v>2</v>
      </c>
    </row>
    <row r="44" spans="1:3" x14ac:dyDescent="0.25">
      <c r="A44" t="s">
        <v>186</v>
      </c>
      <c r="B44" s="1">
        <v>18030000</v>
      </c>
      <c r="C44">
        <v>8</v>
      </c>
    </row>
    <row r="45" spans="1:3" x14ac:dyDescent="0.25">
      <c r="A45" t="s">
        <v>145</v>
      </c>
      <c r="B45" s="1">
        <v>8034000</v>
      </c>
      <c r="C45">
        <v>12</v>
      </c>
    </row>
    <row r="46" spans="1:3" x14ac:dyDescent="0.25">
      <c r="A46" t="s">
        <v>137</v>
      </c>
      <c r="B46" s="1">
        <v>28146000</v>
      </c>
      <c r="C46">
        <v>32</v>
      </c>
    </row>
    <row r="47" spans="1:3" x14ac:dyDescent="0.25">
      <c r="A47" t="s">
        <v>194</v>
      </c>
      <c r="B47" s="1">
        <v>8496521.4399999995</v>
      </c>
      <c r="C47">
        <v>5</v>
      </c>
    </row>
    <row r="48" spans="1:3" x14ac:dyDescent="0.25">
      <c r="A48" t="s">
        <v>195</v>
      </c>
      <c r="B48" s="1">
        <v>39699343.197999999</v>
      </c>
      <c r="C48">
        <v>26</v>
      </c>
    </row>
    <row r="49" spans="1:3" x14ac:dyDescent="0.25">
      <c r="A49" t="s">
        <v>155</v>
      </c>
      <c r="B49" s="1">
        <v>56145000</v>
      </c>
      <c r="C49">
        <v>8</v>
      </c>
    </row>
    <row r="50" spans="1:3" x14ac:dyDescent="0.25">
      <c r="A50" t="s">
        <v>4387</v>
      </c>
      <c r="B50" s="1">
        <v>17856301.766400002</v>
      </c>
      <c r="C50">
        <v>3</v>
      </c>
    </row>
    <row r="51" spans="1:3" x14ac:dyDescent="0.25">
      <c r="A51" t="s">
        <v>140</v>
      </c>
      <c r="B51" s="1">
        <v>32487000</v>
      </c>
      <c r="C51">
        <v>47</v>
      </c>
    </row>
    <row r="52" spans="1:3" x14ac:dyDescent="0.25">
      <c r="A52" t="s">
        <v>143</v>
      </c>
      <c r="B52" s="1">
        <v>36020000</v>
      </c>
      <c r="C52">
        <v>36</v>
      </c>
    </row>
    <row r="53" spans="1:3" x14ac:dyDescent="0.25">
      <c r="A53" t="s">
        <v>295</v>
      </c>
      <c r="B53" s="1">
        <v>13189000</v>
      </c>
      <c r="C53">
        <v>5</v>
      </c>
    </row>
    <row r="54" spans="1:3" x14ac:dyDescent="0.25">
      <c r="A54" t="s">
        <v>156</v>
      </c>
      <c r="B54" s="1">
        <v>242151000</v>
      </c>
      <c r="C54">
        <v>16</v>
      </c>
    </row>
    <row r="55" spans="1:3" x14ac:dyDescent="0.25">
      <c r="A55" t="s">
        <v>138</v>
      </c>
      <c r="B55" s="1">
        <v>59388000</v>
      </c>
      <c r="C55">
        <v>63</v>
      </c>
    </row>
    <row r="56" spans="1:3" x14ac:dyDescent="0.25">
      <c r="A56" t="s">
        <v>141</v>
      </c>
      <c r="B56" s="1">
        <v>51409000</v>
      </c>
      <c r="C56">
        <v>32</v>
      </c>
    </row>
    <row r="57" spans="1:3" x14ac:dyDescent="0.25">
      <c r="A57" t="s">
        <v>313</v>
      </c>
      <c r="B57" s="1">
        <v>7582000</v>
      </c>
      <c r="C57">
        <v>4</v>
      </c>
    </row>
    <row r="58" spans="1:3" x14ac:dyDescent="0.25">
      <c r="A58" t="s">
        <v>310</v>
      </c>
      <c r="B58" s="1">
        <v>663348000</v>
      </c>
      <c r="C58">
        <v>26</v>
      </c>
    </row>
    <row r="59" spans="1:3" x14ac:dyDescent="0.25">
      <c r="A59" t="s">
        <v>315</v>
      </c>
      <c r="B59" s="1">
        <v>1714031000</v>
      </c>
      <c r="C59">
        <v>6</v>
      </c>
    </row>
    <row r="60" spans="1:3" x14ac:dyDescent="0.25">
      <c r="A60" t="s">
        <v>314</v>
      </c>
      <c r="B60" s="1">
        <v>6417000</v>
      </c>
      <c r="C60">
        <v>8</v>
      </c>
    </row>
    <row r="61" spans="1:3" x14ac:dyDescent="0.25">
      <c r="A61" t="s">
        <v>4397</v>
      </c>
      <c r="B61" s="1">
        <v>225000</v>
      </c>
      <c r="C61">
        <v>1</v>
      </c>
    </row>
    <row r="62" spans="1:3" x14ac:dyDescent="0.25">
      <c r="A62" t="s">
        <v>4392</v>
      </c>
      <c r="B62" s="1">
        <v>2883000</v>
      </c>
      <c r="C62">
        <v>1</v>
      </c>
    </row>
    <row r="63" spans="1:3" x14ac:dyDescent="0.25">
      <c r="A63" t="s">
        <v>152</v>
      </c>
      <c r="B63" s="1">
        <v>44512000</v>
      </c>
      <c r="C63">
        <v>2</v>
      </c>
    </row>
    <row r="64" spans="1:3" x14ac:dyDescent="0.25">
      <c r="A64" t="s">
        <v>4390</v>
      </c>
      <c r="B64" s="1">
        <v>111125000</v>
      </c>
      <c r="C64">
        <v>4</v>
      </c>
    </row>
    <row r="65" spans="1:3" x14ac:dyDescent="0.25">
      <c r="A65" t="s">
        <v>157</v>
      </c>
      <c r="B65" s="1">
        <v>65699000</v>
      </c>
      <c r="C65">
        <v>10</v>
      </c>
    </row>
    <row r="66" spans="1:3" x14ac:dyDescent="0.25">
      <c r="A66" t="s">
        <v>159</v>
      </c>
      <c r="B66" s="1">
        <v>4484000</v>
      </c>
      <c r="C66">
        <v>2</v>
      </c>
    </row>
    <row r="67" spans="1:3" x14ac:dyDescent="0.25">
      <c r="A67" t="s">
        <v>206</v>
      </c>
      <c r="B67" s="1">
        <v>31627000</v>
      </c>
      <c r="C67">
        <v>2</v>
      </c>
    </row>
    <row r="68" spans="1:3" x14ac:dyDescent="0.25">
      <c r="A68" t="s">
        <v>4391</v>
      </c>
      <c r="B68" s="1">
        <v>5494000</v>
      </c>
      <c r="C68">
        <v>2</v>
      </c>
    </row>
    <row r="69" spans="1:3" x14ac:dyDescent="0.25">
      <c r="A69" t="s">
        <v>4393</v>
      </c>
      <c r="B69" s="1">
        <v>1244000</v>
      </c>
      <c r="C69">
        <v>1</v>
      </c>
    </row>
    <row r="70" spans="1:3" x14ac:dyDescent="0.25">
      <c r="A70" s="17" t="s">
        <v>4398</v>
      </c>
      <c r="B70" s="18">
        <f>SUM(B2:B69)</f>
        <v>10646670166.4044</v>
      </c>
      <c r="C70" s="19">
        <f>SUM(C2:C69)</f>
        <v>1679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7 2 e f 3 0 f - d b 8 7 - 4 c 5 9 - 9 4 3 9 - a 1 a 0 c 8 9 e 5 4 3 d "   x m l n s = " h t t p : / / s c h e m a s . m i c r o s o f t . c o m / D a t a M a s h u p " > A A A A A N Y L A A B Q S w M E F A A C A A g A B k z x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B k z x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Z M 8 V q s M d A y 0 A g A A E w 0 A A A T A B w A R m 9 y b X V s Y X M v U 2 V j d G l v b j E u b S C i G A A o o B Q A A A A A A A A A A A A A A A A A A A A A A A A A A A D t W 2 t v 2 z g W / V 6 g / 4 F w t 4 A N G I 6 d d n a A L r q A X 0 k 8 9 S O w 3 R T d T G A w E t N o K 5 E C R b X J B v n v c 0 l J N k l R z q P J p N 2 2 H 2 L r X j 7 u i 4 e H t J o Q T w S M o k X 2 2 f n X 8 2 f P n y X n m B M f d c N w y u i c J K v D 0 X R M v p A Q v U U h E c + f I f i 3 Y C n 3 C E i G F x 4 J W x 8 Y / 3 z K 2 O f 6 X h C S V p 9 R Q a h I 6 r X 9 N 3 + W x x k Q g Y M w a V 2 E y U W t 0 U Q 0 D c M m E j w l j W Y 2 e t Y B 2 i e r J T 4 N 5 T z Z h F f H I 0 G i t 7 V N g 1 r z X U D 9 t z X V r n Z y f T z A A p / k 4 7 y o 9 c 8 x / Q T e L C 9 j U o N h V L P W k m O a n D E e 9 V m Y R l Q q k 7 o 9 a f P q q v a O X I K g B t Z B E y T I h b h u o q u a S 9 Y f d x e L k r T r + 5 w k S U k + + z D t l I R L 9 p U m 5 0 E M i h E V / 3 z d k o Y p z b R 3 M C g 3 x x d o E C S C B 5 4 o d + n P J k f d c V k + 6 3 1 0 y g c f h m O n o n s 4 H 3 e n A 6 e i N x 7 s O x X L 2 d J l 0 n w 6 n K O x 0 i l f M L 1 U m v 8 w G t B P J Q + n s + X Q D N N 1 4 / m z g D q z 6 y x e l c 5 D w i G R f 1 / 5 7 n O W x s T v X W b l U 1 H D V i t 3 I W + 8 d Q 6 6 x W c e M P 6 R Y H 6 E w 8 e K g D H H d x e P P o u g S 2 7 r v V 1 X a 3 J l j L X F U 6 N d h Z 9 G m 5 u 8 d A x o + R j 9 1 v n 9 f t 5 1 E o E O c Z K g J O Y E + 8 k 5 I S L 5 c 7 e 9 + x u C h K Z Y b Q 0 T 5 p M w k 7 b W U i W U Q Y k I 9 w I c t s C G L V F Z 7 r Z X Y 3 L p E 1 o R k k 2 D G + B 8 T i L 2 B f y e i X P C U Y b e y Q b X F y S E n S w X 1 + 1 p m x q e 1 7 K 9 A 2 k A b e N p r R 9 C c I h S L d J T T z 7 t y o c x p n 5 r y Q Q O 0 W J P C n q h / y n 7 N q J f S C I i C D G a Q 6 Q U p M E U / 0 V z K f r H T t b q c H 8 k P 4 5 2 + v J j m D 2 9 h I T F L f l t O l O C P o 7 l I E R N + a a n B m S q A y Q W s i b N Q F 3 I n C 2 T a V K 9 J p h / J m L z v B d Q s H l y h H Z y w 1 W u D z E X k M N N s 7 I U z M c J o z U T f d 3 J M M u T + u y e a + / b q 1 P O / Y N W Z b 7 f 6 y U o g Q j y 8 A k c L F X k k 1 W Y t h R A 9 k g 1 p 8 U 5 D r E H g R 5 y z r g W 4 V y h x K p z U q / K C t A K P e D D W k H o E u 2 x C H / + q G U h l 1 j J y K V G T n J Z K T X F j F l O 8 q c i U d n T 0 N B t 0 l Z Y N 9 P V e h J z k Z n L f E x X S s u q d U K K o U o J z h V 2 n n N x K d 2 5 3 J 3 1 S m W R / K y N V g I A 1 x J X 0 k S w q L M p A B B n C a 6 X q 0 Q W p U Q E + E K w d w 5 l r 5 C h Z m C Z O a 6 O Y f s 4 W Q i F K y s T Y Z 4 G 1 j b m b G V c V U a v F n L C M v e q a l 8 g n + p W R r 5 D z i I m I E o H 4 A v R l 2 S u y e X 1 G w x q o u O 8 A 1 C u h Y d D z J O 3 0 q G T + 6 7 + k m W V C 7 / T r g Y C j R 3 k k v z g t l 5 9 j F N A l z E T m n B 9 m q n A E 5 t o 3 B F m t G P i N u Q p 0 R R d D n 7 2 W U q F L R 8 H 1 L B A P b + x o q J a 9 n B C S s A j F b O j u V M O G e E q 7 7 Z i N N 0 b v 0 d 7 2 B O M u 3 Q m G E g V h T M H 8 K x V Q j x Y y 5 h f r j j D / o r i i N z c y o f I r 8 5 0 z / d 7 X T 1 Z 8 y 6 q L 8 A W 0 t C k 8 p j T C / V e o y j m U 3 P G A U k 8 H s S W k + 9 p I P T w 9 T H / g J N z H T U Z 8 2 f x j t w n D J D t h q I / e K / 3 X Q d R F w 4 v S K Q m f a k X q u f p j 8 o h t A j + R 9 y R r l I x L 4 O k k k a i a O B W T Y g f Y C o P J 3 F L 7 X u o L q d o u M 2 B H d J p i y V n n i W R B t i i L L K W d G 9 n b k n g q a X M q 7 D u r r v e N + 1 u q k T i E E o T T P K J k e z 8 f J 3 b M j k y a E F 2 + + F q X + G W P V 5 X H 2 8 8 0 x f B n I Q B O T O 9 e I 2 6 c U y M e G h S Z I E E q F 4 5 O 7 y q 7 r D r 7 L B b 0 W G B A f w H J t I o G f j p W X G B z V k y E k c h q k G Y l 6 p D 2 z S N T g m 3 1 e p 6 y Z 7 D t E U V k 7 q S s B t C x g N Y K J e 2 H I 6 K U l O u B a V V Z 2 t q w s Z s M h l O l 4 s y K Q K W I Y j k K n P 2 N e n Y B w 8 p d N I i x Y b q x 8 V 2 c g L 9 5 J m n 1 m j c 7 2 R T M u T R D t w 5 Y N u r 8 b G P s w d A K M L k u 6 C B m S l b G K D T 1 g r 2 5 2 z 7 U M x v i y H 3 Y H 2 d n 4 X 2 / S J 4 D 0 j w H F R t c 2 e n C c q p K N O + B + R k i h j C v g T l q X e d k y + Z E P 5 O g 0 / n A p l D p D G m 3 i W y e g D C 6 U w U X 8 q R P + q y O W M R k k 1 f G r U m 6 w e k u u 2 9 0 X L Q N Z r l I j D o x s u H K u 6 k X Q 2 A b z 8 k q T L t / t n p l B m N / z s i d T s e 1 S m I l I N H P Q i N e j w W p a P i B g 4 1 x L P x y Q 1 M J i J p U G R C i w U g O n K U k e H v Z n Y j 6 q c y g v i + v x R + K 5 / T D P h B f 7 J 4 2 B / S t C r 8 9 Z u a U a q T N B T B G Y 6 C 8 J 6 / 5 3 9 r q W o G / C p V 2 U 6 k f s B U l 0 5 v r p K d f b z K P l 5 n H x N 2 C q k 4 Y B E 5 h K C r u W B r u n W 1 A z p A D O 5 e 5 V p 9 S j h / C n C d p j w B R 6 T r 3 8 X Z W b N n 6 0 t o W r P b n a O 3 9 H i o 0 / S N R t 3 m T H 0 b m u M 4 S D / y f d E j E p 3 B 4 c E L c 9 E W 1 K Z H / I L a E J q S n V P i 7 9 D N m S s R r W L N q e 9 H 2 F N M J z s a X c T Z l + 3 L D q Z 4 i l W 3 i I n 3 d H y m m P 3 X D v G T k Z l H f F m j r V / V t a 2 L u r b r i q 1 t X b C 1 S 3 d p b e d N W t u 8 I m p b V 0 H Z s y u V h V V m P n P D V R q z 7 1 l m s + 9 D T b 7 O c f a Y J b p t X 7 X k R m s p z 0 c q 5 7 2 s K L L Y d t 2 9 t O 2 b G s 1 + Z y 1 U q T a n 8 f a 1 j V x m X R i Y l U Y R 5 m 5 e m x U P c K b T g J L 6 V f 7 m Y z N / x 6 x Z / c p D 0 3 0 X 3 t Q P f U 2 d V j e 3 M J b m G l e 1 U s 9 f R b W 2 U y W t Z / a b Z X e t 6 j q / f j I T o P b Y M V R w C 2 J R P 9 a 1 s I F n L 0 J T d b e i A v 8 C s T M E W 3 V M I P Z k v U n n C 4 1 9 V V f A 9 V X D e B V b s 3 x 4 I T j 2 5 D a / J B c C d c 9 g O 0 Y D E g Z R A N 8 q X 5 i X K 9 Z w W j m k r 6 v M D B i z p c Z c D 1 l f A X 6 8 q T X M d 7 r v C R o 3 W F 8 d 5 T v V Z B w G Q k H I J s 4 / W o G + I 7 F A g x Q 8 8 Q B B V F j B f u S p Z M o r I O n R G m m h s r B 8 n w p K p 6 K Y t Y 4 q y M U v D W b d m e U K 5 q B E 7 c Q b Q 1 z U s 5 i 6 u F Z T D y f o 3 6 g D A 3 C 1 T Z i m z X N Z V p j 2 F O q c J a 1 r o I D m P f 5 g A X X 7 o o 1 v a W Q f S U J a I 0 o J 3 4 R 2 w b g o M 2 k Q 1 s t h N / 5 H y Y w D r W 5 1 E 4 9 Q H 1 J p r o I 7 s W j d h I d i M 8 a C u R X 1 / A t Q S w E C L Q A U A A I A C A A G T P F a J O y H p K Q A A A D 2 A A A A E g A A A A A A A A A A A A A A A A A A A A A A Q 2 9 u Z m l n L 1 B h Y 2 t h Z 2 U u e G 1 s U E s B A i 0 A F A A C A A g A B k z x W g / K 6 a u k A A A A 6 Q A A A B M A A A A A A A A A A A A A A A A A 8 A A A A F t D b 2 5 0 Z W 5 0 X 1 R 5 c G V z X S 5 4 b W x Q S w E C L Q A U A A I A C A A G T P F a r D H Q M t A I A A B M N A A A E w A A A A A A A A A A A A A A A A D h A Q A A R m 9 y b X V s Y X M v U 2 V j d G l v b j E u b V B L B Q Y A A A A A A w A D A M I A A A D + C g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P d 0 A A A A A A A A b 3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k l z V H l w Z U R l d G V j d G l v b k V u Y W J s Z W Q i I F Z h b H V l P S J z R m F s c 2 U i I C 8 + P E V u d H J 5 I F R 5 c G U 9 I l F 1 Z X J 5 R 3 J v d X B z I i B W Y W x 1 Z T 0 i c 0 F n Q U F B Q U F B Q U F B R G d R S G R y e F N L U n B D K z I v T j h 1 M U F i Q m s x d l p H V n N j d 0 F B Q V F B Q U F B Q U F B Q U E v V 1 E y Z T E 5 a z F R c H F Q R W V M a j B y M E J E b E p s W m 1 W e V p X N W p a V V p w Y k d W e k F B Q U F B Q U F B I i A v P j w v U 3 R h Y m x l R W 5 0 c m l l c z 4 8 L 0 l 0 Z W 0 + P E l 0 Z W 0 + P E l 0 Z W 1 M b 2 N h d G l v b j 4 8 S X R l b V R 5 c G U + R m 9 y b X V s Y T w v S X R l b V R 5 c G U + P E l 0 Z W 1 Q Y X R o P l N l Y 3 R p b 2 4 x L 0 d h c 1 N 0 Y X R p b 2 5 f V m F s d W F 0 a W 9 u T W 9 k Z W w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Z m R h N T k 4 Z i 0 1 M W I z L T Q y N G M t O W Y z O S 0 4 Z G R j M G Q 0 N 2 E 5 Y T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R 3 J v d X B J R C I g V m F s d W U 9 I n N k Z D A x O D E w M y 0 x N G F m L T Q 2 O G E t O T B i Z S 1 k Y m Y z N 2 N i Y j U w M W I i I C 8 + P E V u d H J 5 I F R 5 c G U 9 I k Z p b G x M Y X N 0 V X B k Y X R l Z C I g V m F s d W U 9 I m Q y M D I 1 L T A 3 L T E 3 V D E 0 O j M x O j U 5 L j k z N z M 5 M D F a I i A v P j x F b n R y e S B U e X B l P S J G a W x s Q 2 9 s d W 1 u V H l w Z X M i I F Z h b H V l P S J z Q U F B Q U F B Q U F B Q U F B Q U F B P S I g L z 4 8 R W 5 0 c n k g V H l w Z T 0 i R m l s b F R h c m d l d C I g V m F s d W U 9 I n N H Y X N T d G F 0 a W 9 u X 1 Z h b H V h d G l v b k 1 v Z G V s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C I g L z 4 8 R W 5 0 c n k g V H l w Z T 0 i R m l s b E N v b H V t b k 5 h b W V z I i B W Y W x 1 Z T 0 i c 1 s m c X V v d D t L Z X l Q S U 4 m c X V v d D s s J n F 1 b 3 Q 7 U E l O c y Z x d W 9 0 O y w m c X V v d D t B Z G R y Z X N z J n F 1 b 3 Q 7 L C Z x d W 9 0 O 1 R h e C B E a X N 0 c m l j d C Z x d W 9 0 O y w m c X V v d D t D b G F z c 2 V z J n F 1 b 3 Q 7 L C Z x d W 9 0 O 1 N 1 Y m N s Y X N z M i Z x d W 9 0 O y w m c X V v d D t M Y W 5 k L l R v d G F s I F N G J n F 1 b 3 Q 7 L C Z x d W 9 0 O 0 d C Q S Z x d W 9 0 O y w m c X V v d D t N Y X J r Z X Q g V m F s d W U m c X V v d D s s J n F 1 b 3 Q 7 M j A y N S B Q Y X J 0 a W F s I F Z h b H V l J n F 1 b 3 Q 7 L C Z x d W 9 0 O z I w M j U g U G F y d G l h b C B W Y W x 1 Z S B S Z W F z b 2 4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X N T d G F 0 a W 9 u X 1 Z h b H V h d G l v b k 1 v Z G V s L 0 F 1 d G 9 S Z W 1 v d m V k Q 2 9 s d W 1 u c z E u e 0 t l e V B J T i w w f S Z x d W 9 0 O y w m c X V v d D t T Z W N 0 a W 9 u M S 9 H Y X N T d G F 0 a W 9 u X 1 Z h b H V h d G l v b k 1 v Z G V s L 0 F 1 d G 9 S Z W 1 v d m V k Q 2 9 s d W 1 u c z E u e 1 B J T n M s M X 0 m c X V v d D s s J n F 1 b 3 Q 7 U 2 V j d G l v b j E v R 2 F z U 3 R h d G l v b l 9 W Y W x 1 Y X R p b 2 5 N b 2 R l b C 9 B d X R v U m V t b 3 Z l Z E N v b H V t b n M x L n t B Z G R y Z X N z L D J 9 J n F 1 b 3 Q 7 L C Z x d W 9 0 O 1 N l Y 3 R p b 2 4 x L 0 d h c 1 N 0 Y X R p b 2 5 f V m F s d W F 0 a W 9 u T W 9 k Z W w v Q X V 0 b 1 J l b W 9 2 Z W R D b 2 x 1 b W 5 z M S 5 7 V G F 4 I E R p c 3 R y a W N 0 L D N 9 J n F 1 b 3 Q 7 L C Z x d W 9 0 O 1 N l Y 3 R p b 2 4 x L 0 d h c 1 N 0 Y X R p b 2 5 f V m F s d W F 0 a W 9 u T W 9 k Z W w v Q X V 0 b 1 J l b W 9 2 Z W R D b 2 x 1 b W 5 z M S 5 7 Q 2 x h c 3 N l c y w 0 f S Z x d W 9 0 O y w m c X V v d D t T Z W N 0 a W 9 u M S 9 H Y X N T d G F 0 a W 9 u X 1 Z h b H V h d G l v b k 1 v Z G V s L 0 F 1 d G 9 S Z W 1 v d m V k Q 2 9 s d W 1 u c z E u e 1 N 1 Y m N s Y X N z M i w 1 f S Z x d W 9 0 O y w m c X V v d D t T Z W N 0 a W 9 u M S 9 H Y X N T d G F 0 a W 9 u X 1 Z h b H V h d G l v b k 1 v Z G V s L 0 F 1 d G 9 S Z W 1 v d m V k Q 2 9 s d W 1 u c z E u e 0 x h b m Q u V G 9 0 Y W w g U 0 Y s N n 0 m c X V v d D s s J n F 1 b 3 Q 7 U 2 V j d G l v b j E v R 2 F z U 3 R h d G l v b l 9 W Y W x 1 Y X R p b 2 5 N b 2 R l b C 9 B d X R v U m V t b 3 Z l Z E N v b H V t b n M x L n t H Q k E s N 3 0 m c X V v d D s s J n F 1 b 3 Q 7 U 2 V j d G l v b j E v R 2 F z U 3 R h d G l v b l 9 W Y W x 1 Y X R p b 2 5 N b 2 R l b C 9 B d X R v U m V t b 3 Z l Z E N v b H V t b n M x L n t N Y X J r Z X Q g V m F s d W U s O H 0 m c X V v d D s s J n F 1 b 3 Q 7 U 2 V j d G l v b j E v R 2 F z U 3 R h d G l v b l 9 W Y W x 1 Y X R p b 2 5 N b 2 R l b C 9 B d X R v U m V t b 3 Z l Z E N v b H V t b n M x L n s y M D I 1 I F B h c n R p Y W w g V m F s d W U s O X 0 m c X V v d D s s J n F 1 b 3 Q 7 U 2 V j d G l v b j E v R 2 F z U 3 R h d G l v b l 9 W Y W x 1 Y X R p b 2 5 N b 2 R l b C 9 B d X R v U m V t b 3 Z l Z E N v b H V t b n M x L n s y M D I 1 I F B h c n R p Y W w g V m F s d W U g U m V h c 2 9 u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2 F z U 3 R h d G l v b l 9 W Y W x 1 Y X R p b 2 5 N b 2 R l b C 9 B d X R v U m V t b 3 Z l Z E N v b H V t b n M x L n t L Z X l Q S U 4 s M H 0 m c X V v d D s s J n F 1 b 3 Q 7 U 2 V j d G l v b j E v R 2 F z U 3 R h d G l v b l 9 W Y W x 1 Y X R p b 2 5 N b 2 R l b C 9 B d X R v U m V t b 3 Z l Z E N v b H V t b n M x L n t Q S U 5 z L D F 9 J n F 1 b 3 Q 7 L C Z x d W 9 0 O 1 N l Y 3 R p b 2 4 x L 0 d h c 1 N 0 Y X R p b 2 5 f V m F s d W F 0 a W 9 u T W 9 k Z W w v Q X V 0 b 1 J l b W 9 2 Z W R D b 2 x 1 b W 5 z M S 5 7 Q W R k c m V z c y w y f S Z x d W 9 0 O y w m c X V v d D t T Z W N 0 a W 9 u M S 9 H Y X N T d G F 0 a W 9 u X 1 Z h b H V h d G l v b k 1 v Z G V s L 0 F 1 d G 9 S Z W 1 v d m V k Q 2 9 s d W 1 u c z E u e 1 R h e C B E a X N 0 c m l j d C w z f S Z x d W 9 0 O y w m c X V v d D t T Z W N 0 a W 9 u M S 9 H Y X N T d G F 0 a W 9 u X 1 Z h b H V h d G l v b k 1 v Z G V s L 0 F 1 d G 9 S Z W 1 v d m V k Q 2 9 s d W 1 u c z E u e 0 N s Y X N z Z X M s N H 0 m c X V v d D s s J n F 1 b 3 Q 7 U 2 V j d G l v b j E v R 2 F z U 3 R h d G l v b l 9 W Y W x 1 Y X R p b 2 5 N b 2 R l b C 9 B d X R v U m V t b 3 Z l Z E N v b H V t b n M x L n t T d W J j b G F z c z I s N X 0 m c X V v d D s s J n F 1 b 3 Q 7 U 2 V j d G l v b j E v R 2 F z U 3 R h d G l v b l 9 W Y W x 1 Y X R p b 2 5 N b 2 R l b C 9 B d X R v U m V t b 3 Z l Z E N v b H V t b n M x L n t M Y W 5 k L l R v d G F s I F N G L D Z 9 J n F 1 b 3 Q 7 L C Z x d W 9 0 O 1 N l Y 3 R p b 2 4 x L 0 d h c 1 N 0 Y X R p b 2 5 f V m F s d W F 0 a W 9 u T W 9 k Z W w v Q X V 0 b 1 J l b W 9 2 Z W R D b 2 x 1 b W 5 z M S 5 7 R 0 J B L D d 9 J n F 1 b 3 Q 7 L C Z x d W 9 0 O 1 N l Y 3 R p b 2 4 x L 0 d h c 1 N 0 Y X R p b 2 5 f V m F s d W F 0 a W 9 u T W 9 k Z W w v Q X V 0 b 1 J l b W 9 2 Z W R D b 2 x 1 b W 5 z M S 5 7 T W F y a 2 V 0 I F Z h b H V l L D h 9 J n F 1 b 3 Q 7 L C Z x d W 9 0 O 1 N l Y 3 R p b 2 4 x L 0 d h c 1 N 0 Y X R p b 2 5 f V m F s d W F 0 a W 9 u T W 9 k Z W w v Q X V 0 b 1 J l b W 9 2 Z W R D b 2 x 1 b W 5 z M S 5 7 M j A y N S B Q Y X J 0 a W F s I F Z h b H V l L D l 9 J n F 1 b 3 Q 7 L C Z x d W 9 0 O 1 N l Y 3 R p b 2 4 x L 0 d h c 1 N 0 Y X R p b 2 5 f V m F s d W F 0 a W 9 u T W 9 k Z W w v Q X V 0 b 1 J l b W 9 2 Z W R D b 2 x 1 b W 5 z M S 5 7 M j A y N S B Q Y X J 0 a W F s I F Z h b H V l I F J l Y X N v b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h c 1 N 0 Y X R p b 2 5 f V m F s d W F 0 a W 9 u T W 9 k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0 Z W x z X 1 Z h b H V h d G l v b k 1 v Z G V s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g 2 N W V h Z T Q t Y 2 E 3 M y 0 0 Y W Z i L W I 2 O W M t N D k 2 N D F i Y W E y M D U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F 1 Z X J 5 R 3 J v d X B J R C I g V m F s d W U 9 I n N k Z D A x O D E w M y 0 x N G F m L T Q 2 O G E t O T B i Z S 1 k Y m Y z N 2 N i Y j U w M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D b 2 x 1 b W 5 U e X B l c y I g V m F s d W U 9 I n N B Q U F B Q U F B Q U F B Q U F B Q U F B Q U F B Q U F B Q U F B Q U F B I i A v P j x F b n R y e S B U e X B l P S J O Y W 1 l V X B k Y X R l Z E F m d G V y R m l s b C I g V m F s d W U 9 I m w w I i A v P j x F b n R y e S B U e X B l P S J G a W x s T G F z d F V w Z G F 0 Z W Q i I F Z h b H V l P S J k M j A y N S 0 w N y 0 x N 1 Q x N D o z M T o 1 O S 4 5 N z A 5 O T I 1 W i I g L z 4 8 R W 5 0 c n k g V H l w Z T 0 i R m l s b F R h c m d l d C I g V m F s d W U 9 I n N I b 3 R l b H N f V m F s d W F 0 a W 9 u T W 9 k Z W w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Z p b G x D b 2 x 1 b W 5 O Y W 1 l c y I g V m F s d W U 9 I n N b J n F 1 b 3 Q 7 S 2 V 5 U E l O J n F 1 b 3 Q 7 L C Z x d W 9 0 O 1 B J T n M m c X V v d D s s J n F 1 b 3 Q 7 Q W R k c m V z c y Z x d W 9 0 O y w m c X V v d D t U Y X g g R G l z d H J p Y 3 Q m c X V v d D s s J n F 1 b 3 Q 7 Q 2 x h c 3 N l c y Z x d W 9 0 O y w m c X V v d D t T d W J j b G F z c z I m c X V v d D s s J n F 1 b 3 Q 7 T G F u Z C 5 U b 3 R h b C B T R i Z x d W 9 0 O y w m c X V v d D t J b X B y T m F t Z S Z x d W 9 0 O y w m c X V v d D t C b G R n U 0 Y m c X V v d D s s J n F 1 b 3 Q 7 W W V h c k J s d C Z x d W 9 0 O y w m c X V v d D t V b m l 0 c y A v I E t l e X M m c X V v d D s s J n F 1 b 3 Q 7 U m V 2 I C 8 g S 2 V 5 I C 8 g T m l n a H Q g J n F 1 b 3 Q 7 L C Z x d W 9 0 O 0 9 j Y 3 V w Y W 5 j e S A m c X V v d D s s J n F 1 b 3 Q 7 U m V 2 I F B h c i Z x d W 9 0 O y w m c X V v d D t U b 3 R h b C B S Z X Y m c X V v d D s s J n F 1 b 3 Q 7 R U J J V E R B I C 8 g T k 9 J J n F 1 b 3 Q 7 L C Z x d W 9 0 O 0 N h c C B S Y X R l J n F 1 b 3 Q 7 L C Z x d W 9 0 O 0 Z p b m F s I E 1 W I C 8 g S 2 V 5 J n F 1 b 3 Q 7 L C Z x d W 9 0 O 0 1 h c m t l d C B W Y W x 1 Z S Z x d W 9 0 O y w m c X V v d D s y M D I 1 I F B h c n R p Y W w g V m F s d W U m c X V v d D s s J n F 1 b 3 Q 7 M j A y N S B Q Y X J 0 a W F s I F Z h b H V l I F J l Y X N v b i Z x d W 9 0 O 1 0 i I C 8 + P E V u d H J 5 I F R 5 c G U 9 I k Z p b G x D b 3 V u d C I g V m F s d W U 9 I m w y O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9 0 Z W x z X 1 Z h b H V h d G l v b k 1 v Z G V s L 0 F 1 d G 9 S Z W 1 v d m V k Q 2 9 s d W 1 u c z E u e 0 t l e V B J T i w w f S Z x d W 9 0 O y w m c X V v d D t T Z W N 0 a W 9 u M S 9 I b 3 R l b H N f V m F s d W F 0 a W 9 u T W 9 k Z W w v Q X V 0 b 1 J l b W 9 2 Z W R D b 2 x 1 b W 5 z M S 5 7 U E l O c y w x f S Z x d W 9 0 O y w m c X V v d D t T Z W N 0 a W 9 u M S 9 I b 3 R l b H N f V m F s d W F 0 a W 9 u T W 9 k Z W w v Q X V 0 b 1 J l b W 9 2 Z W R D b 2 x 1 b W 5 z M S 5 7 Q W R k c m V z c y w y f S Z x d W 9 0 O y w m c X V v d D t T Z W N 0 a W 9 u M S 9 I b 3 R l b H N f V m F s d W F 0 a W 9 u T W 9 k Z W w v Q X V 0 b 1 J l b W 9 2 Z W R D b 2 x 1 b W 5 z M S 5 7 V G F 4 I E R p c 3 R y a W N 0 L D N 9 J n F 1 b 3 Q 7 L C Z x d W 9 0 O 1 N l Y 3 R p b 2 4 x L 0 h v d G V s c 1 9 W Y W x 1 Y X R p b 2 5 N b 2 R l b C 9 B d X R v U m V t b 3 Z l Z E N v b H V t b n M x L n t D b G F z c 2 V z L D R 9 J n F 1 b 3 Q 7 L C Z x d W 9 0 O 1 N l Y 3 R p b 2 4 x L 0 h v d G V s c 1 9 W Y W x 1 Y X R p b 2 5 N b 2 R l b C 9 B d X R v U m V t b 3 Z l Z E N v b H V t b n M x L n t T d W J j b G F z c z I s N X 0 m c X V v d D s s J n F 1 b 3 Q 7 U 2 V j d G l v b j E v S G 9 0 Z W x z X 1 Z h b H V h d G l v b k 1 v Z G V s L 0 F 1 d G 9 S Z W 1 v d m V k Q 2 9 s d W 1 u c z E u e 0 x h b m Q u V G 9 0 Y W w g U 0 Y s N n 0 m c X V v d D s s J n F 1 b 3 Q 7 U 2 V j d G l v b j E v S G 9 0 Z W x z X 1 Z h b H V h d G l v b k 1 v Z G V s L 0 F 1 d G 9 S Z W 1 v d m V k Q 2 9 s d W 1 u c z E u e 0 l t c H J O Y W 1 l L D d 9 J n F 1 b 3 Q 7 L C Z x d W 9 0 O 1 N l Y 3 R p b 2 4 x L 0 h v d G V s c 1 9 W Y W x 1 Y X R p b 2 5 N b 2 R l b C 9 B d X R v U m V t b 3 Z l Z E N v b H V t b n M x L n t C b G R n U 0 Y s O H 0 m c X V v d D s s J n F 1 b 3 Q 7 U 2 V j d G l v b j E v S G 9 0 Z W x z X 1 Z h b H V h d G l v b k 1 v Z G V s L 0 F 1 d G 9 S Z W 1 v d m V k Q 2 9 s d W 1 u c z E u e 1 l l Y X J C b H Q s O X 0 m c X V v d D s s J n F 1 b 3 Q 7 U 2 V j d G l v b j E v S G 9 0 Z W x z X 1 Z h b H V h d G l v b k 1 v Z G V s L 0 F 1 d G 9 S Z W 1 v d m V k Q 2 9 s d W 1 u c z E u e 1 V u a X R z I C 8 g S 2 V 5 c y w x M H 0 m c X V v d D s s J n F 1 b 3 Q 7 U 2 V j d G l v b j E v S G 9 0 Z W x z X 1 Z h b H V h d G l v b k 1 v Z G V s L 0 F 1 d G 9 S Z W 1 v d m V k Q 2 9 s d W 1 u c z E u e 1 J l d i A v I E t l e S A v I E 5 p Z 2 h 0 I C w x M X 0 m c X V v d D s s J n F 1 b 3 Q 7 U 2 V j d G l v b j E v S G 9 0 Z W x z X 1 Z h b H V h d G l v b k 1 v Z G V s L 0 F 1 d G 9 S Z W 1 v d m V k Q 2 9 s d W 1 u c z E u e 0 9 j Y 3 V w Y W 5 j e S A s M T J 9 J n F 1 b 3 Q 7 L C Z x d W 9 0 O 1 N l Y 3 R p b 2 4 x L 0 h v d G V s c 1 9 W Y W x 1 Y X R p b 2 5 N b 2 R l b C 9 B d X R v U m V t b 3 Z l Z E N v b H V t b n M x L n t S Z X Y g U G F y L D E z f S Z x d W 9 0 O y w m c X V v d D t T Z W N 0 a W 9 u M S 9 I b 3 R l b H N f V m F s d W F 0 a W 9 u T W 9 k Z W w v Q X V 0 b 1 J l b W 9 2 Z W R D b 2 x 1 b W 5 z M S 5 7 V G 9 0 Y W w g U m V 2 L D E 0 f S Z x d W 9 0 O y w m c X V v d D t T Z W N 0 a W 9 u M S 9 I b 3 R l b H N f V m F s d W F 0 a W 9 u T W 9 k Z W w v Q X V 0 b 1 J l b W 9 2 Z W R D b 2 x 1 b W 5 z M S 5 7 R U J J V E R B I C 8 g T k 9 J L D E 1 f S Z x d W 9 0 O y w m c X V v d D t T Z W N 0 a W 9 u M S 9 I b 3 R l b H N f V m F s d W F 0 a W 9 u T W 9 k Z W w v Q X V 0 b 1 J l b W 9 2 Z W R D b 2 x 1 b W 5 z M S 5 7 Q 2 F w I F J h d G U s M T Z 9 J n F 1 b 3 Q 7 L C Z x d W 9 0 O 1 N l Y 3 R p b 2 4 x L 0 h v d G V s c 1 9 W Y W x 1 Y X R p b 2 5 N b 2 R l b C 9 B d X R v U m V t b 3 Z l Z E N v b H V t b n M x L n t G a W 5 h b C B N V i A v I E t l e S w x N 3 0 m c X V v d D s s J n F 1 b 3 Q 7 U 2 V j d G l v b j E v S G 9 0 Z W x z X 1 Z h b H V h d G l v b k 1 v Z G V s L 0 F 1 d G 9 S Z W 1 v d m V k Q 2 9 s d W 1 u c z E u e 0 1 h c m t l d C B W Y W x 1 Z S w x O H 0 m c X V v d D s s J n F 1 b 3 Q 7 U 2 V j d G l v b j E v S G 9 0 Z W x z X 1 Z h b H V h d G l v b k 1 v Z G V s L 0 F 1 d G 9 S Z W 1 v d m V k Q 2 9 s d W 1 u c z E u e z I w M j U g U G F y d G l h b C B W Y W x 1 Z S w x O X 0 m c X V v d D s s J n F 1 b 3 Q 7 U 2 V j d G l v b j E v S G 9 0 Z W x z X 1 Z h b H V h d G l v b k 1 v Z G V s L 0 F 1 d G 9 S Z W 1 v d m V k Q 2 9 s d W 1 u c z E u e z I w M j U g U G F y d G l h b C B W Y W x 1 Z S B S Z W F z b 2 4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I b 3 R l b H N f V m F s d W F 0 a W 9 u T W 9 k Z W w v Q X V 0 b 1 J l b W 9 2 Z W R D b 2 x 1 b W 5 z M S 5 7 S 2 V 5 U E l O L D B 9 J n F 1 b 3 Q 7 L C Z x d W 9 0 O 1 N l Y 3 R p b 2 4 x L 0 h v d G V s c 1 9 W Y W x 1 Y X R p b 2 5 N b 2 R l b C 9 B d X R v U m V t b 3 Z l Z E N v b H V t b n M x L n t Q S U 5 z L D F 9 J n F 1 b 3 Q 7 L C Z x d W 9 0 O 1 N l Y 3 R p b 2 4 x L 0 h v d G V s c 1 9 W Y W x 1 Y X R p b 2 5 N b 2 R l b C 9 B d X R v U m V t b 3 Z l Z E N v b H V t b n M x L n t B Z G R y Z X N z L D J 9 J n F 1 b 3 Q 7 L C Z x d W 9 0 O 1 N l Y 3 R p b 2 4 x L 0 h v d G V s c 1 9 W Y W x 1 Y X R p b 2 5 N b 2 R l b C 9 B d X R v U m V t b 3 Z l Z E N v b H V t b n M x L n t U Y X g g R G l z d H J p Y 3 Q s M 3 0 m c X V v d D s s J n F 1 b 3 Q 7 U 2 V j d G l v b j E v S G 9 0 Z W x z X 1 Z h b H V h d G l v b k 1 v Z G V s L 0 F 1 d G 9 S Z W 1 v d m V k Q 2 9 s d W 1 u c z E u e 0 N s Y X N z Z X M s N H 0 m c X V v d D s s J n F 1 b 3 Q 7 U 2 V j d G l v b j E v S G 9 0 Z W x z X 1 Z h b H V h d G l v b k 1 v Z G V s L 0 F 1 d G 9 S Z W 1 v d m V k Q 2 9 s d W 1 u c z E u e 1 N 1 Y m N s Y X N z M i w 1 f S Z x d W 9 0 O y w m c X V v d D t T Z W N 0 a W 9 u M S 9 I b 3 R l b H N f V m F s d W F 0 a W 9 u T W 9 k Z W w v Q X V 0 b 1 J l b W 9 2 Z W R D b 2 x 1 b W 5 z M S 5 7 T G F u Z C 5 U b 3 R h b C B T R i w 2 f S Z x d W 9 0 O y w m c X V v d D t T Z W N 0 a W 9 u M S 9 I b 3 R l b H N f V m F s d W F 0 a W 9 u T W 9 k Z W w v Q X V 0 b 1 J l b W 9 2 Z W R D b 2 x 1 b W 5 z M S 5 7 S W 1 w c k 5 h b W U s N 3 0 m c X V v d D s s J n F 1 b 3 Q 7 U 2 V j d G l v b j E v S G 9 0 Z W x z X 1 Z h b H V h d G l v b k 1 v Z G V s L 0 F 1 d G 9 S Z W 1 v d m V k Q 2 9 s d W 1 u c z E u e 0 J s Z G d T R i w 4 f S Z x d W 9 0 O y w m c X V v d D t T Z W N 0 a W 9 u M S 9 I b 3 R l b H N f V m F s d W F 0 a W 9 u T W 9 k Z W w v Q X V 0 b 1 J l b W 9 2 Z W R D b 2 x 1 b W 5 z M S 5 7 W W V h c k J s d C w 5 f S Z x d W 9 0 O y w m c X V v d D t T Z W N 0 a W 9 u M S 9 I b 3 R l b H N f V m F s d W F 0 a W 9 u T W 9 k Z W w v Q X V 0 b 1 J l b W 9 2 Z W R D b 2 x 1 b W 5 z M S 5 7 V W 5 p d H M g L y B L Z X l z L D E w f S Z x d W 9 0 O y w m c X V v d D t T Z W N 0 a W 9 u M S 9 I b 3 R l b H N f V m F s d W F 0 a W 9 u T W 9 k Z W w v Q X V 0 b 1 J l b W 9 2 Z W R D b 2 x 1 b W 5 z M S 5 7 U m V 2 I C 8 g S 2 V 5 I C 8 g T m l n a H Q g L D E x f S Z x d W 9 0 O y w m c X V v d D t T Z W N 0 a W 9 u M S 9 I b 3 R l b H N f V m F s d W F 0 a W 9 u T W 9 k Z W w v Q X V 0 b 1 J l b W 9 2 Z W R D b 2 x 1 b W 5 z M S 5 7 T 2 N j d X B h b m N 5 I C w x M n 0 m c X V v d D s s J n F 1 b 3 Q 7 U 2 V j d G l v b j E v S G 9 0 Z W x z X 1 Z h b H V h d G l v b k 1 v Z G V s L 0 F 1 d G 9 S Z W 1 v d m V k Q 2 9 s d W 1 u c z E u e 1 J l d i B Q Y X I s M T N 9 J n F 1 b 3 Q 7 L C Z x d W 9 0 O 1 N l Y 3 R p b 2 4 x L 0 h v d G V s c 1 9 W Y W x 1 Y X R p b 2 5 N b 2 R l b C 9 B d X R v U m V t b 3 Z l Z E N v b H V t b n M x L n t U b 3 R h b C B S Z X Y s M T R 9 J n F 1 b 3 Q 7 L C Z x d W 9 0 O 1 N l Y 3 R p b 2 4 x L 0 h v d G V s c 1 9 W Y W x 1 Y X R p b 2 5 N b 2 R l b C 9 B d X R v U m V t b 3 Z l Z E N v b H V t b n M x L n t F Q k l U R E E g L y B O T 0 k s M T V 9 J n F 1 b 3 Q 7 L C Z x d W 9 0 O 1 N l Y 3 R p b 2 4 x L 0 h v d G V s c 1 9 W Y W x 1 Y X R p b 2 5 N b 2 R l b C 9 B d X R v U m V t b 3 Z l Z E N v b H V t b n M x L n t D Y X A g U m F 0 Z S w x N n 0 m c X V v d D s s J n F 1 b 3 Q 7 U 2 V j d G l v b j E v S G 9 0 Z W x z X 1 Z h b H V h d G l v b k 1 v Z G V s L 0 F 1 d G 9 S Z W 1 v d m V k Q 2 9 s d W 1 u c z E u e 0 Z p b m F s I E 1 W I C 8 g S 2 V 5 L D E 3 f S Z x d W 9 0 O y w m c X V v d D t T Z W N 0 a W 9 u M S 9 I b 3 R l b H N f V m F s d W F 0 a W 9 u T W 9 k Z W w v Q X V 0 b 1 J l b W 9 2 Z W R D b 2 x 1 b W 5 z M S 5 7 T W F y a 2 V 0 I F Z h b H V l L D E 4 f S Z x d W 9 0 O y w m c X V v d D t T Z W N 0 a W 9 u M S 9 I b 3 R l b H N f V m F s d W F 0 a W 9 u T W 9 k Z W w v Q X V 0 b 1 J l b W 9 2 Z W R D b 2 x 1 b W 5 z M S 5 7 M j A y N S B Q Y X J 0 a W F s I F Z h b H V l L D E 5 f S Z x d W 9 0 O y w m c X V v d D t T Z W N 0 a W 9 u M S 9 I b 3 R l b H N f V m F s d W F 0 a W 9 u T W 9 k Z W w v Q X V 0 b 1 J l b W 9 2 Z W R D b 2 x 1 b W 5 z M S 5 7 M j A y N S B Q Y X J 0 a W F s I F Z h b H V l I F J l Y X N v b i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v d G V s c 1 9 W Y W x 1 Y X R p b 2 5 N b 2 R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X J z a W 5 n S G 9 t Z V 9 W Y W x 1 Y X R p b 2 5 N b 2 R l b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0 Y T R k N T V m L W V k M D g t N G N m M y 1 i N D k 1 L T N m M W Q 3 M D M 0 M T d k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R d W V y e U d y b 3 V w S U Q i I F Z h b H V l P S J z Z G Q w M T g x M D M t M T R h Z i 0 0 N j h h L T k w Y m U t Z G J m M z d j Y m I 1 M D F i I i A v P j x F b n R y e S B U e X B l P S J O Y W 1 l V X B k Y X R l Z E F m d G V y R m l s b C I g V m F s d W U 9 I m w w I i A v P j x F b n R y e S B U e X B l P S J G a W x s Q 2 9 s d W 1 u V H l w Z X M i I F Z h b H V l P S J z Q U F B Q U F B Q U F B Q U F B Q U F B Q U F B Q U F B Q U F B Q U F B P S I g L z 4 8 R W 5 0 c n k g V H l w Z T 0 i Q n V m Z m V y T m V 4 d F J l Z n J l c 2 g i I F Z h b H V l P S J s M S I g L z 4 8 R W 5 0 c n k g V H l w Z T 0 i R m l s b E x h c 3 R V c G R h d G V k I i B W Y W x 1 Z T 0 i Z D I w M j U t M D c t M T d U M T Q 6 M z I 6 M D E u M T k 5 M z c 5 N 1 o i I C 8 + P E V u d H J 5 I F R 5 c G U 9 I k Z p b G x U Y X J n Z X Q i I F Z h b H V l P S J z T n V y c 2 l u Z 0 h v b W V f V m F s d W F 0 a W 9 u T W 9 k Z W w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Z p b G x D b 3 V u d C I g V m F s d W U 9 I m w y I i A v P j x F b n R y e S B U e X B l P S J G a W x s Q 2 9 s d W 1 u T m F t Z X M i I F Z h b H V l P S J z W y Z x d W 9 0 O 0 t l e V B J T i Z x d W 9 0 O y w m c X V v d D t Q S U 5 z J n F 1 b 3 Q 7 L C Z x d W 9 0 O 0 F k Z H J l c 3 M m c X V v d D s s J n F 1 b 3 Q 7 V G F 4 I E R p c 3 R y a W N 0 J n F 1 b 3 Q 7 L C Z x d W 9 0 O 0 N s Y X N z Z X M m c X V v d D s s J n F 1 b 3 Q 7 U 3 V i Y 2 x h c 3 M y J n F 1 b 3 Q 7 L C Z x d W 9 0 O 0 x h b m Q u V G 9 0 Y W w g U 0 Y m c X V v d D s s J n F 1 b 3 Q 7 S U R Q S C M m c X V v d D s s J n F 1 b 3 Q 7 Q m x k Z 1 N G J n F 1 b 3 Q 7 L C Z x d W 9 0 O 1 V u a X R z I C 8 g Q m V k c y Z x d W 9 0 O y w m c X V v d D t S Z X Z l b n V l L 2 J l Z C 9 u a W d o d C A m c X V v d D s s J n F 1 b 3 Q 7 R X N 0 L i B Q R 0 k m c X V v d D s s J n F 1 b 3 Q 7 R X N 0 L i B W Y W N h b m N 5 I C U m c X V v d D s s J n F 1 b 3 Q 7 R X h w I C U m c X V v d D s s J n F 1 b 3 Q 7 T k 9 J J n F 1 b 3 Q 7 L C Z x d W 9 0 O 0 N h c C B S Y X R l J n F 1 b 3 Q 7 L C Z x d W 9 0 O 0 Z p b m F s I E 1 W I C 8 g Q m V k J n F 1 b 3 Q 7 L C Z x d W 9 0 O 0 1 h c m t l d C B W Y W x 1 Z S Z x d W 9 0 O y w m c X V v d D s y M D I 1 I F B h c n R p Y W w g V m F s d W U m c X V v d D s s J n F 1 b 3 Q 7 M j A y N S B Q Y X J 0 a W F s I F Z h b H V l I F J l Y X N v b i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c n N p b m d I b 2 1 l X 1 Z h b H V h d G l v b k 1 v Z G V s L 0 F 1 d G 9 S Z W 1 v d m V k Q 2 9 s d W 1 u c z E u e 0 t l e V B J T i w w f S Z x d W 9 0 O y w m c X V v d D t T Z W N 0 a W 9 u M S 9 O d X J z a W 5 n S G 9 t Z V 9 W Y W x 1 Y X R p b 2 5 N b 2 R l b C 9 B d X R v U m V t b 3 Z l Z E N v b H V t b n M x L n t Q S U 5 z L D F 9 J n F 1 b 3 Q 7 L C Z x d W 9 0 O 1 N l Y 3 R p b 2 4 x L 0 5 1 c n N p b m d I b 2 1 l X 1 Z h b H V h d G l v b k 1 v Z G V s L 0 F 1 d G 9 S Z W 1 v d m V k Q 2 9 s d W 1 u c z E u e 0 F k Z H J l c 3 M s M n 0 m c X V v d D s s J n F 1 b 3 Q 7 U 2 V j d G l v b j E v T n V y c 2 l u Z 0 h v b W V f V m F s d W F 0 a W 9 u T W 9 k Z W w v Q X V 0 b 1 J l b W 9 2 Z W R D b 2 x 1 b W 5 z M S 5 7 V G F 4 I E R p c 3 R y a W N 0 L D N 9 J n F 1 b 3 Q 7 L C Z x d W 9 0 O 1 N l Y 3 R p b 2 4 x L 0 5 1 c n N p b m d I b 2 1 l X 1 Z h b H V h d G l v b k 1 v Z G V s L 0 F 1 d G 9 S Z W 1 v d m V k Q 2 9 s d W 1 u c z E u e 0 N s Y X N z Z X M s N H 0 m c X V v d D s s J n F 1 b 3 Q 7 U 2 V j d G l v b j E v T n V y c 2 l u Z 0 h v b W V f V m F s d W F 0 a W 9 u T W 9 k Z W w v Q X V 0 b 1 J l b W 9 2 Z W R D b 2 x 1 b W 5 z M S 5 7 U 3 V i Y 2 x h c 3 M y L D V 9 J n F 1 b 3 Q 7 L C Z x d W 9 0 O 1 N l Y 3 R p b 2 4 x L 0 5 1 c n N p b m d I b 2 1 l X 1 Z h b H V h d G l v b k 1 v Z G V s L 0 F 1 d G 9 S Z W 1 v d m V k Q 2 9 s d W 1 u c z E u e 0 x h b m Q u V G 9 0 Y W w g U 0 Y s N n 0 m c X V v d D s s J n F 1 b 3 Q 7 U 2 V j d G l v b j E v T n V y c 2 l u Z 0 h v b W V f V m F s d W F 0 a W 9 u T W 9 k Z W w v Q X V 0 b 1 J l b W 9 2 Z W R D b 2 x 1 b W 5 z M S 5 7 S U R Q S C M s N 3 0 m c X V v d D s s J n F 1 b 3 Q 7 U 2 V j d G l v b j E v T n V y c 2 l u Z 0 h v b W V f V m F s d W F 0 a W 9 u T W 9 k Z W w v Q X V 0 b 1 J l b W 9 2 Z W R D b 2 x 1 b W 5 z M S 5 7 Q m x k Z 1 N G L D h 9 J n F 1 b 3 Q 7 L C Z x d W 9 0 O 1 N l Y 3 R p b 2 4 x L 0 5 1 c n N p b m d I b 2 1 l X 1 Z h b H V h d G l v b k 1 v Z G V s L 0 F 1 d G 9 S Z W 1 v d m V k Q 2 9 s d W 1 u c z E u e 1 V u a X R z I C 8 g Q m V k c y w 5 f S Z x d W 9 0 O y w m c X V v d D t T Z W N 0 a W 9 u M S 9 O d X J z a W 5 n S G 9 t Z V 9 W Y W x 1 Y X R p b 2 5 N b 2 R l b C 9 B d X R v U m V t b 3 Z l Z E N v b H V t b n M x L n t S Z X Z l b n V l L 2 J l Z C 9 u a W d o d C A s M T B 9 J n F 1 b 3 Q 7 L C Z x d W 9 0 O 1 N l Y 3 R p b 2 4 x L 0 5 1 c n N p b m d I b 2 1 l X 1 Z h b H V h d G l v b k 1 v Z G V s L 0 F 1 d G 9 S Z W 1 v d m V k Q 2 9 s d W 1 u c z E u e 0 V z d C 4 g U E d J L D E x f S Z x d W 9 0 O y w m c X V v d D t T Z W N 0 a W 9 u M S 9 O d X J z a W 5 n S G 9 t Z V 9 W Y W x 1 Y X R p b 2 5 N b 2 R l b C 9 B d X R v U m V t b 3 Z l Z E N v b H V t b n M x L n t F c 3 Q u I F Z h Y 2 F u Y 3 k g J S w x M n 0 m c X V v d D s s J n F 1 b 3 Q 7 U 2 V j d G l v b j E v T n V y c 2 l u Z 0 h v b W V f V m F s d W F 0 a W 9 u T W 9 k Z W w v Q X V 0 b 1 J l b W 9 2 Z W R D b 2 x 1 b W 5 z M S 5 7 R X h w I C U s M T N 9 J n F 1 b 3 Q 7 L C Z x d W 9 0 O 1 N l Y 3 R p b 2 4 x L 0 5 1 c n N p b m d I b 2 1 l X 1 Z h b H V h d G l v b k 1 v Z G V s L 0 F 1 d G 9 S Z W 1 v d m V k Q 2 9 s d W 1 u c z E u e 0 5 P S S w x N H 0 m c X V v d D s s J n F 1 b 3 Q 7 U 2 V j d G l v b j E v T n V y c 2 l u Z 0 h v b W V f V m F s d W F 0 a W 9 u T W 9 k Z W w v Q X V 0 b 1 J l b W 9 2 Z W R D b 2 x 1 b W 5 z M S 5 7 Q 2 F w I F J h d G U s M T V 9 J n F 1 b 3 Q 7 L C Z x d W 9 0 O 1 N l Y 3 R p b 2 4 x L 0 5 1 c n N p b m d I b 2 1 l X 1 Z h b H V h d G l v b k 1 v Z G V s L 0 F 1 d G 9 S Z W 1 v d m V k Q 2 9 s d W 1 u c z E u e 0 Z p b m F s I E 1 W I C 8 g Q m V k L D E 2 f S Z x d W 9 0 O y w m c X V v d D t T Z W N 0 a W 9 u M S 9 O d X J z a W 5 n S G 9 t Z V 9 W Y W x 1 Y X R p b 2 5 N b 2 R l b C 9 B d X R v U m V t b 3 Z l Z E N v b H V t b n M x L n t N Y X J r Z X Q g V m F s d W U s M T d 9 J n F 1 b 3 Q 7 L C Z x d W 9 0 O 1 N l Y 3 R p b 2 4 x L 0 5 1 c n N p b m d I b 2 1 l X 1 Z h b H V h d G l v b k 1 v Z G V s L 0 F 1 d G 9 S Z W 1 v d m V k Q 2 9 s d W 1 u c z E u e z I w M j U g U G F y d G l h b C B W Y W x 1 Z S w x O H 0 m c X V v d D s s J n F 1 b 3 Q 7 U 2 V j d G l v b j E v T n V y c 2 l u Z 0 h v b W V f V m F s d W F 0 a W 9 u T W 9 k Z W w v Q X V 0 b 1 J l b W 9 2 Z W R D b 2 x 1 b W 5 z M S 5 7 M j A y N S B Q Y X J 0 a W F s I F Z h b H V l I F J l Y X N v b i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0 5 1 c n N p b m d I b 2 1 l X 1 Z h b H V h d G l v b k 1 v Z G V s L 0 F 1 d G 9 S Z W 1 v d m V k Q 2 9 s d W 1 u c z E u e 0 t l e V B J T i w w f S Z x d W 9 0 O y w m c X V v d D t T Z W N 0 a W 9 u M S 9 O d X J z a W 5 n S G 9 t Z V 9 W Y W x 1 Y X R p b 2 5 N b 2 R l b C 9 B d X R v U m V t b 3 Z l Z E N v b H V t b n M x L n t Q S U 5 z L D F 9 J n F 1 b 3 Q 7 L C Z x d W 9 0 O 1 N l Y 3 R p b 2 4 x L 0 5 1 c n N p b m d I b 2 1 l X 1 Z h b H V h d G l v b k 1 v Z G V s L 0 F 1 d G 9 S Z W 1 v d m V k Q 2 9 s d W 1 u c z E u e 0 F k Z H J l c 3 M s M n 0 m c X V v d D s s J n F 1 b 3 Q 7 U 2 V j d G l v b j E v T n V y c 2 l u Z 0 h v b W V f V m F s d W F 0 a W 9 u T W 9 k Z W w v Q X V 0 b 1 J l b W 9 2 Z W R D b 2 x 1 b W 5 z M S 5 7 V G F 4 I E R p c 3 R y a W N 0 L D N 9 J n F 1 b 3 Q 7 L C Z x d W 9 0 O 1 N l Y 3 R p b 2 4 x L 0 5 1 c n N p b m d I b 2 1 l X 1 Z h b H V h d G l v b k 1 v Z G V s L 0 F 1 d G 9 S Z W 1 v d m V k Q 2 9 s d W 1 u c z E u e 0 N s Y X N z Z X M s N H 0 m c X V v d D s s J n F 1 b 3 Q 7 U 2 V j d G l v b j E v T n V y c 2 l u Z 0 h v b W V f V m F s d W F 0 a W 9 u T W 9 k Z W w v Q X V 0 b 1 J l b W 9 2 Z W R D b 2 x 1 b W 5 z M S 5 7 U 3 V i Y 2 x h c 3 M y L D V 9 J n F 1 b 3 Q 7 L C Z x d W 9 0 O 1 N l Y 3 R p b 2 4 x L 0 5 1 c n N p b m d I b 2 1 l X 1 Z h b H V h d G l v b k 1 v Z G V s L 0 F 1 d G 9 S Z W 1 v d m V k Q 2 9 s d W 1 u c z E u e 0 x h b m Q u V G 9 0 Y W w g U 0 Y s N n 0 m c X V v d D s s J n F 1 b 3 Q 7 U 2 V j d G l v b j E v T n V y c 2 l u Z 0 h v b W V f V m F s d W F 0 a W 9 u T W 9 k Z W w v Q X V 0 b 1 J l b W 9 2 Z W R D b 2 x 1 b W 5 z M S 5 7 S U R Q S C M s N 3 0 m c X V v d D s s J n F 1 b 3 Q 7 U 2 V j d G l v b j E v T n V y c 2 l u Z 0 h v b W V f V m F s d W F 0 a W 9 u T W 9 k Z W w v Q X V 0 b 1 J l b W 9 2 Z W R D b 2 x 1 b W 5 z M S 5 7 Q m x k Z 1 N G L D h 9 J n F 1 b 3 Q 7 L C Z x d W 9 0 O 1 N l Y 3 R p b 2 4 x L 0 5 1 c n N p b m d I b 2 1 l X 1 Z h b H V h d G l v b k 1 v Z G V s L 0 F 1 d G 9 S Z W 1 v d m V k Q 2 9 s d W 1 u c z E u e 1 V u a X R z I C 8 g Q m V k c y w 5 f S Z x d W 9 0 O y w m c X V v d D t T Z W N 0 a W 9 u M S 9 O d X J z a W 5 n S G 9 t Z V 9 W Y W x 1 Y X R p b 2 5 N b 2 R l b C 9 B d X R v U m V t b 3 Z l Z E N v b H V t b n M x L n t S Z X Z l b n V l L 2 J l Z C 9 u a W d o d C A s M T B 9 J n F 1 b 3 Q 7 L C Z x d W 9 0 O 1 N l Y 3 R p b 2 4 x L 0 5 1 c n N p b m d I b 2 1 l X 1 Z h b H V h d G l v b k 1 v Z G V s L 0 F 1 d G 9 S Z W 1 v d m V k Q 2 9 s d W 1 u c z E u e 0 V z d C 4 g U E d J L D E x f S Z x d W 9 0 O y w m c X V v d D t T Z W N 0 a W 9 u M S 9 O d X J z a W 5 n S G 9 t Z V 9 W Y W x 1 Y X R p b 2 5 N b 2 R l b C 9 B d X R v U m V t b 3 Z l Z E N v b H V t b n M x L n t F c 3 Q u I F Z h Y 2 F u Y 3 k g J S w x M n 0 m c X V v d D s s J n F 1 b 3 Q 7 U 2 V j d G l v b j E v T n V y c 2 l u Z 0 h v b W V f V m F s d W F 0 a W 9 u T W 9 k Z W w v Q X V 0 b 1 J l b W 9 2 Z W R D b 2 x 1 b W 5 z M S 5 7 R X h w I C U s M T N 9 J n F 1 b 3 Q 7 L C Z x d W 9 0 O 1 N l Y 3 R p b 2 4 x L 0 5 1 c n N p b m d I b 2 1 l X 1 Z h b H V h d G l v b k 1 v Z G V s L 0 F 1 d G 9 S Z W 1 v d m V k Q 2 9 s d W 1 u c z E u e 0 5 P S S w x N H 0 m c X V v d D s s J n F 1 b 3 Q 7 U 2 V j d G l v b j E v T n V y c 2 l u Z 0 h v b W V f V m F s d W F 0 a W 9 u T W 9 k Z W w v Q X V 0 b 1 J l b W 9 2 Z W R D b 2 x 1 b W 5 z M S 5 7 Q 2 F w I F J h d G U s M T V 9 J n F 1 b 3 Q 7 L C Z x d W 9 0 O 1 N l Y 3 R p b 2 4 x L 0 5 1 c n N p b m d I b 2 1 l X 1 Z h b H V h d G l v b k 1 v Z G V s L 0 F 1 d G 9 S Z W 1 v d m V k Q 2 9 s d W 1 u c z E u e 0 Z p b m F s I E 1 W I C 8 g Q m V k L D E 2 f S Z x d W 9 0 O y w m c X V v d D t T Z W N 0 a W 9 u M S 9 O d X J z a W 5 n S G 9 t Z V 9 W Y W x 1 Y X R p b 2 5 N b 2 R l b C 9 B d X R v U m V t b 3 Z l Z E N v b H V t b n M x L n t N Y X J r Z X Q g V m F s d W U s M T d 9 J n F 1 b 3 Q 7 L C Z x d W 9 0 O 1 N l Y 3 R p b 2 4 x L 0 5 1 c n N p b m d I b 2 1 l X 1 Z h b H V h d G l v b k 1 v Z G V s L 0 F 1 d G 9 S Z W 1 v d m V k Q 2 9 s d W 1 u c z E u e z I w M j U g U G F y d G l h b C B W Y W x 1 Z S w x O H 0 m c X V v d D s s J n F 1 b 3 Q 7 U 2 V j d G l v b j E v T n V y c 2 l u Z 0 h v b W V f V m F s d W F 0 a W 9 u T W 9 k Z W w v Q X V 0 b 1 J l b W 9 2 Z W R D b 2 x 1 b W 5 z M S 5 7 M j A y N S B Q Y X J 0 a W F s I F Z h b H V l I F J l Y X N v b i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1 c n N p b m d I b 2 1 l X 1 Z h b H V h d G l v b k 1 v Z G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c n N p b m d I b 2 1 l X 1 Z h b H V h d G l v b k 1 v Z G V s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G V s c 1 9 W Y W x 1 Y X R p b 2 5 N b 2 R l b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X J z a W 5 n S G 9 t Z V 9 W Y W x 1 Y X R p b 2 5 N b 2 R l b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b T U x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4 Z W F j M m Q 2 L W V m N D k t N G U 2 N y 0 4 M T I 4 L W V l Y 2 I z M T E 4 O D A 0 N S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H c m 9 1 c E l E I i B W Y W x 1 Z T 0 i c 2 R k M D E 4 M T A z L T E 0 Y W Y t N D Y 4 Y S 0 5 M G J l L W R i Z j M 3 Y 2 J i N T A x Y i I g L z 4 8 R W 5 0 c n k g V H l w Z T 0 i R m l s b E x h c 3 R V c G R h d G V k I i B W Y W x 1 Z T 0 i Z D I w M j U t M D c t M T d U M T Q 6 M z E 6 N T k u O T E x O D Y 3 M 1 o i I C 8 + P E V u d H J 5 I F R 5 c G U 9 I k Z p b G x D b 2 x 1 b W 5 U e X B l c y I g V m F s d W U 9 I n N B Q U F B Q U F B Q U F B Q U F B Q U F B Q U F B Q U F B Q U F B Q U F B Q U F B P S I g L z 4 8 R W 5 0 c n k g V H l w Z T 0 i R m l s b F R h c m d l d C I g V m F s d W U 9 I n N D b 2 1 t N T E 3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U E l O J n F 1 b 3 Q 7 L C Z x d W 9 0 O 1 B J T n M m c X V v d D s s J n F 1 b 3 Q 7 Q W R k c m V z c y Z x d W 9 0 O y w m c X V v d D t U Y X g g R G l z d H J p Y 3 Q m c X V v d D s s J n F 1 b 3 Q 7 Q 2 x h c 3 N l c y Z x d W 9 0 O y w m c X V v d D t T d W J j b G F z c z I m c X V v d D s s J n F 1 b 3 Q 7 T G F u Z C 5 U b 3 R h b C B T R i Z x d W 9 0 O y w m c X V v d D t C b G R n U 0 Y m c X V v d D s s J n F 1 b 3 Q 7 S W 5 2 Z X N 0 b W V u d C B S Y X R p b m c m c X V v d D s s J n F 1 b 3 Q 7 Q W R q I F J l b n Q g J C 9 T R i Z x d W 9 0 O y w m c X V v d D t Q R 0 k m c X V v d D s s J n F 1 b 3 Q 7 V i 9 D J n F 1 b 3 Q 7 L C Z x d W 9 0 O 0 V H S S Z x d W 9 0 O y w m c X V v d D s l I E V 4 c C 4 m c X V v d D s s J n F 1 b 3 Q 7 T k 9 J J n F 1 b 3 Q 7 L C Z x d W 9 0 O 0 N h c C B S Y X R l J n F 1 b 3 Q 7 L C Z x d W 9 0 O 0 w 6 Q i B S Y X R p b y Z x d W 9 0 O y w m c X V v d D t F e G N l c 3 M g T G F u Z C B B c m V h J n F 1 b 3 Q 7 L C Z x d W 9 0 O 0 V 4 Y 2 V z c y B M Y W 5 k I F Z h b H V l J n F 1 b 3 Q 7 L C Z x d W 9 0 O 0 1 h c m t l d C B W Y W x 1 Z S Z x d W 9 0 O y w m c X V v d D t G a W 5 h b C B N V i A v I F N G J n F 1 b 3 Q 7 L C Z x d W 9 0 O z I w M j U g U G F y d G l h b C B W Y W x 1 Z S Z x d W 9 0 O y w m c X V v d D s y M D I 1 I F B h c n R p Y W w g V m F s d W U g U m V h c 2 9 u J n F 1 b 3 Q 7 X S I g L z 4 8 R W 5 0 c n k g V H l w Z T 0 i R m l s b E N v d W 5 0 I i B W Y W x 1 Z T 0 i b D I 4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b T U x N y 9 B d X R v U m V t b 3 Z l Z E N v b H V t b n M x L n t L Z X l Q S U 4 s M H 0 m c X V v d D s s J n F 1 b 3 Q 7 U 2 V j d G l v b j E v Q 2 9 t b T U x N y 9 B d X R v U m V t b 3 Z l Z E N v b H V t b n M x L n t Q S U 5 z L D F 9 J n F 1 b 3 Q 7 L C Z x d W 9 0 O 1 N l Y 3 R p b 2 4 x L 0 N v b W 0 1 M T c v Q X V 0 b 1 J l b W 9 2 Z W R D b 2 x 1 b W 5 z M S 5 7 Q W R k c m V z c y w y f S Z x d W 9 0 O y w m c X V v d D t T Z W N 0 a W 9 u M S 9 D b 2 1 t N T E 3 L 0 F 1 d G 9 S Z W 1 v d m V k Q 2 9 s d W 1 u c z E u e 1 R h e C B E a X N 0 c m l j d C w z f S Z x d W 9 0 O y w m c X V v d D t T Z W N 0 a W 9 u M S 9 D b 2 1 t N T E 3 L 0 F 1 d G 9 S Z W 1 v d m V k Q 2 9 s d W 1 u c z E u e 0 N s Y X N z Z X M s N H 0 m c X V v d D s s J n F 1 b 3 Q 7 U 2 V j d G l v b j E v Q 2 9 t b T U x N y 9 B d X R v U m V t b 3 Z l Z E N v b H V t b n M x L n t T d W J j b G F z c z I s N X 0 m c X V v d D s s J n F 1 b 3 Q 7 U 2 V j d G l v b j E v Q 2 9 t b T U x N y 9 B d X R v U m V t b 3 Z l Z E N v b H V t b n M x L n t M Y W 5 k L l R v d G F s I F N G L D Z 9 J n F 1 b 3 Q 7 L C Z x d W 9 0 O 1 N l Y 3 R p b 2 4 x L 0 N v b W 0 1 M T c v Q X V 0 b 1 J l b W 9 2 Z W R D b 2 x 1 b W 5 z M S 5 7 Q m x k Z 1 N G L D d 9 J n F 1 b 3 Q 7 L C Z x d W 9 0 O 1 N l Y 3 R p b 2 4 x L 0 N v b W 0 1 M T c v Q X V 0 b 1 J l b W 9 2 Z W R D b 2 x 1 b W 5 z M S 5 7 S W 5 2 Z X N 0 b W V u d C B S Y X R p b m c s O H 0 m c X V v d D s s J n F 1 b 3 Q 7 U 2 V j d G l v b j E v Q 2 9 t b T U x N y 9 B d X R v U m V t b 3 Z l Z E N v b H V t b n M x L n t B Z G o g U m V u d C A k L 1 N G L D l 9 J n F 1 b 3 Q 7 L C Z x d W 9 0 O 1 N l Y 3 R p b 2 4 x L 0 N v b W 0 1 M T c v Q X V 0 b 1 J l b W 9 2 Z W R D b 2 x 1 b W 5 z M S 5 7 U E d J L D E w f S Z x d W 9 0 O y w m c X V v d D t T Z W N 0 a W 9 u M S 9 D b 2 1 t N T E 3 L 0 F 1 d G 9 S Z W 1 v d m V k Q 2 9 s d W 1 u c z E u e 1 Y v Q y w x M X 0 m c X V v d D s s J n F 1 b 3 Q 7 U 2 V j d G l v b j E v Q 2 9 t b T U x N y 9 B d X R v U m V t b 3 Z l Z E N v b H V t b n M x L n t F R 0 k s M T J 9 J n F 1 b 3 Q 7 L C Z x d W 9 0 O 1 N l Y 3 R p b 2 4 x L 0 N v b W 0 1 M T c v Q X V 0 b 1 J l b W 9 2 Z W R D b 2 x 1 b W 5 z M S 5 7 J S B F e H A u L D E z f S Z x d W 9 0 O y w m c X V v d D t T Z W N 0 a W 9 u M S 9 D b 2 1 t N T E 3 L 0 F 1 d G 9 S Z W 1 v d m V k Q 2 9 s d W 1 u c z E u e 0 5 P S S w x N H 0 m c X V v d D s s J n F 1 b 3 Q 7 U 2 V j d G l v b j E v Q 2 9 t b T U x N y 9 B d X R v U m V t b 3 Z l Z E N v b H V t b n M x L n t D Y X A g U m F 0 Z S w x N X 0 m c X V v d D s s J n F 1 b 3 Q 7 U 2 V j d G l v b j E v Q 2 9 t b T U x N y 9 B d X R v U m V t b 3 Z l Z E N v b H V t b n M x L n t M O k I g U m F 0 a W 8 s M T Z 9 J n F 1 b 3 Q 7 L C Z x d W 9 0 O 1 N l Y 3 R p b 2 4 x L 0 N v b W 0 1 M T c v Q X V 0 b 1 J l b W 9 2 Z W R D b 2 x 1 b W 5 z M S 5 7 R X h j Z X N z I E x h b m Q g Q X J l Y S w x N 3 0 m c X V v d D s s J n F 1 b 3 Q 7 U 2 V j d G l v b j E v Q 2 9 t b T U x N y 9 B d X R v U m V t b 3 Z l Z E N v b H V t b n M x L n t F e G N l c 3 M g T G F u Z C B W Y W x 1 Z S w x O H 0 m c X V v d D s s J n F 1 b 3 Q 7 U 2 V j d G l v b j E v Q 2 9 t b T U x N y 9 B d X R v U m V t b 3 Z l Z E N v b H V t b n M x L n t N Y X J r Z X Q g V m F s d W U s M T l 9 J n F 1 b 3 Q 7 L C Z x d W 9 0 O 1 N l Y 3 R p b 2 4 x L 0 N v b W 0 1 M T c v Q X V 0 b 1 J l b W 9 2 Z W R D b 2 x 1 b W 5 z M S 5 7 R m l u Y W w g T V Y g L y B T R i w y M H 0 m c X V v d D s s J n F 1 b 3 Q 7 U 2 V j d G l v b j E v Q 2 9 t b T U x N y 9 B d X R v U m V t b 3 Z l Z E N v b H V t b n M x L n s y M D I 1 I F B h c n R p Y W w g V m F s d W U s M j F 9 J n F 1 b 3 Q 7 L C Z x d W 9 0 O 1 N l Y 3 R p b 2 4 x L 0 N v b W 0 1 M T c v Q X V 0 b 1 J l b W 9 2 Z W R D b 2 x 1 b W 5 z M S 5 7 M j A y N S B Q Y X J 0 a W F s I F Z h b H V l I F J l Y X N v b i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0 N v b W 0 1 M T c v Q X V 0 b 1 J l b W 9 2 Z W R D b 2 x 1 b W 5 z M S 5 7 S 2 V 5 U E l O L D B 9 J n F 1 b 3 Q 7 L C Z x d W 9 0 O 1 N l Y 3 R p b 2 4 x L 0 N v b W 0 1 M T c v Q X V 0 b 1 J l b W 9 2 Z W R D b 2 x 1 b W 5 z M S 5 7 U E l O c y w x f S Z x d W 9 0 O y w m c X V v d D t T Z W N 0 a W 9 u M S 9 D b 2 1 t N T E 3 L 0 F 1 d G 9 S Z W 1 v d m V k Q 2 9 s d W 1 u c z E u e 0 F k Z H J l c 3 M s M n 0 m c X V v d D s s J n F 1 b 3 Q 7 U 2 V j d G l v b j E v Q 2 9 t b T U x N y 9 B d X R v U m V t b 3 Z l Z E N v b H V t b n M x L n t U Y X g g R G l z d H J p Y 3 Q s M 3 0 m c X V v d D s s J n F 1 b 3 Q 7 U 2 V j d G l v b j E v Q 2 9 t b T U x N y 9 B d X R v U m V t b 3 Z l Z E N v b H V t b n M x L n t D b G F z c 2 V z L D R 9 J n F 1 b 3 Q 7 L C Z x d W 9 0 O 1 N l Y 3 R p b 2 4 x L 0 N v b W 0 1 M T c v Q X V 0 b 1 J l b W 9 2 Z W R D b 2 x 1 b W 5 z M S 5 7 U 3 V i Y 2 x h c 3 M y L D V 9 J n F 1 b 3 Q 7 L C Z x d W 9 0 O 1 N l Y 3 R p b 2 4 x L 0 N v b W 0 1 M T c v Q X V 0 b 1 J l b W 9 2 Z W R D b 2 x 1 b W 5 z M S 5 7 T G F u Z C 5 U b 3 R h b C B T R i w 2 f S Z x d W 9 0 O y w m c X V v d D t T Z W N 0 a W 9 u M S 9 D b 2 1 t N T E 3 L 0 F 1 d G 9 S Z W 1 v d m V k Q 2 9 s d W 1 u c z E u e 0 J s Z G d T R i w 3 f S Z x d W 9 0 O y w m c X V v d D t T Z W N 0 a W 9 u M S 9 D b 2 1 t N T E 3 L 0 F 1 d G 9 S Z W 1 v d m V k Q 2 9 s d W 1 u c z E u e 0 l u d m V z d G 1 l b n Q g U m F 0 a W 5 n L D h 9 J n F 1 b 3 Q 7 L C Z x d W 9 0 O 1 N l Y 3 R p b 2 4 x L 0 N v b W 0 1 M T c v Q X V 0 b 1 J l b W 9 2 Z W R D b 2 x 1 b W 5 z M S 5 7 Q W R q I F J l b n Q g J C 9 T R i w 5 f S Z x d W 9 0 O y w m c X V v d D t T Z W N 0 a W 9 u M S 9 D b 2 1 t N T E 3 L 0 F 1 d G 9 S Z W 1 v d m V k Q 2 9 s d W 1 u c z E u e 1 B H S S w x M H 0 m c X V v d D s s J n F 1 b 3 Q 7 U 2 V j d G l v b j E v Q 2 9 t b T U x N y 9 B d X R v U m V t b 3 Z l Z E N v b H V t b n M x L n t W L 0 M s M T F 9 J n F 1 b 3 Q 7 L C Z x d W 9 0 O 1 N l Y 3 R p b 2 4 x L 0 N v b W 0 1 M T c v Q X V 0 b 1 J l b W 9 2 Z W R D b 2 x 1 b W 5 z M S 5 7 R U d J L D E y f S Z x d W 9 0 O y w m c X V v d D t T Z W N 0 a W 9 u M S 9 D b 2 1 t N T E 3 L 0 F 1 d G 9 S Z W 1 v d m V k Q 2 9 s d W 1 u c z E u e y U g R X h w L i w x M 3 0 m c X V v d D s s J n F 1 b 3 Q 7 U 2 V j d G l v b j E v Q 2 9 t b T U x N y 9 B d X R v U m V t b 3 Z l Z E N v b H V t b n M x L n t O T 0 k s M T R 9 J n F 1 b 3 Q 7 L C Z x d W 9 0 O 1 N l Y 3 R p b 2 4 x L 0 N v b W 0 1 M T c v Q X V 0 b 1 J l b W 9 2 Z W R D b 2 x 1 b W 5 z M S 5 7 Q 2 F w I F J h d G U s M T V 9 J n F 1 b 3 Q 7 L C Z x d W 9 0 O 1 N l Y 3 R p b 2 4 x L 0 N v b W 0 1 M T c v Q X V 0 b 1 J l b W 9 2 Z W R D b 2 x 1 b W 5 z M S 5 7 T D p C I F J h d G l v L D E 2 f S Z x d W 9 0 O y w m c X V v d D t T Z W N 0 a W 9 u M S 9 D b 2 1 t N T E 3 L 0 F 1 d G 9 S Z W 1 v d m V k Q 2 9 s d W 1 u c z E u e 0 V 4 Y 2 V z c y B M Y W 5 k I E F y Z W E s M T d 9 J n F 1 b 3 Q 7 L C Z x d W 9 0 O 1 N l Y 3 R p b 2 4 x L 0 N v b W 0 1 M T c v Q X V 0 b 1 J l b W 9 2 Z W R D b 2 x 1 b W 5 z M S 5 7 R X h j Z X N z I E x h b m Q g V m F s d W U s M T h 9 J n F 1 b 3 Q 7 L C Z x d W 9 0 O 1 N l Y 3 R p b 2 4 x L 0 N v b W 0 1 M T c v Q X V 0 b 1 J l b W 9 2 Z W R D b 2 x 1 b W 5 z M S 5 7 T W F y a 2 V 0 I F Z h b H V l L D E 5 f S Z x d W 9 0 O y w m c X V v d D t T Z W N 0 a W 9 u M S 9 D b 2 1 t N T E 3 L 0 F 1 d G 9 S Z W 1 v d m V k Q 2 9 s d W 1 u c z E u e 0 Z p b m F s I E 1 W I C 8 g U 0 Y s M j B 9 J n F 1 b 3 Q 7 L C Z x d W 9 0 O 1 N l Y 3 R p b 2 4 x L 0 N v b W 0 1 M T c v Q X V 0 b 1 J l b W 9 2 Z W R D b 2 x 1 b W 5 z M S 5 7 M j A y N S B Q Y X J 0 a W F s I F Z h b H V l L D I x f S Z x d W 9 0 O y w m c X V v d D t T Z W N 0 a W 9 u M S 9 D b 2 1 t N T E 3 L 0 F 1 d G 9 S Z W 1 v d m V k Q 2 9 s d W 1 u c z E u e z I w M j U g U G F y d G l h b C B W Y W x 1 Z S B S Z W F z b 2 4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1 t N T E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R v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z Z m I x N T U y L T g w N j M t N G F l M S 1 i O W R j L T Q 5 M D R h N D U w M T I w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H c m 9 1 c E l E I i B W Y W x 1 Z T 0 i c 2 R k M D E 4 M T A z L T E 0 Y W Y t N D Y 4 Y S 0 5 M G J l L W R i Z j M 3 Y 2 J i N T A x Y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V G F y Z 2 V 0 I i B W Y W x 1 Z T 0 i c 0 N v b m R v c y I g L z 4 8 R W 5 0 c n k g V H l w Z T 0 i R m l s b E x h c 3 R V c G R h d G V k I i B W Y W x 1 Z T 0 i Z D I w M j U t M D c t M T d U M T Q 6 M z E 6 N T g u O D A 4 N z U y O V o i I C 8 + P E V u d H J 5 I F R 5 c G U 9 I k Z p b G x D b 2 x 1 b W 5 U e X B l c y I g V m F s d W U 9 I n N B Q U F B Q U F B Q U F B Q U F B Q U F B Q U F B Q U F B Q U F B Q U F B Q U E 9 P S I g L z 4 8 R W 5 0 c n k g V H l w Z T 0 i R m l s b E N v b H V t b k 5 h b W V z I i B W Y W x 1 Z T 0 i c 1 s m c X V v d D t L Z X l Q S U 4 m c X V v d D s s J n F 1 b 3 Q 7 U E l O c y Z x d W 9 0 O y w m c X V v d D t O Q k h E J n F 1 b 3 Q 7 L C Z x d W 9 0 O 0 N s Y X N z Z X M m c X V v d D s s J n F 1 b 3 Q 7 V G 9 3 b i B S Z W d p b 2 4 m c X V v d D s s J n F 1 b 3 Q 7 U 3 V i Y 2 x h c 3 M y J n F 1 b 3 Q 7 L C Z x d W 9 0 O 0 F k a i B S Z W 5 0 I C Q v U 0 Y m c X V v d D s s J n F 1 b 3 Q 7 U E d J J n F 1 b 3 Q 7 L C Z x d W 9 0 O 1 Y v Q y Z x d W 9 0 O y w m c X V v d D t F R 0 k m c X V v d D s s J n F 1 b 3 Q 7 J S B F e H A u J n F 1 b 3 Q 7 L C Z x d W 9 0 O 0 5 P S S Z x d W 9 0 O y w m c X V v d D t D Y X A g U m F 0 Z S Z x d W 9 0 O y w m c X V v d D t M O k I g U m F 0 a W 8 m c X V v d D s s J n F 1 b 3 Q 7 R X h j Z X N z I E x h b m Q g Q X J l Y S Z x d W 9 0 O y w m c X V v d D t F e G N l c 3 M g T G F u Z C B W Y W x 1 Z S Z x d W 9 0 O y w m c X V v d D t M Y W 5 k L l R v d G F s I F Z h b C Z x d W 9 0 O y w m c X V v d D t N Y X J r Z X Q g V m F s d W U m c X V v d D s s J n F 1 b 3 Q 7 R m l u Y W w g T V Y g L y B T R i Z x d W 9 0 O y w m c X V v d D s y M D I 1 I F B h c n R p Y W w g V m F s d W U m c X V v d D s s J n F 1 b 3 Q 7 M j A y N S B Q Y X J 0 a W F s I F Z h b H V l I F J l Y X N v b i Z x d W 9 0 O y w m c X V v d D t N b 2 R l b C Z x d W 9 0 O 1 0 i I C 8 + P E V u d H J 5 I F R 5 c G U 9 I k Z p b G x D b 3 V u d C I g V m F s d W U 9 I m w 3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Z G 9 z L 0 F 1 d G 9 S Z W 1 v d m V k Q 2 9 s d W 1 u c z E u e 0 t l e V B J T i w w f S Z x d W 9 0 O y w m c X V v d D t T Z W N 0 a W 9 u M S 9 D b 2 5 k b 3 M v Q X V 0 b 1 J l b W 9 2 Z W R D b 2 x 1 b W 5 z M S 5 7 U E l O c y w x f S Z x d W 9 0 O y w m c X V v d D t T Z W N 0 a W 9 u M S 9 D b 2 5 k b 3 M v Q X V 0 b 1 J l b W 9 2 Z W R D b 2 x 1 b W 5 z M S 5 7 T k J I R C w y f S Z x d W 9 0 O y w m c X V v d D t T Z W N 0 a W 9 u M S 9 D b 2 5 k b 3 M v Q X V 0 b 1 J l b W 9 2 Z W R D b 2 x 1 b W 5 z M S 5 7 Q 2 x h c 3 N l c y w z f S Z x d W 9 0 O y w m c X V v d D t T Z W N 0 a W 9 u M S 9 D b 2 5 k b 3 M v Q X V 0 b 1 J l b W 9 2 Z W R D b 2 x 1 b W 5 z M S 5 7 V G 9 3 b i B S Z W d p b 2 4 s N H 0 m c X V v d D s s J n F 1 b 3 Q 7 U 2 V j d G l v b j E v Q 2 9 u Z G 9 z L 0 F 1 d G 9 S Z W 1 v d m V k Q 2 9 s d W 1 u c z E u e 1 N 1 Y m N s Y X N z M i w 1 f S Z x d W 9 0 O y w m c X V v d D t T Z W N 0 a W 9 u M S 9 D b 2 5 k b 3 M v Q X V 0 b 1 J l b W 9 2 Z W R D b 2 x 1 b W 5 z M S 5 7 Q W R q I F J l b n Q g J C 9 T R i w 2 f S Z x d W 9 0 O y w m c X V v d D t T Z W N 0 a W 9 u M S 9 D b 2 5 k b 3 M v Q X V 0 b 1 J l b W 9 2 Z W R D b 2 x 1 b W 5 z M S 5 7 U E d J L D d 9 J n F 1 b 3 Q 7 L C Z x d W 9 0 O 1 N l Y 3 R p b 2 4 x L 0 N v b m R v c y 9 B d X R v U m V t b 3 Z l Z E N v b H V t b n M x L n t W L 0 M s O H 0 m c X V v d D s s J n F 1 b 3 Q 7 U 2 V j d G l v b j E v Q 2 9 u Z G 9 z L 0 F 1 d G 9 S Z W 1 v d m V k Q 2 9 s d W 1 u c z E u e 0 V H S S w 5 f S Z x d W 9 0 O y w m c X V v d D t T Z W N 0 a W 9 u M S 9 D b 2 5 k b 3 M v Q X V 0 b 1 J l b W 9 2 Z W R D b 2 x 1 b W 5 z M S 5 7 J S B F e H A u L D E w f S Z x d W 9 0 O y w m c X V v d D t T Z W N 0 a W 9 u M S 9 D b 2 5 k b 3 M v Q X V 0 b 1 J l b W 9 2 Z W R D b 2 x 1 b W 5 z M S 5 7 T k 9 J L D E x f S Z x d W 9 0 O y w m c X V v d D t T Z W N 0 a W 9 u M S 9 D b 2 5 k b 3 M v Q X V 0 b 1 J l b W 9 2 Z W R D b 2 x 1 b W 5 z M S 5 7 Q 2 F w I F J h d G U s M T J 9 J n F 1 b 3 Q 7 L C Z x d W 9 0 O 1 N l Y 3 R p b 2 4 x L 0 N v b m R v c y 9 B d X R v U m V t b 3 Z l Z E N v b H V t b n M x L n t M O k I g U m F 0 a W 8 s M T N 9 J n F 1 b 3 Q 7 L C Z x d W 9 0 O 1 N l Y 3 R p b 2 4 x L 0 N v b m R v c y 9 B d X R v U m V t b 3 Z l Z E N v b H V t b n M x L n t F e G N l c 3 M g T G F u Z C B B c m V h L D E 0 f S Z x d W 9 0 O y w m c X V v d D t T Z W N 0 a W 9 u M S 9 D b 2 5 k b 3 M v Q X V 0 b 1 J l b W 9 2 Z W R D b 2 x 1 b W 5 z M S 5 7 R X h j Z X N z I E x h b m Q g V m F s d W U s M T V 9 J n F 1 b 3 Q 7 L C Z x d W 9 0 O 1 N l Y 3 R p b 2 4 x L 0 N v b m R v c y 9 B d X R v U m V t b 3 Z l Z E N v b H V t b n M x L n t M Y W 5 k L l R v d G F s I F Z h b C w x N n 0 m c X V v d D s s J n F 1 b 3 Q 7 U 2 V j d G l v b j E v Q 2 9 u Z G 9 z L 0 F 1 d G 9 S Z W 1 v d m V k Q 2 9 s d W 1 u c z E u e 0 1 h c m t l d C B W Y W x 1 Z S w x N 3 0 m c X V v d D s s J n F 1 b 3 Q 7 U 2 V j d G l v b j E v Q 2 9 u Z G 9 z L 0 F 1 d G 9 S Z W 1 v d m V k Q 2 9 s d W 1 u c z E u e 0 Z p b m F s I E 1 W I C 8 g U 0 Y s M T h 9 J n F 1 b 3 Q 7 L C Z x d W 9 0 O 1 N l Y 3 R p b 2 4 x L 0 N v b m R v c y 9 B d X R v U m V t b 3 Z l Z E N v b H V t b n M x L n s y M D I 1 I F B h c n R p Y W w g V m F s d W U s M T l 9 J n F 1 b 3 Q 7 L C Z x d W 9 0 O 1 N l Y 3 R p b 2 4 x L 0 N v b m R v c y 9 B d X R v U m V t b 3 Z l Z E N v b H V t b n M x L n s y M D I 1 I F B h c n R p Y W w g V m F s d W U g U m V h c 2 9 u L D I w f S Z x d W 9 0 O y w m c X V v d D t T Z W N 0 a W 9 u M S 9 D b 2 5 k b 3 M v Q X V 0 b 1 J l b W 9 2 Z W R D b 2 x 1 b W 5 z M S 5 7 T W 9 k Z W w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D b 2 5 k b 3 M v Q X V 0 b 1 J l b W 9 2 Z W R D b 2 x 1 b W 5 z M S 5 7 S 2 V 5 U E l O L D B 9 J n F 1 b 3 Q 7 L C Z x d W 9 0 O 1 N l Y 3 R p b 2 4 x L 0 N v b m R v c y 9 B d X R v U m V t b 3 Z l Z E N v b H V t b n M x L n t Q S U 5 z L D F 9 J n F 1 b 3 Q 7 L C Z x d W 9 0 O 1 N l Y 3 R p b 2 4 x L 0 N v b m R v c y 9 B d X R v U m V t b 3 Z l Z E N v b H V t b n M x L n t O Q k h E L D J 9 J n F 1 b 3 Q 7 L C Z x d W 9 0 O 1 N l Y 3 R p b 2 4 x L 0 N v b m R v c y 9 B d X R v U m V t b 3 Z l Z E N v b H V t b n M x L n t D b G F z c 2 V z L D N 9 J n F 1 b 3 Q 7 L C Z x d W 9 0 O 1 N l Y 3 R p b 2 4 x L 0 N v b m R v c y 9 B d X R v U m V t b 3 Z l Z E N v b H V t b n M x L n t U b 3 d u I F J l Z 2 l v b i w 0 f S Z x d W 9 0 O y w m c X V v d D t T Z W N 0 a W 9 u M S 9 D b 2 5 k b 3 M v Q X V 0 b 1 J l b W 9 2 Z W R D b 2 x 1 b W 5 z M S 5 7 U 3 V i Y 2 x h c 3 M y L D V 9 J n F 1 b 3 Q 7 L C Z x d W 9 0 O 1 N l Y 3 R p b 2 4 x L 0 N v b m R v c y 9 B d X R v U m V t b 3 Z l Z E N v b H V t b n M x L n t B Z G o g U m V u d C A k L 1 N G L D Z 9 J n F 1 b 3 Q 7 L C Z x d W 9 0 O 1 N l Y 3 R p b 2 4 x L 0 N v b m R v c y 9 B d X R v U m V t b 3 Z l Z E N v b H V t b n M x L n t Q R 0 k s N 3 0 m c X V v d D s s J n F 1 b 3 Q 7 U 2 V j d G l v b j E v Q 2 9 u Z G 9 z L 0 F 1 d G 9 S Z W 1 v d m V k Q 2 9 s d W 1 u c z E u e 1 Y v Q y w 4 f S Z x d W 9 0 O y w m c X V v d D t T Z W N 0 a W 9 u M S 9 D b 2 5 k b 3 M v Q X V 0 b 1 J l b W 9 2 Z W R D b 2 x 1 b W 5 z M S 5 7 R U d J L D l 9 J n F 1 b 3 Q 7 L C Z x d W 9 0 O 1 N l Y 3 R p b 2 4 x L 0 N v b m R v c y 9 B d X R v U m V t b 3 Z l Z E N v b H V t b n M x L n s l I E V 4 c C 4 s M T B 9 J n F 1 b 3 Q 7 L C Z x d W 9 0 O 1 N l Y 3 R p b 2 4 x L 0 N v b m R v c y 9 B d X R v U m V t b 3 Z l Z E N v b H V t b n M x L n t O T 0 k s M T F 9 J n F 1 b 3 Q 7 L C Z x d W 9 0 O 1 N l Y 3 R p b 2 4 x L 0 N v b m R v c y 9 B d X R v U m V t b 3 Z l Z E N v b H V t b n M x L n t D Y X A g U m F 0 Z S w x M n 0 m c X V v d D s s J n F 1 b 3 Q 7 U 2 V j d G l v b j E v Q 2 9 u Z G 9 z L 0 F 1 d G 9 S Z W 1 v d m V k Q 2 9 s d W 1 u c z E u e 0 w 6 Q i B S Y X R p b y w x M 3 0 m c X V v d D s s J n F 1 b 3 Q 7 U 2 V j d G l v b j E v Q 2 9 u Z G 9 z L 0 F 1 d G 9 S Z W 1 v d m V k Q 2 9 s d W 1 u c z E u e 0 V 4 Y 2 V z c y B M Y W 5 k I E F y Z W E s M T R 9 J n F 1 b 3 Q 7 L C Z x d W 9 0 O 1 N l Y 3 R p b 2 4 x L 0 N v b m R v c y 9 B d X R v U m V t b 3 Z l Z E N v b H V t b n M x L n t F e G N l c 3 M g T G F u Z C B W Y W x 1 Z S w x N X 0 m c X V v d D s s J n F 1 b 3 Q 7 U 2 V j d G l v b j E v Q 2 9 u Z G 9 z L 0 F 1 d G 9 S Z W 1 v d m V k Q 2 9 s d W 1 u c z E u e 0 x h b m Q u V G 9 0 Y W w g V m F s L D E 2 f S Z x d W 9 0 O y w m c X V v d D t T Z W N 0 a W 9 u M S 9 D b 2 5 k b 3 M v Q X V 0 b 1 J l b W 9 2 Z W R D b 2 x 1 b W 5 z M S 5 7 T W F y a 2 V 0 I F Z h b H V l L D E 3 f S Z x d W 9 0 O y w m c X V v d D t T Z W N 0 a W 9 u M S 9 D b 2 5 k b 3 M v Q X V 0 b 1 J l b W 9 2 Z W R D b 2 x 1 b W 5 z M S 5 7 R m l u Y W w g T V Y g L y B T R i w x O H 0 m c X V v d D s s J n F 1 b 3 Q 7 U 2 V j d G l v b j E v Q 2 9 u Z G 9 z L 0 F 1 d G 9 S Z W 1 v d m V k Q 2 9 s d W 1 u c z E u e z I w M j U g U G F y d G l h b C B W Y W x 1 Z S w x O X 0 m c X V v d D s s J n F 1 b 3 Q 7 U 2 V j d G l v b j E v Q 2 9 u Z G 9 z L 0 F 1 d G 9 S Z W 1 v d m V k Q 2 9 s d W 1 u c z E u e z I w M j U g U G F y d G l h b C B W Y W x 1 Z S B S Z W F z b 2 4 s M j B 9 J n F 1 b 3 Q 7 L C Z x d W 9 0 O 1 N l Y 3 R p b 2 4 x L 0 N v b m R v c y 9 B d X R v U m V t b 3 Z l Z E N v b H V t b n M x L n t N b 2 R l b C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m R v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k b 3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R v c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X N T d G F 0 a W 9 u X 1 Z h b H V h d G l v b k 1 v Z G V s L 0 d h c 1 N 0 Y X R p b 2 5 f V m F s d W F 0 a W 9 u T W 9 k Z W x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X N T d G F 0 a W 9 u X 1 Z h b H V h d G l v b k 1 v Z G V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h c 1 N 0 Y X R p b 2 5 f V m F s d W F 0 a W 9 u T W 9 k Z W w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G V s c 1 9 W Y W x 1 Y X R p b 2 5 N b 2 R l b C 9 I b 3 R l b H N f V m F s d W F 0 a W 9 u T W 9 k Z W x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R l b H N f V m F s d W F 0 a W 9 u T W 9 k Z W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0 Z W x z X 1 Z h b H V h d G l v b k 1 v Z G V s L 1 J l c G x h Y 2 V k J T I w R X J y b 3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h c 1 N 0 Y X R p b 2 5 f V m F s d W F 0 a W 9 u T W 9 k Z W w v U m V w b G F j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1 c 3 R y a W F s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4 M 2 J j O W Y x L T F j Y m Y t N D k 5 M S 0 4 Z T F h L T U z Z D R m M G E 0 Z T U y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H c m 9 1 c E l E I i B W Y W x 1 Z T 0 i c 2 R k M D E 4 M T A z L T E 0 Y W Y t N D Y 4 Y S 0 5 M G J l L W R i Z j M 3 Y 2 J i N T A x Y i I g L z 4 8 R W 5 0 c n k g V H l w Z T 0 i R m l s b E x h c 3 R V c G R h d G V k I i B W Y W x 1 Z T 0 i Z D I w M j U t M D c t M T d U M T Q 6 M z E 6 N T k u O T g 2 N z k 3 N F o i I C 8 + P E V u d H J 5 I F R 5 c G U 9 I k Z p b G x D b 2 x 1 b W 5 U e X B l c y I g V m F s d W U 9 I n N B Q U F B Q U F B Q U F B Q U F B Q U F B Q U F B Q U F B Q U F B Q U F B Q U F B Q S I g L z 4 8 R W 5 0 c n k g V H l w Z T 0 i R m l s b E N v b H V t b k 5 h b W V z I i B W Y W x 1 Z T 0 i c 1 s m c X V v d D t L Z X l Q S U 4 m c X V v d D s s J n F 1 b 3 Q 7 U E l O c y Z x d W 9 0 O y w m c X V v d D t B Z G R y Z X N z J n F 1 b 3 Q 7 L C Z x d W 9 0 O 1 R h e C B E a X N 0 c m l j d C Z x d W 9 0 O y w m c X V v d D t D b G F z c 2 V z J n F 1 b 3 Q 7 L C Z x d W 9 0 O 1 N 1 Y m N s Y X N z M i Z x d W 9 0 O y w m c X V v d D t M Y W 5 k L l R v d G F s I F N G J n F 1 b 3 Q 7 L C Z x d W 9 0 O 0 J s Z G d T R i Z x d W 9 0 O y w m c X V v d D t Z Z W F y Q m x 0 J n F 1 b 3 Q 7 L C Z x d W 9 0 O 0 l u d m V z d G 1 l b n Q g U m F 0 a W 5 n J n F 1 b 3 Q 7 L C Z x d W 9 0 O 0 F k a i B S Z W 5 0 I C Q v U 0 Y m c X V v d D s s J n F 1 b 3 Q 7 U E d J J n F 1 b 3 Q 7 L C Z x d W 9 0 O 1 Y v Q y Z x d W 9 0 O y w m c X V v d D t F R 0 k m c X V v d D s s J n F 1 b 3 Q 7 J S B F e H A u J n F 1 b 3 Q 7 L C Z x d W 9 0 O 0 5 P S S Z x d W 9 0 O y w m c X V v d D t D Y X A g U m F 0 Z S Z x d W 9 0 O y w m c X V v d D t M O k I g U m F 0 a W 8 m c X V v d D s s J n F 1 b 3 Q 7 R X h j Z X N z I E x h b m Q g Q X J l Y S Z x d W 9 0 O y w m c X V v d D t F e G N l c 3 M g T G F u Z C B W Y W x 1 Z S Z x d W 9 0 O y w m c X V v d D t N Y X J r Z X Q g V m F s d W U m c X V v d D s s J n F 1 b 3 Q 7 R m l u Y W w g T V Y g L y B T R i Z x d W 9 0 O y w m c X V v d D s y M D I 1 I F B h c n R p Y W w g V m F s d W U m c X V v d D s s J n F 1 b 3 Q 7 M j A y N S B Q Y X J 0 a W F s I F Z h b H V l I F J l Y X N v b i Z x d W 9 0 O 1 0 i I C 8 + P E V u d H J 5 I F R 5 c G U 9 I k Z p b G x U Y X J n Z X Q i I F Z h b H V l P S J z S W 5 k d X N 0 c m l h b H M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z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k d X N 0 c m l h b H M v Q X V 0 b 1 J l b W 9 2 Z W R D b 2 x 1 b W 5 z M S 5 7 S 2 V 5 U E l O L D B 9 J n F 1 b 3 Q 7 L C Z x d W 9 0 O 1 N l Y 3 R p b 2 4 x L 0 l u Z H V z d H J p Y W x z L 0 F 1 d G 9 S Z W 1 v d m V k Q 2 9 s d W 1 u c z E u e 1 B J T n M s M X 0 m c X V v d D s s J n F 1 b 3 Q 7 U 2 V j d G l v b j E v S W 5 k d X N 0 c m l h b H M v Q X V 0 b 1 J l b W 9 2 Z W R D b 2 x 1 b W 5 z M S 5 7 Q W R k c m V z c y w y f S Z x d W 9 0 O y w m c X V v d D t T Z W N 0 a W 9 u M S 9 J b m R 1 c 3 R y a W F s c y 9 B d X R v U m V t b 3 Z l Z E N v b H V t b n M x L n t U Y X g g R G l z d H J p Y 3 Q s M 3 0 m c X V v d D s s J n F 1 b 3 Q 7 U 2 V j d G l v b j E v S W 5 k d X N 0 c m l h b H M v Q X V 0 b 1 J l b W 9 2 Z W R D b 2 x 1 b W 5 z M S 5 7 Q 2 x h c 3 N l c y w 0 f S Z x d W 9 0 O y w m c X V v d D t T Z W N 0 a W 9 u M S 9 J b m R 1 c 3 R y a W F s c y 9 B d X R v U m V t b 3 Z l Z E N v b H V t b n M x L n t T d W J j b G F z c z I s N X 0 m c X V v d D s s J n F 1 b 3 Q 7 U 2 V j d G l v b j E v S W 5 k d X N 0 c m l h b H M v Q X V 0 b 1 J l b W 9 2 Z W R D b 2 x 1 b W 5 z M S 5 7 T G F u Z C 5 U b 3 R h b C B T R i w 2 f S Z x d W 9 0 O y w m c X V v d D t T Z W N 0 a W 9 u M S 9 J b m R 1 c 3 R y a W F s c y 9 B d X R v U m V t b 3 Z l Z E N v b H V t b n M x L n t C b G R n U 0 Y s N 3 0 m c X V v d D s s J n F 1 b 3 Q 7 U 2 V j d G l v b j E v S W 5 k d X N 0 c m l h b H M v Q X V 0 b 1 J l b W 9 2 Z W R D b 2 x 1 b W 5 z M S 5 7 W W V h c k J s d C w 4 f S Z x d W 9 0 O y w m c X V v d D t T Z W N 0 a W 9 u M S 9 J b m R 1 c 3 R y a W F s c y 9 B d X R v U m V t b 3 Z l Z E N v b H V t b n M x L n t J b n Z l c 3 R t Z W 5 0 I F J h d G l u Z y w 5 f S Z x d W 9 0 O y w m c X V v d D t T Z W N 0 a W 9 u M S 9 J b m R 1 c 3 R y a W F s c y 9 B d X R v U m V t b 3 Z l Z E N v b H V t b n M x L n t B Z G o g U m V u d C A k L 1 N G L D E w f S Z x d W 9 0 O y w m c X V v d D t T Z W N 0 a W 9 u M S 9 J b m R 1 c 3 R y a W F s c y 9 B d X R v U m V t b 3 Z l Z E N v b H V t b n M x L n t Q R 0 k s M T F 9 J n F 1 b 3 Q 7 L C Z x d W 9 0 O 1 N l Y 3 R p b 2 4 x L 0 l u Z H V z d H J p Y W x z L 0 F 1 d G 9 S Z W 1 v d m V k Q 2 9 s d W 1 u c z E u e 1 Y v Q y w x M n 0 m c X V v d D s s J n F 1 b 3 Q 7 U 2 V j d G l v b j E v S W 5 k d X N 0 c m l h b H M v Q X V 0 b 1 J l b W 9 2 Z W R D b 2 x 1 b W 5 z M S 5 7 R U d J L D E z f S Z x d W 9 0 O y w m c X V v d D t T Z W N 0 a W 9 u M S 9 J b m R 1 c 3 R y a W F s c y 9 B d X R v U m V t b 3 Z l Z E N v b H V t b n M x L n s l I E V 4 c C 4 s M T R 9 J n F 1 b 3 Q 7 L C Z x d W 9 0 O 1 N l Y 3 R p b 2 4 x L 0 l u Z H V z d H J p Y W x z L 0 F 1 d G 9 S Z W 1 v d m V k Q 2 9 s d W 1 u c z E u e 0 5 P S S w x N X 0 m c X V v d D s s J n F 1 b 3 Q 7 U 2 V j d G l v b j E v S W 5 k d X N 0 c m l h b H M v Q X V 0 b 1 J l b W 9 2 Z W R D b 2 x 1 b W 5 z M S 5 7 Q 2 F w I F J h d G U s M T Z 9 J n F 1 b 3 Q 7 L C Z x d W 9 0 O 1 N l Y 3 R p b 2 4 x L 0 l u Z H V z d H J p Y W x z L 0 F 1 d G 9 S Z W 1 v d m V k Q 2 9 s d W 1 u c z E u e 0 w 6 Q i B S Y X R p b y w x N 3 0 m c X V v d D s s J n F 1 b 3 Q 7 U 2 V j d G l v b j E v S W 5 k d X N 0 c m l h b H M v Q X V 0 b 1 J l b W 9 2 Z W R D b 2 x 1 b W 5 z M S 5 7 R X h j Z X N z I E x h b m Q g Q X J l Y S w x O H 0 m c X V v d D s s J n F 1 b 3 Q 7 U 2 V j d G l v b j E v S W 5 k d X N 0 c m l h b H M v Q X V 0 b 1 J l b W 9 2 Z W R D b 2 x 1 b W 5 z M S 5 7 R X h j Z X N z I E x h b m Q g V m F s d W U s M T l 9 J n F 1 b 3 Q 7 L C Z x d W 9 0 O 1 N l Y 3 R p b 2 4 x L 0 l u Z H V z d H J p Y W x z L 0 F 1 d G 9 S Z W 1 v d m V k Q 2 9 s d W 1 u c z E u e 0 1 h c m t l d C B W Y W x 1 Z S w y M H 0 m c X V v d D s s J n F 1 b 3 Q 7 U 2 V j d G l v b j E v S W 5 k d X N 0 c m l h b H M v Q X V 0 b 1 J l b W 9 2 Z W R D b 2 x 1 b W 5 z M S 5 7 R m l u Y W w g T V Y g L y B T R i w y M X 0 m c X V v d D s s J n F 1 b 3 Q 7 U 2 V j d G l v b j E v S W 5 k d X N 0 c m l h b H M v Q X V 0 b 1 J l b W 9 2 Z W R D b 2 x 1 b W 5 z M S 5 7 M j A y N S B Q Y X J 0 a W F s I F Z h b H V l L D I y f S Z x d W 9 0 O y w m c X V v d D t T Z W N 0 a W 9 u M S 9 J b m R 1 c 3 R y a W F s c y 9 B d X R v U m V t b 3 Z l Z E N v b H V t b n M x L n s y M D I 1 I F B h c n R p Y W w g V m F s d W U g U m V h c 2 9 u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S W 5 k d X N 0 c m l h b H M v Q X V 0 b 1 J l b W 9 2 Z W R D b 2 x 1 b W 5 z M S 5 7 S 2 V 5 U E l O L D B 9 J n F 1 b 3 Q 7 L C Z x d W 9 0 O 1 N l Y 3 R p b 2 4 x L 0 l u Z H V z d H J p Y W x z L 0 F 1 d G 9 S Z W 1 v d m V k Q 2 9 s d W 1 u c z E u e 1 B J T n M s M X 0 m c X V v d D s s J n F 1 b 3 Q 7 U 2 V j d G l v b j E v S W 5 k d X N 0 c m l h b H M v Q X V 0 b 1 J l b W 9 2 Z W R D b 2 x 1 b W 5 z M S 5 7 Q W R k c m V z c y w y f S Z x d W 9 0 O y w m c X V v d D t T Z W N 0 a W 9 u M S 9 J b m R 1 c 3 R y a W F s c y 9 B d X R v U m V t b 3 Z l Z E N v b H V t b n M x L n t U Y X g g R G l z d H J p Y 3 Q s M 3 0 m c X V v d D s s J n F 1 b 3 Q 7 U 2 V j d G l v b j E v S W 5 k d X N 0 c m l h b H M v Q X V 0 b 1 J l b W 9 2 Z W R D b 2 x 1 b W 5 z M S 5 7 Q 2 x h c 3 N l c y w 0 f S Z x d W 9 0 O y w m c X V v d D t T Z W N 0 a W 9 u M S 9 J b m R 1 c 3 R y a W F s c y 9 B d X R v U m V t b 3 Z l Z E N v b H V t b n M x L n t T d W J j b G F z c z I s N X 0 m c X V v d D s s J n F 1 b 3 Q 7 U 2 V j d G l v b j E v S W 5 k d X N 0 c m l h b H M v Q X V 0 b 1 J l b W 9 2 Z W R D b 2 x 1 b W 5 z M S 5 7 T G F u Z C 5 U b 3 R h b C B T R i w 2 f S Z x d W 9 0 O y w m c X V v d D t T Z W N 0 a W 9 u M S 9 J b m R 1 c 3 R y a W F s c y 9 B d X R v U m V t b 3 Z l Z E N v b H V t b n M x L n t C b G R n U 0 Y s N 3 0 m c X V v d D s s J n F 1 b 3 Q 7 U 2 V j d G l v b j E v S W 5 k d X N 0 c m l h b H M v Q X V 0 b 1 J l b W 9 2 Z W R D b 2 x 1 b W 5 z M S 5 7 W W V h c k J s d C w 4 f S Z x d W 9 0 O y w m c X V v d D t T Z W N 0 a W 9 u M S 9 J b m R 1 c 3 R y a W F s c y 9 B d X R v U m V t b 3 Z l Z E N v b H V t b n M x L n t J b n Z l c 3 R t Z W 5 0 I F J h d G l u Z y w 5 f S Z x d W 9 0 O y w m c X V v d D t T Z W N 0 a W 9 u M S 9 J b m R 1 c 3 R y a W F s c y 9 B d X R v U m V t b 3 Z l Z E N v b H V t b n M x L n t B Z G o g U m V u d C A k L 1 N G L D E w f S Z x d W 9 0 O y w m c X V v d D t T Z W N 0 a W 9 u M S 9 J b m R 1 c 3 R y a W F s c y 9 B d X R v U m V t b 3 Z l Z E N v b H V t b n M x L n t Q R 0 k s M T F 9 J n F 1 b 3 Q 7 L C Z x d W 9 0 O 1 N l Y 3 R p b 2 4 x L 0 l u Z H V z d H J p Y W x z L 0 F 1 d G 9 S Z W 1 v d m V k Q 2 9 s d W 1 u c z E u e 1 Y v Q y w x M n 0 m c X V v d D s s J n F 1 b 3 Q 7 U 2 V j d G l v b j E v S W 5 k d X N 0 c m l h b H M v Q X V 0 b 1 J l b W 9 2 Z W R D b 2 x 1 b W 5 z M S 5 7 R U d J L D E z f S Z x d W 9 0 O y w m c X V v d D t T Z W N 0 a W 9 u M S 9 J b m R 1 c 3 R y a W F s c y 9 B d X R v U m V t b 3 Z l Z E N v b H V t b n M x L n s l I E V 4 c C 4 s M T R 9 J n F 1 b 3 Q 7 L C Z x d W 9 0 O 1 N l Y 3 R p b 2 4 x L 0 l u Z H V z d H J p Y W x z L 0 F 1 d G 9 S Z W 1 v d m V k Q 2 9 s d W 1 u c z E u e 0 5 P S S w x N X 0 m c X V v d D s s J n F 1 b 3 Q 7 U 2 V j d G l v b j E v S W 5 k d X N 0 c m l h b H M v Q X V 0 b 1 J l b W 9 2 Z W R D b 2 x 1 b W 5 z M S 5 7 Q 2 F w I F J h d G U s M T Z 9 J n F 1 b 3 Q 7 L C Z x d W 9 0 O 1 N l Y 3 R p b 2 4 x L 0 l u Z H V z d H J p Y W x z L 0 F 1 d G 9 S Z W 1 v d m V k Q 2 9 s d W 1 u c z E u e 0 w 6 Q i B S Y X R p b y w x N 3 0 m c X V v d D s s J n F 1 b 3 Q 7 U 2 V j d G l v b j E v S W 5 k d X N 0 c m l h b H M v Q X V 0 b 1 J l b W 9 2 Z W R D b 2 x 1 b W 5 z M S 5 7 R X h j Z X N z I E x h b m Q g Q X J l Y S w x O H 0 m c X V v d D s s J n F 1 b 3 Q 7 U 2 V j d G l v b j E v S W 5 k d X N 0 c m l h b H M v Q X V 0 b 1 J l b W 9 2 Z W R D b 2 x 1 b W 5 z M S 5 7 R X h j Z X N z I E x h b m Q g V m F s d W U s M T l 9 J n F 1 b 3 Q 7 L C Z x d W 9 0 O 1 N l Y 3 R p b 2 4 x L 0 l u Z H V z d H J p Y W x z L 0 F 1 d G 9 S Z W 1 v d m V k Q 2 9 s d W 1 u c z E u e 0 1 h c m t l d C B W Y W x 1 Z S w y M H 0 m c X V v d D s s J n F 1 b 3 Q 7 U 2 V j d G l v b j E v S W 5 k d X N 0 c m l h b H M v Q X V 0 b 1 J l b W 9 2 Z W R D b 2 x 1 b W 5 z M S 5 7 R m l u Y W w g T V Y g L y B T R i w y M X 0 m c X V v d D s s J n F 1 b 3 Q 7 U 2 V j d G l v b j E v S W 5 k d X N 0 c m l h b H M v Q X V 0 b 1 J l b W 9 2 Z W R D b 2 x 1 b W 5 z M S 5 7 M j A y N S B Q Y X J 0 a W F s I F Z h b H V l L D I y f S Z x d W 9 0 O y w m c X V v d D t T Z W N 0 a W 9 u M S 9 J b m R 1 c 3 R y a W F s c y 9 B d X R v U m V t b 3 Z l Z E N v b H V t b n M x L n s y M D I 1 I F B h c n R p Y W w g V m F s d W U g U m V h c 2 9 u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k d X N 0 c m l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d X N 0 c m l h b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Z m F t a W x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c 1 M 2 E x Z j Q t O G E 5 Y i 0 0 Z T k z L T g 5 O T k t O T U 1 M z Q 5 M 2 R i O D k 4 I i A v P j x F b n R y e S B U e X B l P S J G a W x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R d W V y e U d y b 3 V w S U Q i I F Z h b H V l P S J z Z G Q w M T g x M D M t M T R h Z i 0 0 N j h h L T k w Y m U t Z G J m M z d j Y m I 1 M D F i I i A v P j x F b n R y e S B U e X B l P S J G a W x s T G F z d F V w Z G F 0 Z W Q i I F Z h b H V l P S J k M j A y N S 0 w N y 0 x N 1 Q x N D o z M j o w M C 4 w M D g 2 M T U 5 W i I g L z 4 8 R W 5 0 c n k g V H l w Z T 0 i R m l s b E N v b H V t b l R 5 c G V z I i B W Y W x 1 Z T 0 i c 0 F B Q U F B Q U F B Q U F B Q U F B Q U F B Q U F B Q U F B Q U F B Q U F B Q U F B Q U F B Q S I g L z 4 8 R W 5 0 c n k g V H l w Z T 0 i R m l s b F R h c m d l d C I g V m F s d W U 9 I n N N d W x 0 a W Z h b W l s e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3 I i A v P j x F b n R y e S B U e X B l P S J G a W x s Q 2 9 s d W 1 u T m F t Z X M i I F Z h b H V l P S J z W y Z x d W 9 0 O 0 t l e V B J T i Z x d W 9 0 O y w m c X V v d D t Q S U 5 z J n F 1 b 3 Q 7 L C Z x d W 9 0 O 0 F k Z H J l c 3 M m c X V v d D s s J n F 1 b 3 Q 7 V G F 4 I E R p c 3 R y a W N 0 J n F 1 b 3 Q 7 L C Z x d W 9 0 O 0 N s Y X N z Z X M m c X V v d D s s J n F 1 b 3 Q 7 U 3 V i Y 2 x h c 3 M y J n F 1 b 3 Q 7 L C Z x d W 9 0 O 0 x h b m Q u V G 9 0 Y W w g U 0 Y m c X V v d D s s J n F 1 b 3 Q 7 Q m x k Z 1 N G J n F 1 b 3 Q 7 L C Z x d W 9 0 O 1 N 0 d W R p b 3 M m c X V v d D s s J n F 1 b 3 Q 7 M U J S J n F 1 b 3 Q 7 L C Z x d W 9 0 O z J C U i Z x d W 9 0 O y w m c X V v d D s z Q l I m c X V v d D s s J n F 1 b 3 Q 7 N E J S J n F 1 b 3 Q 7 L C Z x d W 9 0 O 0 1 v Y m l s Z U h v b W V Q Y W R z J n F 1 b 3 Q 7 L C Z x d W 9 0 O 0 N v b W 1 T R i Z x d W 9 0 O y w m c X V v d D t Z Z W F y Q m x 0 J n F 1 b 3 Q 7 L C Z x d W 9 0 O 0 l u d m V z d G 1 l b n Q g U m F 0 a W 5 n J n F 1 b 3 Q 7 L C Z x d W 9 0 O 0 F k a n V z d G V k I F B H S S Z x d W 9 0 O y w m c X V v d D t W L 0 M m c X V v d D s s J n F 1 b 3 Q 7 R U d J J n F 1 b 3 Q 7 L C Z x d W 9 0 O y U g R X h w L i Z x d W 9 0 O y w m c X V v d D t O T 0 k m c X V v d D s s J n F 1 b 3 Q 7 Q 2 F w I F J h d G U m c X V v d D s s J n F 1 b 3 Q 7 R m l u Y W w g T V Y g L y B V b m l 0 J n F 1 b 3 Q 7 L C Z x d W 9 0 O 0 1 h c m t l d C B W Y W x 1 Z S Z x d W 9 0 O y w m c X V v d D s y M D I 1 I F B h c n R p Y W w g V m F s d W U m c X V v d D s s J n F 1 b 3 Q 7 M j A y N S B Q Y X J 0 a W F s I F Z h b H V l I F J l Y X N v b i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1 b H R p Z m F t a W x 5 L 0 F 1 d G 9 S Z W 1 v d m V k Q 2 9 s d W 1 u c z E u e 0 t l e V B J T i w w f S Z x d W 9 0 O y w m c X V v d D t T Z W N 0 a W 9 u M S 9 N d W x 0 a W Z h b W l s e S 9 B d X R v U m V t b 3 Z l Z E N v b H V t b n M x L n t Q S U 5 z L D F 9 J n F 1 b 3 Q 7 L C Z x d W 9 0 O 1 N l Y 3 R p b 2 4 x L 0 1 1 b H R p Z m F t a W x 5 L 0 F 1 d G 9 S Z W 1 v d m V k Q 2 9 s d W 1 u c z E u e 0 F k Z H J l c 3 M s M n 0 m c X V v d D s s J n F 1 b 3 Q 7 U 2 V j d G l v b j E v T X V s d G l m Y W 1 p b H k v Q X V 0 b 1 J l b W 9 2 Z W R D b 2 x 1 b W 5 z M S 5 7 V G F 4 I E R p c 3 R y a W N 0 L D N 9 J n F 1 b 3 Q 7 L C Z x d W 9 0 O 1 N l Y 3 R p b 2 4 x L 0 1 1 b H R p Z m F t a W x 5 L 0 F 1 d G 9 S Z W 1 v d m V k Q 2 9 s d W 1 u c z E u e 0 N s Y X N z Z X M s N H 0 m c X V v d D s s J n F 1 b 3 Q 7 U 2 V j d G l v b j E v T X V s d G l m Y W 1 p b H k v Q X V 0 b 1 J l b W 9 2 Z W R D b 2 x 1 b W 5 z M S 5 7 U 3 V i Y 2 x h c 3 M y L D V 9 J n F 1 b 3 Q 7 L C Z x d W 9 0 O 1 N l Y 3 R p b 2 4 x L 0 1 1 b H R p Z m F t a W x 5 L 0 F 1 d G 9 S Z W 1 v d m V k Q 2 9 s d W 1 u c z E u e 0 x h b m Q u V G 9 0 Y W w g U 0 Y s N n 0 m c X V v d D s s J n F 1 b 3 Q 7 U 2 V j d G l v b j E v T X V s d G l m Y W 1 p b H k v Q X V 0 b 1 J l b W 9 2 Z W R D b 2 x 1 b W 5 z M S 5 7 Q m x k Z 1 N G L D d 9 J n F 1 b 3 Q 7 L C Z x d W 9 0 O 1 N l Y 3 R p b 2 4 x L 0 1 1 b H R p Z m F t a W x 5 L 0 F 1 d G 9 S Z W 1 v d m V k Q 2 9 s d W 1 u c z E u e 1 N 0 d W R p b 3 M s O H 0 m c X V v d D s s J n F 1 b 3 Q 7 U 2 V j d G l v b j E v T X V s d G l m Y W 1 p b H k v Q X V 0 b 1 J l b W 9 2 Z W R D b 2 x 1 b W 5 z M S 5 7 M U J S L D l 9 J n F 1 b 3 Q 7 L C Z x d W 9 0 O 1 N l Y 3 R p b 2 4 x L 0 1 1 b H R p Z m F t a W x 5 L 0 F 1 d G 9 S Z W 1 v d m V k Q 2 9 s d W 1 u c z E u e z J C U i w x M H 0 m c X V v d D s s J n F 1 b 3 Q 7 U 2 V j d G l v b j E v T X V s d G l m Y W 1 p b H k v Q X V 0 b 1 J l b W 9 2 Z W R D b 2 x 1 b W 5 z M S 5 7 M 0 J S L D E x f S Z x d W 9 0 O y w m c X V v d D t T Z W N 0 a W 9 u M S 9 N d W x 0 a W Z h b W l s e S 9 B d X R v U m V t b 3 Z l Z E N v b H V t b n M x L n s 0 Q l I s M T J 9 J n F 1 b 3 Q 7 L C Z x d W 9 0 O 1 N l Y 3 R p b 2 4 x L 0 1 1 b H R p Z m F t a W x 5 L 0 F 1 d G 9 S Z W 1 v d m V k Q 2 9 s d W 1 u c z E u e 0 1 v Y m l s Z U h v b W V Q Y W R z L D E z f S Z x d W 9 0 O y w m c X V v d D t T Z W N 0 a W 9 u M S 9 N d W x 0 a W Z h b W l s e S 9 B d X R v U m V t b 3 Z l Z E N v b H V t b n M x L n t D b 2 1 t U 0 Y s M T R 9 J n F 1 b 3 Q 7 L C Z x d W 9 0 O 1 N l Y 3 R p b 2 4 x L 0 1 1 b H R p Z m F t a W x 5 L 0 F 1 d G 9 S Z W 1 v d m V k Q 2 9 s d W 1 u c z E u e 1 l l Y X J C b H Q s M T V 9 J n F 1 b 3 Q 7 L C Z x d W 9 0 O 1 N l Y 3 R p b 2 4 x L 0 1 1 b H R p Z m F t a W x 5 L 0 F 1 d G 9 S Z W 1 v d m V k Q 2 9 s d W 1 u c z E u e 0 l u d m V z d G 1 l b n Q g U m F 0 a W 5 n L D E 2 f S Z x d W 9 0 O y w m c X V v d D t T Z W N 0 a W 9 u M S 9 N d W x 0 a W Z h b W l s e S 9 B d X R v U m V t b 3 Z l Z E N v b H V t b n M x L n t B Z G p 1 c 3 R l Z C B Q R 0 k s M T d 9 J n F 1 b 3 Q 7 L C Z x d W 9 0 O 1 N l Y 3 R p b 2 4 x L 0 1 1 b H R p Z m F t a W x 5 L 0 F 1 d G 9 S Z W 1 v d m V k Q 2 9 s d W 1 u c z E u e 1 Y v Q y w x O H 0 m c X V v d D s s J n F 1 b 3 Q 7 U 2 V j d G l v b j E v T X V s d G l m Y W 1 p b H k v Q X V 0 b 1 J l b W 9 2 Z W R D b 2 x 1 b W 5 z M S 5 7 R U d J L D E 5 f S Z x d W 9 0 O y w m c X V v d D t T Z W N 0 a W 9 u M S 9 N d W x 0 a W Z h b W l s e S 9 B d X R v U m V t b 3 Z l Z E N v b H V t b n M x L n s l I E V 4 c C 4 s M j B 9 J n F 1 b 3 Q 7 L C Z x d W 9 0 O 1 N l Y 3 R p b 2 4 x L 0 1 1 b H R p Z m F t a W x 5 L 0 F 1 d G 9 S Z W 1 v d m V k Q 2 9 s d W 1 u c z E u e 0 5 P S S w y M X 0 m c X V v d D s s J n F 1 b 3 Q 7 U 2 V j d G l v b j E v T X V s d G l m Y W 1 p b H k v Q X V 0 b 1 J l b W 9 2 Z W R D b 2 x 1 b W 5 z M S 5 7 Q 2 F w I F J h d G U s M j J 9 J n F 1 b 3 Q 7 L C Z x d W 9 0 O 1 N l Y 3 R p b 2 4 x L 0 1 1 b H R p Z m F t a W x 5 L 0 F 1 d G 9 S Z W 1 v d m V k Q 2 9 s d W 1 u c z E u e 0 Z p b m F s I E 1 W I C 8 g V W 5 p d C w y M 3 0 m c X V v d D s s J n F 1 b 3 Q 7 U 2 V j d G l v b j E v T X V s d G l m Y W 1 p b H k v Q X V 0 b 1 J l b W 9 2 Z W R D b 2 x 1 b W 5 z M S 5 7 T W F y a 2 V 0 I F Z h b H V l L D I 0 f S Z x d W 9 0 O y w m c X V v d D t T Z W N 0 a W 9 u M S 9 N d W x 0 a W Z h b W l s e S 9 B d X R v U m V t b 3 Z l Z E N v b H V t b n M x L n s y M D I 1 I F B h c n R p Y W w g V m F s d W U s M j V 9 J n F 1 b 3 Q 7 L C Z x d W 9 0 O 1 N l Y 3 R p b 2 4 x L 0 1 1 b H R p Z m F t a W x 5 L 0 F 1 d G 9 S Z W 1 v d m V k Q 2 9 s d W 1 u c z E u e z I w M j U g U G F y d G l h b C B W Y W x 1 Z S B S Z W F z b 2 4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N d W x 0 a W Z h b W l s e S 9 B d X R v U m V t b 3 Z l Z E N v b H V t b n M x L n t L Z X l Q S U 4 s M H 0 m c X V v d D s s J n F 1 b 3 Q 7 U 2 V j d G l v b j E v T X V s d G l m Y W 1 p b H k v Q X V 0 b 1 J l b W 9 2 Z W R D b 2 x 1 b W 5 z M S 5 7 U E l O c y w x f S Z x d W 9 0 O y w m c X V v d D t T Z W N 0 a W 9 u M S 9 N d W x 0 a W Z h b W l s e S 9 B d X R v U m V t b 3 Z l Z E N v b H V t b n M x L n t B Z G R y Z X N z L D J 9 J n F 1 b 3 Q 7 L C Z x d W 9 0 O 1 N l Y 3 R p b 2 4 x L 0 1 1 b H R p Z m F t a W x 5 L 0 F 1 d G 9 S Z W 1 v d m V k Q 2 9 s d W 1 u c z E u e 1 R h e C B E a X N 0 c m l j d C w z f S Z x d W 9 0 O y w m c X V v d D t T Z W N 0 a W 9 u M S 9 N d W x 0 a W Z h b W l s e S 9 B d X R v U m V t b 3 Z l Z E N v b H V t b n M x L n t D b G F z c 2 V z L D R 9 J n F 1 b 3 Q 7 L C Z x d W 9 0 O 1 N l Y 3 R p b 2 4 x L 0 1 1 b H R p Z m F t a W x 5 L 0 F 1 d G 9 S Z W 1 v d m V k Q 2 9 s d W 1 u c z E u e 1 N 1 Y m N s Y X N z M i w 1 f S Z x d W 9 0 O y w m c X V v d D t T Z W N 0 a W 9 u M S 9 N d W x 0 a W Z h b W l s e S 9 B d X R v U m V t b 3 Z l Z E N v b H V t b n M x L n t M Y W 5 k L l R v d G F s I F N G L D Z 9 J n F 1 b 3 Q 7 L C Z x d W 9 0 O 1 N l Y 3 R p b 2 4 x L 0 1 1 b H R p Z m F t a W x 5 L 0 F 1 d G 9 S Z W 1 v d m V k Q 2 9 s d W 1 u c z E u e 0 J s Z G d T R i w 3 f S Z x d W 9 0 O y w m c X V v d D t T Z W N 0 a W 9 u M S 9 N d W x 0 a W Z h b W l s e S 9 B d X R v U m V t b 3 Z l Z E N v b H V t b n M x L n t T d H V k a W 9 z L D h 9 J n F 1 b 3 Q 7 L C Z x d W 9 0 O 1 N l Y 3 R p b 2 4 x L 0 1 1 b H R p Z m F t a W x 5 L 0 F 1 d G 9 S Z W 1 v d m V k Q 2 9 s d W 1 u c z E u e z F C U i w 5 f S Z x d W 9 0 O y w m c X V v d D t T Z W N 0 a W 9 u M S 9 N d W x 0 a W Z h b W l s e S 9 B d X R v U m V t b 3 Z l Z E N v b H V t b n M x L n s y Q l I s M T B 9 J n F 1 b 3 Q 7 L C Z x d W 9 0 O 1 N l Y 3 R p b 2 4 x L 0 1 1 b H R p Z m F t a W x 5 L 0 F 1 d G 9 S Z W 1 v d m V k Q 2 9 s d W 1 u c z E u e z N C U i w x M X 0 m c X V v d D s s J n F 1 b 3 Q 7 U 2 V j d G l v b j E v T X V s d G l m Y W 1 p b H k v Q X V 0 b 1 J l b W 9 2 Z W R D b 2 x 1 b W 5 z M S 5 7 N E J S L D E y f S Z x d W 9 0 O y w m c X V v d D t T Z W N 0 a W 9 u M S 9 N d W x 0 a W Z h b W l s e S 9 B d X R v U m V t b 3 Z l Z E N v b H V t b n M x L n t N b 2 J p b G V I b 2 1 l U G F k c y w x M 3 0 m c X V v d D s s J n F 1 b 3 Q 7 U 2 V j d G l v b j E v T X V s d G l m Y W 1 p b H k v Q X V 0 b 1 J l b W 9 2 Z W R D b 2 x 1 b W 5 z M S 5 7 Q 2 9 t b V N G L D E 0 f S Z x d W 9 0 O y w m c X V v d D t T Z W N 0 a W 9 u M S 9 N d W x 0 a W Z h b W l s e S 9 B d X R v U m V t b 3 Z l Z E N v b H V t b n M x L n t Z Z W F y Q m x 0 L D E 1 f S Z x d W 9 0 O y w m c X V v d D t T Z W N 0 a W 9 u M S 9 N d W x 0 a W Z h b W l s e S 9 B d X R v U m V t b 3 Z l Z E N v b H V t b n M x L n t J b n Z l c 3 R t Z W 5 0 I F J h d G l u Z y w x N n 0 m c X V v d D s s J n F 1 b 3 Q 7 U 2 V j d G l v b j E v T X V s d G l m Y W 1 p b H k v Q X V 0 b 1 J l b W 9 2 Z W R D b 2 x 1 b W 5 z M S 5 7 Q W R q d X N 0 Z W Q g U E d J L D E 3 f S Z x d W 9 0 O y w m c X V v d D t T Z W N 0 a W 9 u M S 9 N d W x 0 a W Z h b W l s e S 9 B d X R v U m V t b 3 Z l Z E N v b H V t b n M x L n t W L 0 M s M T h 9 J n F 1 b 3 Q 7 L C Z x d W 9 0 O 1 N l Y 3 R p b 2 4 x L 0 1 1 b H R p Z m F t a W x 5 L 0 F 1 d G 9 S Z W 1 v d m V k Q 2 9 s d W 1 u c z E u e 0 V H S S w x O X 0 m c X V v d D s s J n F 1 b 3 Q 7 U 2 V j d G l v b j E v T X V s d G l m Y W 1 p b H k v Q X V 0 b 1 J l b W 9 2 Z W R D b 2 x 1 b W 5 z M S 5 7 J S B F e H A u L D I w f S Z x d W 9 0 O y w m c X V v d D t T Z W N 0 a W 9 u M S 9 N d W x 0 a W Z h b W l s e S 9 B d X R v U m V t b 3 Z l Z E N v b H V t b n M x L n t O T 0 k s M j F 9 J n F 1 b 3 Q 7 L C Z x d W 9 0 O 1 N l Y 3 R p b 2 4 x L 0 1 1 b H R p Z m F t a W x 5 L 0 F 1 d G 9 S Z W 1 v d m V k Q 2 9 s d W 1 u c z E u e 0 N h c C B S Y X R l L D I y f S Z x d W 9 0 O y w m c X V v d D t T Z W N 0 a W 9 u M S 9 N d W x 0 a W Z h b W l s e S 9 B d X R v U m V t b 3 Z l Z E N v b H V t b n M x L n t G a W 5 h b C B N V i A v I F V u a X Q s M j N 9 J n F 1 b 3 Q 7 L C Z x d W 9 0 O 1 N l Y 3 R p b 2 4 x L 0 1 1 b H R p Z m F t a W x 5 L 0 F 1 d G 9 S Z W 1 v d m V k Q 2 9 s d W 1 u c z E u e 0 1 h c m t l d C B W Y W x 1 Z S w y N H 0 m c X V v d D s s J n F 1 b 3 Q 7 U 2 V j d G l v b j E v T X V s d G l m Y W 1 p b H k v Q X V 0 b 1 J l b W 9 2 Z W R D b 2 x 1 b W 5 z M S 5 7 M j A y N S B Q Y X J 0 a W F s I F Z h b H V l L D I 1 f S Z x d W 9 0 O y w m c X V v d D t T Z W N 0 a W 9 u M S 9 N d W x 0 a W Z h b W l s e S 9 B d X R v U m V t b 3 Z l Z E N v b H V t b n M x L n s y M D I 1 I F B h c n R p Y W w g V m F s d W U g U m V h c 2 9 u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X V s d G l m Y W 1 p b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m Y W 1 p b H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c n N p b m d I b 2 1 l X 1 Z h b H V h d G l v b k 1 v Z G V s L 0 5 1 c n N p b m d I b 2 1 l c 1 9 W Y W x 1 Y X R p b 2 5 N b 2 R l b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c n N p b m d I b 2 1 l X 1 Z h b H V h d G l v b k 1 v Z G V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N p Y W x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N j Z T E x Z m U t M m M 5 Y S 0 0 N z E y L T g 1 Y j A t O G Q x M T R j M j g z M j U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d y b 3 V w S U Q i I F Z h b H V l P S J z Z G Q w M T g x M D M t M T R h Z i 0 0 N j h h L T k w Y m U t Z G J m M z d j Y m I 1 M D F i I i A v P j x F b n R y e S B U e X B l P S J G a W x s T G F z d F V w Z G F 0 Z W Q i I F Z h b H V l P S J k M j A y N S 0 w N y 0 x N 1 Q x N D o z M j o w M y 4 y O D U 0 N j g 0 W i I g L z 4 8 R W 5 0 c n k g V H l w Z T 0 i R m l s b E N v b H V t b l R 5 c G V z I i B W Y W x 1 Z T 0 i c 0 F B Q U F B Q U F B Q U F B Q U F B Q U F B Q U F B Q U F B Q U F B Q U F B Q U F B I i A v P j x F b n R y e S B U e X B l P S J G a W x s V G F y Z 2 V 0 I i B W Y W x 1 Z T 0 i c 1 N w Z W N p Y W x z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T k i I C 8 + P E V u d H J 5 I F R 5 c G U 9 I k Z p b G x D b 2 x 1 b W 5 O Y W 1 l c y I g V m F s d W U 9 I n N b J n F 1 b 3 Q 7 S 2 V 5 U E l O J n F 1 b 3 Q 7 L C Z x d W 9 0 O 1 B J T n M m c X V v d D s s J n F 1 b 3 Q 7 Q W R k c m V z c y Z x d W 9 0 O y w m c X V v d D t U Y X g g R G l z d H J p Y 3 Q m c X V v d D s s J n F 1 b 3 Q 7 Q 2 x h c 3 N l c y Z x d W 9 0 O y w m c X V v d D t T d W J j b G F z c z I m c X V v d D s s J n F 1 b 3 Q 7 T G F u Z C 5 U b 3 R h b C B T R i Z x d W 9 0 O y w m c X V v d D t C b G R n U 0 Y m c X V v d D s s J n F 1 b 3 Q 7 W W V h c k J s d C Z x d W 9 0 O y w m c X V v d D t J b n Z l c 3 R t Z W 5 0 I F J h d G l u Z y Z x d W 9 0 O y w m c X V v d D t B Z G o g U m V u d C A k L 1 N G J n F 1 b 3 Q 7 L C Z x d W 9 0 O 1 B H S S Z x d W 9 0 O y w m c X V v d D t W L 0 M m c X V v d D s s J n F 1 b 3 Q 7 R U d J J n F 1 b 3 Q 7 L C Z x d W 9 0 O y U g R X h w L i Z x d W 9 0 O y w m c X V v d D t O T 0 k m c X V v d D s s J n F 1 b 3 Q 7 Q 2 F w I F J h d G U m c X V v d D s s J n F 1 b 3 Q 7 T D p C I F J h d G l v J n F 1 b 3 Q 7 L C Z x d W 9 0 O 0 V 4 Y 2 V z c y B M Y W 5 k I E F y Z W E m c X V v d D s s J n F 1 b 3 Q 7 R X h j Z X N z I E x h b m Q g V m F s d W U m c X V v d D s s J n F 1 b 3 Q 7 T W F y a 2 V 0 I F Z h b H V l J n F 1 b 3 Q 7 L C Z x d W 9 0 O 0 Z p b m F s I E 1 W I C 8 g U 0 Y m c X V v d D s s J n F 1 b 3 Q 7 M j A y N S B Q Y X J 0 a W F s I F Z h b H V l J n F 1 b 3 Q 7 L C Z x d W 9 0 O z I w M j U g U G F y d G l h b C B W Y W x 1 Z S B S Z W F z b 2 4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G V j a W F s c y 9 B d X R v U m V t b 3 Z l Z E N v b H V t b n M x L n t L Z X l Q S U 4 s M H 0 m c X V v d D s s J n F 1 b 3 Q 7 U 2 V j d G l v b j E v U 3 B l Y 2 l h b H M v Q X V 0 b 1 J l b W 9 2 Z W R D b 2 x 1 b W 5 z M S 5 7 U E l O c y w x f S Z x d W 9 0 O y w m c X V v d D t T Z W N 0 a W 9 u M S 9 T c G V j a W F s c y 9 B d X R v U m V t b 3 Z l Z E N v b H V t b n M x L n t B Z G R y Z X N z L D J 9 J n F 1 b 3 Q 7 L C Z x d W 9 0 O 1 N l Y 3 R p b 2 4 x L 1 N w Z W N p Y W x z L 0 F 1 d G 9 S Z W 1 v d m V k Q 2 9 s d W 1 u c z E u e 1 R h e C B E a X N 0 c m l j d C w z f S Z x d W 9 0 O y w m c X V v d D t T Z W N 0 a W 9 u M S 9 T c G V j a W F s c y 9 B d X R v U m V t b 3 Z l Z E N v b H V t b n M x L n t D b G F z c 2 V z L D R 9 J n F 1 b 3 Q 7 L C Z x d W 9 0 O 1 N l Y 3 R p b 2 4 x L 1 N w Z W N p Y W x z L 0 F 1 d G 9 S Z W 1 v d m V k Q 2 9 s d W 1 u c z E u e 1 N 1 Y m N s Y X N z M i w 1 f S Z x d W 9 0 O y w m c X V v d D t T Z W N 0 a W 9 u M S 9 T c G V j a W F s c y 9 B d X R v U m V t b 3 Z l Z E N v b H V t b n M x L n t M Y W 5 k L l R v d G F s I F N G L D Z 9 J n F 1 b 3 Q 7 L C Z x d W 9 0 O 1 N l Y 3 R p b 2 4 x L 1 N w Z W N p Y W x z L 0 F 1 d G 9 S Z W 1 v d m V k Q 2 9 s d W 1 u c z E u e 0 J s Z G d T R i w 3 f S Z x d W 9 0 O y w m c X V v d D t T Z W N 0 a W 9 u M S 9 T c G V j a W F s c y 9 B d X R v U m V t b 3 Z l Z E N v b H V t b n M x L n t Z Z W F y Q m x 0 L D h 9 J n F 1 b 3 Q 7 L C Z x d W 9 0 O 1 N l Y 3 R p b 2 4 x L 1 N w Z W N p Y W x z L 0 F 1 d G 9 S Z W 1 v d m V k Q 2 9 s d W 1 u c z E u e 0 l u d m V z d G 1 l b n Q g U m F 0 a W 5 n L D l 9 J n F 1 b 3 Q 7 L C Z x d W 9 0 O 1 N l Y 3 R p b 2 4 x L 1 N w Z W N p Y W x z L 0 F 1 d G 9 S Z W 1 v d m V k Q 2 9 s d W 1 u c z E u e 0 F k a i B S Z W 5 0 I C Q v U 0 Y s M T B 9 J n F 1 b 3 Q 7 L C Z x d W 9 0 O 1 N l Y 3 R p b 2 4 x L 1 N w Z W N p Y W x z L 0 F 1 d G 9 S Z W 1 v d m V k Q 2 9 s d W 1 u c z E u e 1 B H S S w x M X 0 m c X V v d D s s J n F 1 b 3 Q 7 U 2 V j d G l v b j E v U 3 B l Y 2 l h b H M v Q X V 0 b 1 J l b W 9 2 Z W R D b 2 x 1 b W 5 z M S 5 7 V i 9 D L D E y f S Z x d W 9 0 O y w m c X V v d D t T Z W N 0 a W 9 u M S 9 T c G V j a W F s c y 9 B d X R v U m V t b 3 Z l Z E N v b H V t b n M x L n t F R 0 k s M T N 9 J n F 1 b 3 Q 7 L C Z x d W 9 0 O 1 N l Y 3 R p b 2 4 x L 1 N w Z W N p Y W x z L 0 F 1 d G 9 S Z W 1 v d m V k Q 2 9 s d W 1 u c z E u e y U g R X h w L i w x N H 0 m c X V v d D s s J n F 1 b 3 Q 7 U 2 V j d G l v b j E v U 3 B l Y 2 l h b H M v Q X V 0 b 1 J l b W 9 2 Z W R D b 2 x 1 b W 5 z M S 5 7 T k 9 J L D E 1 f S Z x d W 9 0 O y w m c X V v d D t T Z W N 0 a W 9 u M S 9 T c G V j a W F s c y 9 B d X R v U m V t b 3 Z l Z E N v b H V t b n M x L n t D Y X A g U m F 0 Z S w x N n 0 m c X V v d D s s J n F 1 b 3 Q 7 U 2 V j d G l v b j E v U 3 B l Y 2 l h b H M v Q X V 0 b 1 J l b W 9 2 Z W R D b 2 x 1 b W 5 z M S 5 7 T D p C I F J h d G l v L D E 3 f S Z x d W 9 0 O y w m c X V v d D t T Z W N 0 a W 9 u M S 9 T c G V j a W F s c y 9 B d X R v U m V t b 3 Z l Z E N v b H V t b n M x L n t F e G N l c 3 M g T G F u Z C B B c m V h L D E 4 f S Z x d W 9 0 O y w m c X V v d D t T Z W N 0 a W 9 u M S 9 T c G V j a W F s c y 9 B d X R v U m V t b 3 Z l Z E N v b H V t b n M x L n t F e G N l c 3 M g T G F u Z C B W Y W x 1 Z S w x O X 0 m c X V v d D s s J n F 1 b 3 Q 7 U 2 V j d G l v b j E v U 3 B l Y 2 l h b H M v Q X V 0 b 1 J l b W 9 2 Z W R D b 2 x 1 b W 5 z M S 5 7 T W F y a 2 V 0 I F Z h b H V l L D I w f S Z x d W 9 0 O y w m c X V v d D t T Z W N 0 a W 9 u M S 9 T c G V j a W F s c y 9 B d X R v U m V t b 3 Z l Z E N v b H V t b n M x L n t G a W 5 h b C B N V i A v I F N G L D I x f S Z x d W 9 0 O y w m c X V v d D t T Z W N 0 a W 9 u M S 9 T c G V j a W F s c y 9 B d X R v U m V t b 3 Z l Z E N v b H V t b n M x L n s y M D I 1 I F B h c n R p Y W w g V m F s d W U s M j J 9 J n F 1 b 3 Q 7 L C Z x d W 9 0 O 1 N l Y 3 R p b 2 4 x L 1 N w Z W N p Y W x z L 0 F 1 d G 9 S Z W 1 v d m V k Q 2 9 s d W 1 u c z E u e z I w M j U g U G F y d G l h b C B W Y W x 1 Z S B S Z W F z b 2 4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T c G V j a W F s c y 9 B d X R v U m V t b 3 Z l Z E N v b H V t b n M x L n t L Z X l Q S U 4 s M H 0 m c X V v d D s s J n F 1 b 3 Q 7 U 2 V j d G l v b j E v U 3 B l Y 2 l h b H M v Q X V 0 b 1 J l b W 9 2 Z W R D b 2 x 1 b W 5 z M S 5 7 U E l O c y w x f S Z x d W 9 0 O y w m c X V v d D t T Z W N 0 a W 9 u M S 9 T c G V j a W F s c y 9 B d X R v U m V t b 3 Z l Z E N v b H V t b n M x L n t B Z G R y Z X N z L D J 9 J n F 1 b 3 Q 7 L C Z x d W 9 0 O 1 N l Y 3 R p b 2 4 x L 1 N w Z W N p Y W x z L 0 F 1 d G 9 S Z W 1 v d m V k Q 2 9 s d W 1 u c z E u e 1 R h e C B E a X N 0 c m l j d C w z f S Z x d W 9 0 O y w m c X V v d D t T Z W N 0 a W 9 u M S 9 T c G V j a W F s c y 9 B d X R v U m V t b 3 Z l Z E N v b H V t b n M x L n t D b G F z c 2 V z L D R 9 J n F 1 b 3 Q 7 L C Z x d W 9 0 O 1 N l Y 3 R p b 2 4 x L 1 N w Z W N p Y W x z L 0 F 1 d G 9 S Z W 1 v d m V k Q 2 9 s d W 1 u c z E u e 1 N 1 Y m N s Y X N z M i w 1 f S Z x d W 9 0 O y w m c X V v d D t T Z W N 0 a W 9 u M S 9 T c G V j a W F s c y 9 B d X R v U m V t b 3 Z l Z E N v b H V t b n M x L n t M Y W 5 k L l R v d G F s I F N G L D Z 9 J n F 1 b 3 Q 7 L C Z x d W 9 0 O 1 N l Y 3 R p b 2 4 x L 1 N w Z W N p Y W x z L 0 F 1 d G 9 S Z W 1 v d m V k Q 2 9 s d W 1 u c z E u e 0 J s Z G d T R i w 3 f S Z x d W 9 0 O y w m c X V v d D t T Z W N 0 a W 9 u M S 9 T c G V j a W F s c y 9 B d X R v U m V t b 3 Z l Z E N v b H V t b n M x L n t Z Z W F y Q m x 0 L D h 9 J n F 1 b 3 Q 7 L C Z x d W 9 0 O 1 N l Y 3 R p b 2 4 x L 1 N w Z W N p Y W x z L 0 F 1 d G 9 S Z W 1 v d m V k Q 2 9 s d W 1 u c z E u e 0 l u d m V z d G 1 l b n Q g U m F 0 a W 5 n L D l 9 J n F 1 b 3 Q 7 L C Z x d W 9 0 O 1 N l Y 3 R p b 2 4 x L 1 N w Z W N p Y W x z L 0 F 1 d G 9 S Z W 1 v d m V k Q 2 9 s d W 1 u c z E u e 0 F k a i B S Z W 5 0 I C Q v U 0 Y s M T B 9 J n F 1 b 3 Q 7 L C Z x d W 9 0 O 1 N l Y 3 R p b 2 4 x L 1 N w Z W N p Y W x z L 0 F 1 d G 9 S Z W 1 v d m V k Q 2 9 s d W 1 u c z E u e 1 B H S S w x M X 0 m c X V v d D s s J n F 1 b 3 Q 7 U 2 V j d G l v b j E v U 3 B l Y 2 l h b H M v Q X V 0 b 1 J l b W 9 2 Z W R D b 2 x 1 b W 5 z M S 5 7 V i 9 D L D E y f S Z x d W 9 0 O y w m c X V v d D t T Z W N 0 a W 9 u M S 9 T c G V j a W F s c y 9 B d X R v U m V t b 3 Z l Z E N v b H V t b n M x L n t F R 0 k s M T N 9 J n F 1 b 3 Q 7 L C Z x d W 9 0 O 1 N l Y 3 R p b 2 4 x L 1 N w Z W N p Y W x z L 0 F 1 d G 9 S Z W 1 v d m V k Q 2 9 s d W 1 u c z E u e y U g R X h w L i w x N H 0 m c X V v d D s s J n F 1 b 3 Q 7 U 2 V j d G l v b j E v U 3 B l Y 2 l h b H M v Q X V 0 b 1 J l b W 9 2 Z W R D b 2 x 1 b W 5 z M S 5 7 T k 9 J L D E 1 f S Z x d W 9 0 O y w m c X V v d D t T Z W N 0 a W 9 u M S 9 T c G V j a W F s c y 9 B d X R v U m V t b 3 Z l Z E N v b H V t b n M x L n t D Y X A g U m F 0 Z S w x N n 0 m c X V v d D s s J n F 1 b 3 Q 7 U 2 V j d G l v b j E v U 3 B l Y 2 l h b H M v Q X V 0 b 1 J l b W 9 2 Z W R D b 2 x 1 b W 5 z M S 5 7 T D p C I F J h d G l v L D E 3 f S Z x d W 9 0 O y w m c X V v d D t T Z W N 0 a W 9 u M S 9 T c G V j a W F s c y 9 B d X R v U m V t b 3 Z l Z E N v b H V t b n M x L n t F e G N l c 3 M g T G F u Z C B B c m V h L D E 4 f S Z x d W 9 0 O y w m c X V v d D t T Z W N 0 a W 9 u M S 9 T c G V j a W F s c y 9 B d X R v U m V t b 3 Z l Z E N v b H V t b n M x L n t F e G N l c 3 M g T G F u Z C B W Y W x 1 Z S w x O X 0 m c X V v d D s s J n F 1 b 3 Q 7 U 2 V j d G l v b j E v U 3 B l Y 2 l h b H M v Q X V 0 b 1 J l b W 9 2 Z W R D b 2 x 1 b W 5 z M S 5 7 T W F y a 2 V 0 I F Z h b H V l L D I w f S Z x d W 9 0 O y w m c X V v d D t T Z W N 0 a W 9 u M S 9 T c G V j a W F s c y 9 B d X R v U m V t b 3 Z l Z E N v b H V t b n M x L n t G a W 5 h b C B N V i A v I F N G L D I x f S Z x d W 9 0 O y w m c X V v d D t T Z W N 0 a W 9 u M S 9 T c G V j a W F s c y 9 B d X R v U m V t b 3 Z l Z E N v b H V t b n M x L n s y M D I 1 I F B h c n R p Y W w g V m F s d W U s M j J 9 J n F 1 b 3 Q 7 L C Z x d W 9 0 O 1 N l Y 3 R p b 2 4 x L 1 N w Z W N p Y W x z L 0 F 1 d G 9 S Z W 1 v d m V k Q 2 9 s d W 1 u c z E u e z I w M j U g U G F y d G l h b C B W Y W x 1 Z S B S Z W F z b 2 4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G V j a W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j a W F s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T m 9 u U m V z X 1 B J T k x l d m V s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k 1 N G J m M G M t N z R l N S 0 0 M T B m L W F j N G U t Z T g x M D A 3 N 2 U z M W E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d y b 3 V w S U Q i I F Z h b H V l P S J z O W U w Z D U 5 M 2 Y t Z D l k N y 0 0 M j M 1 L T l h O G Y t M T F l M m U z Z D J i Z D A x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E x h c 3 R V c G R h d G V k I i B W Y W x 1 Z T 0 i Z D I w M j U t M D M t M T B U M T Q 6 M T Q 6 M j g u N D M 1 M D M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W x s T m 9 u U m V z X 1 B J T k x l d m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5 v b l J l c 1 9 Q S U 5 M Z X Z l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5 v b l J l c 1 9 Q S U 5 M Z X Z l b C 9 O b 2 5 S Z X N Q S U 5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R G F 0 R G V 0 Y W l s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x N D k y N W Q 3 L T c 3 M j k t N D B l Z C 0 4 M G V j L T A z Y T Q 2 O W Y x M T Z k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F k Z G V k V G 9 E Y X R h T W 9 k Z W w i I F Z h b H V l P S J s M C I g L z 4 8 R W 5 0 c n k g V H l w Z T 0 i U X V l c n l H c m 9 1 c E l E I i B W Y W x 1 Z T 0 i c z l l M G Q 1 O T N m L W Q 5 Z D c t N D I z N S 0 5 Y T h m L T E x Z T J l M 2 Q y Y m Q w M S I g L z 4 8 R W 5 0 c n k g V H l w Z T 0 i Q n V m Z m V y T m V 4 d F J l Z n J l c 2 g i I F Z h b H V l P S J s M S I g L z 4 8 R W 5 0 c n k g V H l w Z T 0 i T m F 2 a W d h d G l v b l N 0 Z X B O Y W 1 l I i B W Y W x 1 Z T 0 i c 0 5 h d m l n Y X R p b 2 4 i I C 8 + P E V u d H J 5 I F R 5 c G U 9 I k Z p b G x M Y X N 0 V X B k Y X R l Z C I g V m F s d W U 9 I m Q y M D I 1 L T A z L T E w V D E 2 O j A z O j A w L j g x N D E 2 O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v b U R h d E R l d G F p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R G F 0 R G V 0 Y W l s c y 9 D b 2 1 E Y X R E Z X R h a W x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T m 9 u U m V z U E l O c 1 9 Q Z X J L Z X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N 2 U 2 Y z k 5 Y i 0 1 M T l j L T Q w M D k t Y W F j N i 0 5 Z j M 3 M 2 E 2 N T B m O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U X V l c n l H c m 9 1 c E l E I i B W Y W x 1 Z T 0 i c z l l M G Q 1 O T N m L W Q 5 Z D c t N D I z N S 0 5 Y T h m L T E x Z T J l M 2 Q y Y m Q w M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j U t M D M t M T B U M T Y 6 M D M 6 N T M u M D U z N D Q x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W x s T m 9 u U m V z U E l O c 1 9 Q Z X J L Z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T m 9 u U m V z U E l O c 1 9 Q Z X J L Z X k v R 3 J v d X B l Z E J 5 S 2 V 5 U E l O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T m 9 u U m V z U E l O c 1 9 Q c m l v c l l l Y X J W Y W x z X 1 B l c k t l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x Z W M z Y W F j L T U 0 Y W U t N D N m M y 0 4 Y j B m L T A 1 M W I 4 N W E 1 Y z E 4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U X V l c n l H c m 9 1 c E l E I i B W Y W x 1 Z T 0 i c z l l M G Q 1 O T N m L W Q 5 Z D c t N D I z N S 0 5 Y T h m L T E x Z T J l M 2 Q y Y m Q w M S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G a W x s T G F z d F V w Z G F 0 Z W Q i I F Z h b H V l P S J k M j A y N S 0 w M y 0 x M F Q x N j o w N T o w N C 4 0 M j M 0 N j E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b G x O b 2 5 S Z X N Q S U 5 z X 1 B y a W 9 y W W V h c l Z h b H N f U G V y S 2 V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5 v b l J l c 1 B J T n N f U H J p b 3 J Z Z W F y V m F s c 1 9 Q Z X J L Z X k v R 3 J v d X B l Z E J 5 S 2 V 5 U E l O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b T U x N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F z U 3 R h d G l v b l 9 W Y W x 1 Y X R p b 2 5 N b 2 R l b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0 Z W x z X 1 Z h b H V h d G l v b k 1 v Z G V s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U 2 O W I 0 Y W I t O T l h Y S 0 0 M z Q 1 L T k 0 N j I t M G F k Z m R l O T k 5 Y j V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3 V t b W F y e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E 3 V D E 0 O j M y O j A 5 L j E 4 N z E z N z V a I i A v P j x F b n R y e S B U e X B l P S J G a W x s Q 2 9 s d W 1 u V H l w Z X M i I F Z h b H V l P S J z Q m d V R C I g L z 4 8 R W 5 0 c n k g V H l w Z T 0 i R m l s b E N v b H V t b k 5 h b W V z I i B W Y W x 1 Z T 0 i c 1 s m c X V v d D t T d W J j b G F z c z I m c X V v d D s s J n F 1 b 3 Q 7 V G 9 0 Y W w g T W F y a 2 V 0 I F Z h b H V l J n F 1 b 3 Q 7 L C Z x d W 9 0 O y M g b 2 Y g U H J v c G V y d G l l c y Z x d W 9 0 O 1 0 i I C 8 + P E V u d H J 5 I F R 5 c G U 9 I k Z p b G x D b 3 V u d C I g V m F s d W U 9 I m w 2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1 t Y X J 5 L 0 F 1 d G 9 S Z W 1 v d m V k Q 2 9 s d W 1 u c z E u e 1 N 1 Y m N s Y X N z M i w w f S Z x d W 9 0 O y w m c X V v d D t T Z W N 0 a W 9 u M S 9 T d W 1 t Y X J 5 L 0 F 1 d G 9 S Z W 1 v d m V k Q 2 9 s d W 1 u c z E u e 1 R v d G F s I E 1 h c m t l d C B W Y W x 1 Z S w x f S Z x d W 9 0 O y w m c X V v d D t T Z W N 0 a W 9 u M S 9 T d W 1 t Y X J 5 L 0 F 1 d G 9 S Z W 1 v d m V k Q 2 9 s d W 1 u c z E u e y M g b 2 Y g U H J v c G V y d G l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d W 1 t Y X J 5 L 0 F 1 d G 9 S Z W 1 v d m V k Q 2 9 s d W 1 u c z E u e 1 N 1 Y m N s Y X N z M i w w f S Z x d W 9 0 O y w m c X V v d D t T Z W N 0 a W 9 u M S 9 T d W 1 t Y X J 5 L 0 F 1 d G 9 S Z W 1 v d m V k Q 2 9 s d W 1 u c z E u e 1 R v d G F s I E 1 h c m t l d C B W Y W x 1 Z S w x f S Z x d W 9 0 O y w m c X V v d D t T Z W N 0 a W 9 u M S 9 T d W 1 t Y X J 5 L 0 F 1 d G 9 S Z W 1 v d m V k Q 2 9 s d W 1 u c z E u e y M g b 2 Y g U H J v c G V y d G l l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V t b W F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9 F e H R y Y W N 0 Z W Q l M j B U Z X h 0 J T I w Q W Z 0 Z X I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k b 3 M v U m V w b G F j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x p d E N s Y X N z U H J v c G V y d G l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4 M T B k N D c 1 L T Q 4 Y j U t N D g 4 M i 0 5 Y m Q 1 L T Q 2 M m F h M T Z l N z F m O C I g L z 4 8 R W 5 0 c n k g V H l w Z T 0 i R m l s b E V u Y W J s Z W Q i I F Z h b H V l P S J s M S I g L z 4 8 R W 5 0 c n k g V H l w Z T 0 i R m l s b E N v d W 5 0 I i B W Y W x 1 Z T 0 i b D I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N w b G l 0 Q 2 x h c 3 N Q c m 9 w Z X J 0 a W V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S 2 V 5 U E l O J n F 1 b 3 Q 7 L C Z x d W 9 0 O 1 B J T n M m c X V v d D s s J n F 1 b 3 Q 7 Q W R k c m V z c y Z x d W 9 0 O y w m c X V v d D t U Y X g g R G l z d H J p Y 3 Q m c X V v d D s s J n F 1 b 3 Q 7 Q 2 x h c 3 N l c y Z x d W 9 0 O y w m c X V v d D t T d W J j b G F z c z I m c X V v d D s s J n F 1 b 3 Q 7 T W F y a 2 V 0 I F Z h b H V l J n F 1 b 3 Q 7 X S I g L z 4 8 R W 5 0 c n k g V H l w Z T 0 i R m l s b F R v R G F 0 Y U 1 v Z G V s R W 5 h Y m x l Z C I g V m F s d W U 9 I m w w I i A v P j x F b n R y e S B U e X B l P S J G a W x s T G F z d F V w Z G F 0 Z W Q i I F Z h b H V l P S J k M j A y N S 0 w N y 0 x N 1 Q x N D o z M j o x M y 4 y N z A 3 O D k 1 W i I g L z 4 8 R W 5 0 c n k g V H l w Z T 0 i R m l s b F N 0 Y X R 1 c y I g V m F s d W U 9 I n N D b 2 1 w b G V 0 Z S I g L z 4 8 R W 5 0 c n k g V H l w Z T 0 i R m l s b E 9 i a m V j d F R 5 c G U i I F Z h b H V l P S J z V G F i b G U i I C 8 + P E V u d H J 5 I F R 5 c G U 9 I k x v Y W R l Z F R v Q W 5 h b H l z a X N T Z X J 2 a W N l c y I g V m F s d W U 9 I m w w I i A v P j x F b n R y e S B U e X B l P S J G a W x s Q 2 9 s d W 1 u V H l w Z X M i I F Z h b H V l P S J z Q U F B Q U F B Q U F B Q T 0 9 I i A v P j x F b n R y e S B U e X B l P S J G a W x s R X J y b 3 J D b 3 V u d C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w b G l 0 Q 2 x h c 3 N Q c m 9 w Z X J 0 a W V z L 0 F 1 d G 9 S Z W 1 v d m V k Q 2 9 s d W 1 u c z E u e 0 t l e V B J T i w w f S Z x d W 9 0 O y w m c X V v d D t T Z W N 0 a W 9 u M S 9 T c G x p d E N s Y X N z U H J v c G V y d G l l c y 9 B d X R v U m V t b 3 Z l Z E N v b H V t b n M x L n t Q S U 5 z L D F 9 J n F 1 b 3 Q 7 L C Z x d W 9 0 O 1 N l Y 3 R p b 2 4 x L 1 N w b G l 0 Q 2 x h c 3 N Q c m 9 w Z X J 0 a W V z L 0 F 1 d G 9 S Z W 1 v d m V k Q 2 9 s d W 1 u c z E u e 0 F k Z H J l c 3 M s M n 0 m c X V v d D s s J n F 1 b 3 Q 7 U 2 V j d G l v b j E v U 3 B s a X R D b G F z c 1 B y b 3 B l c n R p Z X M v Q X V 0 b 1 J l b W 9 2 Z W R D b 2 x 1 b W 5 z M S 5 7 V G F 4 I E R p c 3 R y a W N 0 L D N 9 J n F 1 b 3 Q 7 L C Z x d W 9 0 O 1 N l Y 3 R p b 2 4 x L 1 N w b G l 0 Q 2 x h c 3 N Q c m 9 w Z X J 0 a W V z L 0 F 1 d G 9 S Z W 1 v d m V k Q 2 9 s d W 1 u c z E u e 0 N s Y X N z Z X M s N H 0 m c X V v d D s s J n F 1 b 3 Q 7 U 2 V j d G l v b j E v U 3 B s a X R D b G F z c 1 B y b 3 B l c n R p Z X M v Q X V 0 b 1 J l b W 9 2 Z W R D b 2 x 1 b W 5 z M S 5 7 U 3 V i Y 2 x h c 3 M y L D V 9 J n F 1 b 3 Q 7 L C Z x d W 9 0 O 1 N l Y 3 R p b 2 4 x L 1 N w b G l 0 Q 2 x h c 3 N Q c m 9 w Z X J 0 a W V z L 0 F 1 d G 9 S Z W 1 v d m V k Q 2 9 s d W 1 u c z E u e 0 1 h c m t l d C B W Y W x 1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c G x p d E N s Y X N z U H J v c G V y d G l l c y 9 B d X R v U m V t b 3 Z l Z E N v b H V t b n M x L n t L Z X l Q S U 4 s M H 0 m c X V v d D s s J n F 1 b 3 Q 7 U 2 V j d G l v b j E v U 3 B s a X R D b G F z c 1 B y b 3 B l c n R p Z X M v Q X V 0 b 1 J l b W 9 2 Z W R D b 2 x 1 b W 5 z M S 5 7 U E l O c y w x f S Z x d W 9 0 O y w m c X V v d D t T Z W N 0 a W 9 u M S 9 T c G x p d E N s Y X N z U H J v c G V y d G l l c y 9 B d X R v U m V t b 3 Z l Z E N v b H V t b n M x L n t B Z G R y Z X N z L D J 9 J n F 1 b 3 Q 7 L C Z x d W 9 0 O 1 N l Y 3 R p b 2 4 x L 1 N w b G l 0 Q 2 x h c 3 N Q c m 9 w Z X J 0 a W V z L 0 F 1 d G 9 S Z W 1 v d m V k Q 2 9 s d W 1 u c z E u e 1 R h e C B E a X N 0 c m l j d C w z f S Z x d W 9 0 O y w m c X V v d D t T Z W N 0 a W 9 u M S 9 T c G x p d E N s Y X N z U H J v c G V y d G l l c y 9 B d X R v U m V t b 3 Z l Z E N v b H V t b n M x L n t D b G F z c 2 V z L D R 9 J n F 1 b 3 Q 7 L C Z x d W 9 0 O 1 N l Y 3 R p b 2 4 x L 1 N w b G l 0 Q 2 x h c 3 N Q c m 9 w Z X J 0 a W V z L 0 F 1 d G 9 S Z W 1 v d m V k Q 2 9 s d W 1 u c z E u e 1 N 1 Y m N s Y X N z M i w 1 f S Z x d W 9 0 O y w m c X V v d D t T Z W N 0 a W 9 u M S 9 T c G x p d E N s Y X N z U H J v c G V y d G l l c y 9 B d X R v U m V t b 3 Z l Z E N v b H V t b n M x L n t N Y X J r Z X Q g V m F s d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w b G l 0 Q 2 x h c 3 N Q c m 9 w Z X J 0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G l 0 Q 2 x h c 3 N Q c m 9 w Z X J 0 a W V z L 0 t l c H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s a X R D b G F z c 1 B y b 3 B l c n R p Z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G l 0 Q 2 x h c 3 N Q c m 9 w Z X J 0 a W V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Y 2 l h b H M v U m V w b G F j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t N T E 3 L 1 Q y M F 9 M Z X l k Z W 5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k b 3 M v V D I w X 0 x l e W R l b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H V z d H J p Y W x z L 1 Q y M F 9 M Z X l k Z W 5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W Z h b W l s e S 9 U M j B f T G V 5 Z G V u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Y 2 l h b H M v V D I w X 0 x l e W R l b l 9 U Y W J s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Z R f v o A 7 T S Y h B r C + + j v 5 S A A A A A A I A A A A A A B B m A A A A A Q A A I A A A A B h o q t R 3 o / 1 Y 2 y G R B X W x 4 g 9 J 3 D C U 0 A D Z e u F R D q m / / I b x A A A A A A 6 A A A A A A g A A I A A A A G 6 d 0 1 c S J i j c / g 9 Z e d e B F E y d v p S f x d q c A v + 5 9 R E O O Q 2 r U A A A A J z x B s 0 X T 5 V T M S s z L 4 R A t d 7 f v l j A 1 X 1 5 V H 5 I 4 N U U O u b t E J 5 i p 2 C s o N R + 9 D l 0 s b 2 m l t Q j k U h V V H a P e Z k T f r I X 5 U / Y J q W b r o t N / 0 Y Y P a n w 1 5 x d Q A A A A D B 0 9 s u 7 U + n I M n K d n H X V O m q r E m t w J K O P f N J d Q q J P U W C R 3 c B j x / R o j + 8 I x C p / w f 8 q O W L o L 0 j F H F A D 5 Z G t 2 P 5 G f C E = < / D a t a M a s h u p > 
</file>

<file path=customXml/itemProps1.xml><?xml version="1.0" encoding="utf-8"?>
<ds:datastoreItem xmlns:ds="http://schemas.openxmlformats.org/officeDocument/2006/customXml" ds:itemID="{E5A11CE1-26E9-4B1A-9423-825D3EF4BB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GasStations</vt:lpstr>
      <vt:lpstr>NursingHomes</vt:lpstr>
      <vt:lpstr>Hotels</vt:lpstr>
      <vt:lpstr>Specials</vt:lpstr>
      <vt:lpstr>Multifamily</vt:lpstr>
      <vt:lpstr>Industrials</vt:lpstr>
      <vt:lpstr>Condos</vt:lpstr>
      <vt:lpstr>Comm517</vt:lpstr>
      <vt:lpstr>Summary</vt:lpstr>
      <vt:lpstr>SplitClassProperties</vt:lpstr>
    </vt:vector>
  </TitlesOfParts>
  <Company>CCAO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Sibila (Assessor)</dc:creator>
  <cp:lastModifiedBy>Thomas Schemmel (Assessor)</cp:lastModifiedBy>
  <dcterms:created xsi:type="dcterms:W3CDTF">2024-02-28T21:47:13Z</dcterms:created>
  <dcterms:modified xsi:type="dcterms:W3CDTF">2025-07-23T15:56:42Z</dcterms:modified>
</cp:coreProperties>
</file>