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1st Pass spreadsheets\2025 Valuation Models\PublicModels\"/>
    </mc:Choice>
  </mc:AlternateContent>
  <xr:revisionPtr revIDLastSave="0" documentId="13_ncr:1_{1F654C2D-AA63-401E-BDB6-C3AFC3EBA413}" xr6:coauthVersionLast="47" xr6:coauthVersionMax="47" xr10:uidLastSave="{00000000-0000-0000-0000-000000000000}"/>
  <bookViews>
    <workbookView xWindow="-28920" yWindow="-120" windowWidth="29040" windowHeight="15720" tabRatio="769" activeTab="8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  <sheet name="SplitClassProperties" sheetId="34" r:id="rId10"/>
  </sheets>
  <definedNames>
    <definedName name="ExternalData_2" localSheetId="7" hidden="1">'Comm517'!$A$1:$W$196</definedName>
    <definedName name="ExternalData_3" localSheetId="6" hidden="1">'Condos'!$A$1:$U$222</definedName>
    <definedName name="ExternalData_3" localSheetId="0" hidden="1">GasStations!$A$1:$K$19</definedName>
    <definedName name="ExternalData_3" localSheetId="2" hidden="1">Hotels!$A$1:$U$14</definedName>
    <definedName name="ExternalData_4" localSheetId="5" hidden="1">Industrials!$A$1:$X$320</definedName>
    <definedName name="ExternalData_5" localSheetId="4" hidden="1">Multifamily!$A$1:$AA$40</definedName>
    <definedName name="ExternalData_6" localSheetId="1" hidden="1">NursingHomes!$A$1:$T$8</definedName>
    <definedName name="ExternalData_7" localSheetId="3" hidden="1">Specials!$A$1:$X$267</definedName>
    <definedName name="ExternalData_8" localSheetId="8" hidden="1">Summary!$A$1:$C$65</definedName>
    <definedName name="ExternalData_9" localSheetId="9" hidden="1">SplitClassProperties!$A$1:$G$3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32" l="1"/>
  <c r="B65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13B7F77F-594C-4F1F-9851-358176A823ED}" keepAlive="1" name="Query - SplitClassProperties" description="Connection to the 'SplitClassProperties' query in the workbook." type="5" refreshedVersion="8" background="1" saveData="1">
    <dbPr connection="Provider=Microsoft.Mashup.OleDb.1;Data Source=$Workbook$;Location=SplitClassProperties;Extended Properties=&quot;&quot;" command="SELECT * FROM [SplitClassProperties]"/>
  </connection>
  <connection id="14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<sst xmlns="http://schemas.openxmlformats.org/spreadsheetml/2006/main" count="7980" uniqueCount="2512">
  <si>
    <t>KeyPIN</t>
  </si>
  <si>
    <t>Subclass2</t>
  </si>
  <si>
    <t>5-17</t>
  </si>
  <si>
    <t>5-92</t>
  </si>
  <si>
    <t>5-97</t>
  </si>
  <si>
    <t>5-93</t>
  </si>
  <si>
    <t>5-17 5-17</t>
  </si>
  <si>
    <t>5-17 5-17 5-17</t>
  </si>
  <si>
    <t>5-90 5-17</t>
  </si>
  <si>
    <t>3-18</t>
  </si>
  <si>
    <t>3-15</t>
  </si>
  <si>
    <t>5-29</t>
  </si>
  <si>
    <t>5-22</t>
  </si>
  <si>
    <t>5-31</t>
  </si>
  <si>
    <t>5-28</t>
  </si>
  <si>
    <t>5-93 5-93</t>
  </si>
  <si>
    <t>5-93 5-93 5-93</t>
  </si>
  <si>
    <t>5-93 5-80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</si>
  <si>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</si>
  <si>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</si>
  <si>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</si>
  <si>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</si>
  <si>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</si>
  <si>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</si>
  <si>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</si>
  <si>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</si>
  <si>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</si>
  <si>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</si>
  <si>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</si>
  <si>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</si>
  <si>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</si>
  <si>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84:RETAIL-SHOPPING CENTERS</t>
  </si>
  <si>
    <t>16:INDUSTRIAL-LIGHT MANUFACTURING</t>
  </si>
  <si>
    <t>17:INDUSTRIAL-STORAGE WAREHOUSES</t>
  </si>
  <si>
    <t>22:INDUSTRIAL-UTILITY, NON-ENERGY PRODUCTIO</t>
  </si>
  <si>
    <t>34:MULTIFAMILY-LOW RISE (3 FLOORS OR LESS)</t>
  </si>
  <si>
    <t>103:SPECIAL-NURSING HOME</t>
  </si>
  <si>
    <t>68:RETAIL-BANKS, SMALL FORMAT</t>
  </si>
  <si>
    <t>58:RETAIL-AUTOMOTIVE SERVICE GARAGE</t>
  </si>
  <si>
    <t>92:RETAIL-GROCERY STORES</t>
  </si>
  <si>
    <t>112:SPECIAL-SELF STORAGE</t>
  </si>
  <si>
    <t>70:RETAIL-BIG BOX RETAIL</t>
  </si>
  <si>
    <t>42:MULTIFAMILY-MIXED USE, LOW RISE, 3 FL =&lt;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</si>
  <si>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</si>
  <si>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</si>
  <si>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</si>
  <si>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</si>
  <si>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</si>
  <si>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</si>
  <si>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</si>
  <si>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</si>
  <si>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</si>
  <si>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</si>
  <si>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</si>
  <si>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</si>
  <si>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</si>
  <si>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</si>
  <si>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</si>
  <si>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</si>
  <si>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</si>
  <si>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</si>
  <si>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</si>
  <si>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</si>
  <si>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</si>
  <si>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</si>
  <si>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</si>
  <si>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</si>
  <si>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</si>
  <si>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</si>
  <si>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</si>
  <si>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</si>
  <si>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</si>
  <si>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</si>
  <si>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</si>
  <si>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</si>
  <si>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1971</t>
  </si>
  <si>
    <t>1962</t>
  </si>
  <si>
    <t>1961</t>
  </si>
  <si>
    <t>1959</t>
  </si>
  <si>
    <t>1958</t>
  </si>
  <si>
    <t>1992</t>
  </si>
  <si>
    <t>2008</t>
  </si>
  <si>
    <t>1986</t>
  </si>
  <si>
    <t>1978</t>
  </si>
  <si>
    <t>1970</t>
  </si>
  <si>
    <t>1980</t>
  </si>
  <si>
    <t>1991</t>
  </si>
  <si>
    <t>1979</t>
  </si>
  <si>
    <t>1960</t>
  </si>
  <si>
    <t>1965</t>
  </si>
  <si>
    <t>1963</t>
  </si>
  <si>
    <t>1964</t>
  </si>
  <si>
    <t>1966</t>
  </si>
  <si>
    <t>1953</t>
  </si>
  <si>
    <t>1975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</si>
  <si>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</si>
  <si>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</si>
  <si>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</si>
  <si>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</si>
  <si>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</si>
  <si>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</si>
  <si>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</si>
  <si>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</si>
  <si>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</si>
  <si>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1968</t>
  </si>
  <si>
    <t>1969</t>
  </si>
  <si>
    <t>2022</t>
  </si>
  <si>
    <t>1973</t>
  </si>
  <si>
    <t>1967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</si>
  <si>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</si>
  <si>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</si>
  <si>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</si>
  <si>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</si>
  <si>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</si>
  <si>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</si>
  <si>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</si>
  <si>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5-92 5-90</t>
  </si>
  <si>
    <t>1994</t>
  </si>
  <si>
    <t>1988</t>
  </si>
  <si>
    <t>5-92 5-92</t>
  </si>
  <si>
    <t>1998</t>
  </si>
  <si>
    <t>1987</t>
  </si>
  <si>
    <t>1997</t>
  </si>
  <si>
    <t>2012</t>
  </si>
  <si>
    <t>1972</t>
  </si>
  <si>
    <t>2004</t>
  </si>
  <si>
    <t>1977</t>
  </si>
  <si>
    <t>D</t>
  </si>
  <si>
    <t>5-97 5-97</t>
  </si>
  <si>
    <t>2015</t>
  </si>
  <si>
    <t>2006</t>
  </si>
  <si>
    <t>2021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</si>
  <si>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</si>
  <si>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</si>
  <si>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</si>
  <si>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</si>
  <si>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</si>
  <si>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</si>
  <si>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</si>
  <si>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</si>
  <si>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</si>
  <si>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</si>
  <si>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</si>
  <si>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</si>
  <si>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</si>
  <si>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</si>
  <si>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MULTIFAMILY-LOW RISE (3 FLOORS OR LESS)</t>
  </si>
  <si>
    <t>MULTIFAMILY-MIXED USE, LOW RISE, 3 FL =&lt;</t>
  </si>
  <si>
    <t>SPECIAL-NURSING HOME</t>
  </si>
  <si>
    <t>RETAIL-BANKS, SMALL FORMAT</t>
  </si>
  <si>
    <t>RETAIL-AUTOMOTIVE SERVICE GARAGE</t>
  </si>
  <si>
    <t>RETAIL-GROCERY STORES</t>
  </si>
  <si>
    <t>RETAIL-SHOPPING CENTERS</t>
  </si>
  <si>
    <t>SPECIAL-SELF STORAGE</t>
  </si>
  <si>
    <t>RETAIL-BIG BOX RETAIL</t>
  </si>
  <si>
    <t>SPECIAL-SPORT FACILITIES/FITNESS CENTERS</t>
  </si>
  <si>
    <t>78:RETAIL-DRUG STORES/PHARMACIES</t>
  </si>
  <si>
    <t>NBHD</t>
  </si>
  <si>
    <t>Town Region</t>
  </si>
  <si>
    <t>Land.Total Val</t>
  </si>
  <si>
    <t>5-99</t>
  </si>
  <si>
    <t>52:OFFICE-CONDOS</t>
  </si>
  <si>
    <t>72:RETAIL-CONDOS</t>
  </si>
  <si>
    <t>3:HOTELS-FULL SERVICE UPPER UPSCALE</t>
  </si>
  <si>
    <t>2000</t>
  </si>
  <si>
    <t>1930</t>
  </si>
  <si>
    <t>2007</t>
  </si>
  <si>
    <t>1949</t>
  </si>
  <si>
    <t>1995</t>
  </si>
  <si>
    <t>3-91</t>
  </si>
  <si>
    <t>2023</t>
  </si>
  <si>
    <t>33:MULTIFAMILY-MIDRISE (4 TO 12 FLOORS)</t>
  </si>
  <si>
    <t>3-97</t>
  </si>
  <si>
    <t>1983</t>
  </si>
  <si>
    <t>1985</t>
  </si>
  <si>
    <t>5-90 5-97</t>
  </si>
  <si>
    <t>1974</t>
  </si>
  <si>
    <t>1990</t>
  </si>
  <si>
    <t>2009</t>
  </si>
  <si>
    <t>4-97</t>
  </si>
  <si>
    <t>5-91</t>
  </si>
  <si>
    <t>1999</t>
  </si>
  <si>
    <t>RETAIL-DRUG STORES/PHARMACIES</t>
  </si>
  <si>
    <t>OFFICE-CONDOS</t>
  </si>
  <si>
    <t>RETAIL-CONDOS</t>
  </si>
  <si>
    <t>HOTELS-FULL SERVICE UPPER UPSCALE</t>
  </si>
  <si>
    <t>MULTIFAMILY-MIDRISE (4 TO 12 FLOORS)</t>
  </si>
  <si>
    <t>79:RETAIL-GAS STATION SERVICE BAYS</t>
  </si>
  <si>
    <t>5-23</t>
  </si>
  <si>
    <t>80:RETAIL-GAS STATION W/ CONVENIENCE STORE</t>
  </si>
  <si>
    <t>RETAIL-GAS STATION SERVICE BAYS</t>
  </si>
  <si>
    <t>RETAIL-GAS STATION W/ CONVENIENCE STORE</t>
  </si>
  <si>
    <t>5-23 5-23</t>
  </si>
  <si>
    <t>39:MULTIFAMILY-ASSISTED LIVING</t>
  </si>
  <si>
    <t>67:RETAIL-BANKS</t>
  </si>
  <si>
    <t>1982</t>
  </si>
  <si>
    <t>MULTIFAMILY-ASSISTED LIVING</t>
  </si>
  <si>
    <t>RETAIL-BANKS</t>
  </si>
  <si>
    <t>87:RETAIL-RESTAURANTS (FRANCHISE)</t>
  </si>
  <si>
    <t>5-90 5-17 5-17</t>
  </si>
  <si>
    <t>5-17 5-17 5-17 5-90</t>
  </si>
  <si>
    <t>5-17 5-90 5-90</t>
  </si>
  <si>
    <t>5-90 5-90 5-17</t>
  </si>
  <si>
    <t>0  UNKNOWN UNKNOWN</t>
  </si>
  <si>
    <t>4:HOTELS-FULL SERVICE UPSCALE</t>
  </si>
  <si>
    <t>1981</t>
  </si>
  <si>
    <t>7:HOTELS-LIMITED SERVICE ECONOMY</t>
  </si>
  <si>
    <t>2019</t>
  </si>
  <si>
    <t>5-29 5-29</t>
  </si>
  <si>
    <t>6:HOTELS-LIMITED SERVICE MIDSCALE</t>
  </si>
  <si>
    <t>Best Western</t>
  </si>
  <si>
    <t>2005</t>
  </si>
  <si>
    <t>6-63 6-63</t>
  </si>
  <si>
    <t>6-63</t>
  </si>
  <si>
    <t>25:INDUSTRIAL-FLEX</t>
  </si>
  <si>
    <t>24:INDUSTRIAL-MULTITENANT</t>
  </si>
  <si>
    <t>12:INDUSTRIAL-DIST WAREHOUSE, SINGLE STORY</t>
  </si>
  <si>
    <t>1976</t>
  </si>
  <si>
    <t>2020</t>
  </si>
  <si>
    <t>5-80 5-93 5-93</t>
  </si>
  <si>
    <t>2024</t>
  </si>
  <si>
    <t>1984</t>
  </si>
  <si>
    <t>5-80 5-93</t>
  </si>
  <si>
    <t>1989</t>
  </si>
  <si>
    <t>2018</t>
  </si>
  <si>
    <t>19:INDUSTRIAL-CONSTRUCTION</t>
  </si>
  <si>
    <t>2001</t>
  </si>
  <si>
    <t>2003</t>
  </si>
  <si>
    <t>2025</t>
  </si>
  <si>
    <t>29:INDUSTRIAL-OUTDOOR STORAGE</t>
  </si>
  <si>
    <t>5-93 5-93 5-93 5-80</t>
  </si>
  <si>
    <t>2016</t>
  </si>
  <si>
    <t>5-93 5-93 5-80</t>
  </si>
  <si>
    <t>2002</t>
  </si>
  <si>
    <t>3-90 3-14</t>
  </si>
  <si>
    <t>3-14</t>
  </si>
  <si>
    <t>48:MULTIFAMILY-AFFORDABLE HOUSING</t>
  </si>
  <si>
    <t>43:MULTIFAMILY-MOBILE HOMES</t>
  </si>
  <si>
    <t>3-14 3-14</t>
  </si>
  <si>
    <t>114:SPECIAL-CBD OFFICE</t>
  </si>
  <si>
    <t>90:RETAIL-BANQUET HALLS</t>
  </si>
  <si>
    <t>5-97 5-97 5-90</t>
  </si>
  <si>
    <t>97:SPECIAL-DAY CARE FACILITY  ALL TYPES</t>
  </si>
  <si>
    <t>1954</t>
  </si>
  <si>
    <t>5-22 5-22</t>
  </si>
  <si>
    <t>5-90 5-92</t>
  </si>
  <si>
    <t>4-92</t>
  </si>
  <si>
    <t>5-90 5-91</t>
  </si>
  <si>
    <t>5-91 5-91</t>
  </si>
  <si>
    <t>61:RETAIL-AUTOMOTIVE AUTO DEALERSHIP</t>
  </si>
  <si>
    <t>5-22 5-90</t>
  </si>
  <si>
    <t>5-97 5-90</t>
  </si>
  <si>
    <t>5-30</t>
  </si>
  <si>
    <t>RETAIL-RESTAURANTS (FRANCHISE)</t>
  </si>
  <si>
    <t>HOTELS-FULL SERVICE UPSCALE</t>
  </si>
  <si>
    <t>HOTELS-LIMITED SERVICE ECONOMY</t>
  </si>
  <si>
    <t>HOTELS-LIMITED SERVICE MIDSCALE</t>
  </si>
  <si>
    <t>INDUSTRIAL-FLEX</t>
  </si>
  <si>
    <t>INDUSTRIAL-MULTITENANT</t>
  </si>
  <si>
    <t>INDUSTRIAL-DIST WAREHOUSE, SINGLE STORY</t>
  </si>
  <si>
    <t>INDUSTRIAL-CONSTRUCTION</t>
  </si>
  <si>
    <t>INDUSTRIAL-OUTDOOR STORAGE</t>
  </si>
  <si>
    <t>MULTIFAMILY-AFFORDABLE HOUSING</t>
  </si>
  <si>
    <t>MULTIFAMILY-MOBILE HOMES</t>
  </si>
  <si>
    <t>SPECIAL-CBD OFFICE</t>
  </si>
  <si>
    <t>RETAIL-BANQUET HALLS</t>
  </si>
  <si>
    <t>SPECIAL-DAY CARE FACILITY  ALL TYPES</t>
  </si>
  <si>
    <t>RETAIL-AUTOMOTIVE AUTO DEALERSHIP</t>
  </si>
  <si>
    <t>69:RETAIL-BARS/TAVERNS</t>
  </si>
  <si>
    <t>5-17 5-17 5-17 5-17</t>
  </si>
  <si>
    <t>5-17 5-17 5-90</t>
  </si>
  <si>
    <t>5-90 5-17 5-90</t>
  </si>
  <si>
    <t>5-23 5-23 5-23 5-23 5-90</t>
  </si>
  <si>
    <t>5-23 5-90</t>
  </si>
  <si>
    <t>1952</t>
  </si>
  <si>
    <t>1951</t>
  </si>
  <si>
    <t>2010</t>
  </si>
  <si>
    <t>1993</t>
  </si>
  <si>
    <t>1946</t>
  </si>
  <si>
    <t>1924</t>
  </si>
  <si>
    <t>1934</t>
  </si>
  <si>
    <t>1950</t>
  </si>
  <si>
    <t>5-31 5-17</t>
  </si>
  <si>
    <t>5-28 5-28</t>
  </si>
  <si>
    <t>100:SPECIAL-INDOOR AG, GREEN HOUSE</t>
  </si>
  <si>
    <t>66:RETAIL-AUTOMOTIVE HAND WASH / DETAILING</t>
  </si>
  <si>
    <t>5-32</t>
  </si>
  <si>
    <t>71:RETAIL-BOWLING ALLEY</t>
  </si>
  <si>
    <t>1996</t>
  </si>
  <si>
    <t>65:RETAIL-AUTOMOTIVE CAR WASH (SELFSERVICE)</t>
  </si>
  <si>
    <t>5-31 5-90 5-90</t>
  </si>
  <si>
    <t>5-33</t>
  </si>
  <si>
    <t>5-97 5-97 5-97 5-97</t>
  </si>
  <si>
    <t>1933</t>
  </si>
  <si>
    <t>RETAIL-BARS/TAVERNS</t>
  </si>
  <si>
    <t>SPECIAL-INDOOR AG, GREEN HOUSE</t>
  </si>
  <si>
    <t>RETAIL-AUTOMOTIVE HAND WASH / DETAILING</t>
  </si>
  <si>
    <t>RETAIL-BOWLING ALLEY</t>
  </si>
  <si>
    <t>RETAIL-AUTOMOTIVE CAR WASH (SELFSERVICE)</t>
  </si>
  <si>
    <t>04-02-100-021-0000</t>
  </si>
  <si>
    <t>60  REVERE NORTHBROOK</t>
  </si>
  <si>
    <t>25032</t>
  </si>
  <si>
    <t>04-02-101-017-0000</t>
  </si>
  <si>
    <t>155  REVERE NORTHBROOK</t>
  </si>
  <si>
    <t>04-02-101-020-0000</t>
  </si>
  <si>
    <t>95  REVERE NORTHBROOK</t>
  </si>
  <si>
    <t>04-02-107-031-0000</t>
  </si>
  <si>
    <t>100  SKOKIE NORTHBROOK</t>
  </si>
  <si>
    <t>04-02-202-025-0000</t>
  </si>
  <si>
    <t>04-02-202-025-0000 04-02-202-027-0000</t>
  </si>
  <si>
    <t>290  SKOKIE NORTHBROOK</t>
  </si>
  <si>
    <t>04-02-202-034-0000</t>
  </si>
  <si>
    <t>300  SKOKIE NORTHBROOK</t>
  </si>
  <si>
    <t>04-02-202-035-0000</t>
  </si>
  <si>
    <t>322  SKOKIE NORTHBROOK</t>
  </si>
  <si>
    <t>04-02-202-045-0000</t>
  </si>
  <si>
    <t>04-02-109-005-0000 04-02-202-013-0000 04-02-202-037-0000 04-02-202-045-0000</t>
  </si>
  <si>
    <t>250  SKOKIE NORTHBROOK</t>
  </si>
  <si>
    <t>5-90 5-17 5-17 5-17</t>
  </si>
  <si>
    <t>04-02-402-035-0000</t>
  </si>
  <si>
    <t>418  SKOKIE NORTHBROOK</t>
  </si>
  <si>
    <t>04-02-403-023-0000</t>
  </si>
  <si>
    <t>333  SKOKIE NORTHBROOK</t>
  </si>
  <si>
    <t>04-02-412-025-0000</t>
  </si>
  <si>
    <t>455  SKOKIE NORTHBROOK</t>
  </si>
  <si>
    <t>04-02-422-011-0000</t>
  </si>
  <si>
    <t>04-02-422-011-0000 04-02-422-012-0000 04-02-422-013-0000</t>
  </si>
  <si>
    <t>786  SKOKIE NORTHBROOK</t>
  </si>
  <si>
    <t>04-02-422-015-0000</t>
  </si>
  <si>
    <t>770  SKOKIE NORTHBROOK</t>
  </si>
  <si>
    <t>04-02-424-032-0000</t>
  </si>
  <si>
    <t>04-02-424-032-0000 04-02-424-035-0000 04-02-424-036-0000</t>
  </si>
  <si>
    <t>430  DUNDEE NORTHBROOK</t>
  </si>
  <si>
    <t>04-03-101-016-0000</t>
  </si>
  <si>
    <t>1819  LAKE COOK NORTHBROOK</t>
  </si>
  <si>
    <t>25035</t>
  </si>
  <si>
    <t>04-03-200-009-0000</t>
  </si>
  <si>
    <t>1535  LAKE COOK NORTHBROOK</t>
  </si>
  <si>
    <t>04-04-101-029-0000</t>
  </si>
  <si>
    <t>499  LAKE COOK DEERFIELD</t>
  </si>
  <si>
    <t>25068</t>
  </si>
  <si>
    <t>04-04-101-038-0000</t>
  </si>
  <si>
    <t>677  LAKE COOK NORTHBROOK</t>
  </si>
  <si>
    <t>04-04-101-039-0000</t>
  </si>
  <si>
    <t>673  LAKE COOK NORTHBROOK</t>
  </si>
  <si>
    <t>04-04-101-040-0000</t>
  </si>
  <si>
    <t>671  LAKE COOK NORTHBROOK</t>
  </si>
  <si>
    <t>04-04-101-041-0000</t>
  </si>
  <si>
    <t>655  LAKE COOK NORTHBROOK</t>
  </si>
  <si>
    <t>04-04-201-019-0000</t>
  </si>
  <si>
    <t>75 S WAUKEGAN DEERFIELD</t>
  </si>
  <si>
    <t>04-04-201-020-0000</t>
  </si>
  <si>
    <t>95 S WAUKEGAN DEERFIELD</t>
  </si>
  <si>
    <t>04-04-202-011-0000</t>
  </si>
  <si>
    <t>04-04-202-011-0000 04-04-202-012-0000</t>
  </si>
  <si>
    <t>360 S WAUKEGAN DEERFIELD</t>
  </si>
  <si>
    <t>25191</t>
  </si>
  <si>
    <t>04-04-202-031-0000</t>
  </si>
  <si>
    <t>110 S WAUKEGAN DEERFIELD</t>
  </si>
  <si>
    <t>04-04-302-051-0000</t>
  </si>
  <si>
    <t>2780  DUNDEE NORTHBROOK</t>
  </si>
  <si>
    <t>04-05-200-020-0000</t>
  </si>
  <si>
    <t>1161  LAKE COOK DEERFIELD</t>
  </si>
  <si>
    <t>25150</t>
  </si>
  <si>
    <t>04-05-202-013-0000</t>
  </si>
  <si>
    <t>235  ANTHONY NORTHBROOK</t>
  </si>
  <si>
    <t>25076</t>
  </si>
  <si>
    <t>04-05-202-035-0000</t>
  </si>
  <si>
    <t>350  PFINGSTEN NORTHBROOK</t>
  </si>
  <si>
    <t>04-05-203-035-0000</t>
  </si>
  <si>
    <t>3105  MACARTHUR NORTHBROOK</t>
  </si>
  <si>
    <t>04-05-304-005-0000</t>
  </si>
  <si>
    <t>3340  DUNDEE NORTHBROOK</t>
  </si>
  <si>
    <t>04-05-304-015-0000</t>
  </si>
  <si>
    <t>3330  DUNDEE NORTHBROOK</t>
  </si>
  <si>
    <t>04-05-400-005-0000</t>
  </si>
  <si>
    <t>04-05-400-005-0000 04-05-400-006-0000</t>
  </si>
  <si>
    <t>650  LANDWEHR NORTHBROOK</t>
  </si>
  <si>
    <t>04-05-400-010-0000</t>
  </si>
  <si>
    <t>04-05-400-010-0000 04-05-400-011-0000 04-05-400-012-0000</t>
  </si>
  <si>
    <t>650  ACADEMY NORTHBROOK</t>
  </si>
  <si>
    <t>04-05-400-015-0000</t>
  </si>
  <si>
    <t>601  ACADEMY NORTHBROOK</t>
  </si>
  <si>
    <t>04-05-402-010-0000</t>
  </si>
  <si>
    <t>3000  DUNDEE NORTHBROOK</t>
  </si>
  <si>
    <t>04-05-405-011-0000</t>
  </si>
  <si>
    <t>2990  DUNDEE NORTHBROOK</t>
  </si>
  <si>
    <t>04-05-407-026-0000</t>
  </si>
  <si>
    <t>2800  DUNDEE NORTHBROOK</t>
  </si>
  <si>
    <t>04-06-200-005-0000</t>
  </si>
  <si>
    <t>4077  LAKE COOK NORTHBROOK</t>
  </si>
  <si>
    <t>04-06-203-005-0000</t>
  </si>
  <si>
    <t>3701  COMMERCIAL NORTHBROOK</t>
  </si>
  <si>
    <t>04-06-207-004-0000</t>
  </si>
  <si>
    <t>3710  COMMERCIAL NORTHBROOK</t>
  </si>
  <si>
    <t>04-07-100-016-0000</t>
  </si>
  <si>
    <t>4109  DUNDEE NORTHBROOK</t>
  </si>
  <si>
    <t>04-07-100-017-0000</t>
  </si>
  <si>
    <t>04-07-100-017-0000 04-07-100-018-0000 04-07-100-019-0000</t>
  </si>
  <si>
    <t>04-07-200-063-0000</t>
  </si>
  <si>
    <t>855  SANDERS NORTHBROOK</t>
  </si>
  <si>
    <t>04-08-201-038-0000</t>
  </si>
  <si>
    <t>2823  DUNDEE NORTHBROOK</t>
  </si>
  <si>
    <t>04-09-103-013-0000</t>
  </si>
  <si>
    <t>2775  DUNDEE NORTHBROOK</t>
  </si>
  <si>
    <t>04-09-416-017-0000</t>
  </si>
  <si>
    <t>04-09-416-015-0000 04-09-416-016-0000 04-09-416-017-0000 04-09-416-018-0000</t>
  </si>
  <si>
    <t>1528  SHERMER NORTHBROOK</t>
  </si>
  <si>
    <t>5-17 5-90 5-17 5-17</t>
  </si>
  <si>
    <t>04-09-416-058-0000</t>
  </si>
  <si>
    <t>1434  SHERMER NORTHBROOK</t>
  </si>
  <si>
    <t>04-09-416-069-0000</t>
  </si>
  <si>
    <t>1512  SHERMER NORTHBROOK</t>
  </si>
  <si>
    <t>04-09-420-016-0000</t>
  </si>
  <si>
    <t>1544  SHERMER NORTHBROOK</t>
  </si>
  <si>
    <t>04-10-100-012-0000</t>
  </si>
  <si>
    <t>1815  DUNDEE NORTHBROOK</t>
  </si>
  <si>
    <t>04-10-100-030-0000</t>
  </si>
  <si>
    <t>818  WAUKEGAN NORTHBROOK</t>
  </si>
  <si>
    <t>04-10-101-048-0000</t>
  </si>
  <si>
    <t>04-10-101-009-0000 04-10-101-010-0000 04-10-101-048-0000</t>
  </si>
  <si>
    <t>1743  DUNDEE NORTHBROOK</t>
  </si>
  <si>
    <t>25188</t>
  </si>
  <si>
    <t>04-10-101-049-0000</t>
  </si>
  <si>
    <t>04-10-101-002-0000 04-10-101-045-0000 04-10-101-049-0000 04-10-101-050-0000</t>
  </si>
  <si>
    <t>807  WAUKEGAN NORTHBROOK</t>
  </si>
  <si>
    <t>04-10-104-005-0000</t>
  </si>
  <si>
    <t>04-10-104-004-0000 04-10-104-005-0000</t>
  </si>
  <si>
    <t>1009  WAUKEGAN NORTHBROOK</t>
  </si>
  <si>
    <t>04-10-109-010-0000</t>
  </si>
  <si>
    <t>1018  WAUKEGAN NORTHBROOK</t>
  </si>
  <si>
    <t>04-10-109-011-0000</t>
  </si>
  <si>
    <t>04-10-109-011-0000 04-10-109-012-0000</t>
  </si>
  <si>
    <t>1026  WAUKEGAN NORTHBROOK</t>
  </si>
  <si>
    <t>04-10-109-022-0000</t>
  </si>
  <si>
    <t>1030  WAUKEGAN NORTHBROOK</t>
  </si>
  <si>
    <t>04-10-110-002-0000</t>
  </si>
  <si>
    <t>1103  WAUKEGAN NORTHBROOK</t>
  </si>
  <si>
    <t>04-10-300-032-0000</t>
  </si>
  <si>
    <t>1290  SHERMER NORTHBROOK</t>
  </si>
  <si>
    <t>04-10-302-001-0000</t>
  </si>
  <si>
    <t>1353  SHERMER NORTHBROOK</t>
  </si>
  <si>
    <t>04-10-302-024-0000</t>
  </si>
  <si>
    <t>04-10-302-024-0000 04-10-302-025-0000</t>
  </si>
  <si>
    <t>1351  SHERMER NORTHBROOK</t>
  </si>
  <si>
    <t>04-10-302-026-0000</t>
  </si>
  <si>
    <t>04-10-302-026-0000 04-10-302-027-0000 04-10-302-038-0000</t>
  </si>
  <si>
    <t>1347  SHERMER NORTHBROOK</t>
  </si>
  <si>
    <t>04-10-311-002-0000</t>
  </si>
  <si>
    <t>04-10-311-002-0000 04-10-311-026-0000</t>
  </si>
  <si>
    <t>1501  SHERMER NORTHBROOK</t>
  </si>
  <si>
    <t>04-10-311-009-0000</t>
  </si>
  <si>
    <t>04-10-311-009-0000 04-10-311-010-0000</t>
  </si>
  <si>
    <t>1519  SHERMER NORTHBROOK</t>
  </si>
  <si>
    <t>04-11-203-014-0000</t>
  </si>
  <si>
    <t>04-11-203-013-0000 04-11-203-014-0000 04-11-203-015-0000</t>
  </si>
  <si>
    <t>820  SKOKIE NORTHBROOK</t>
  </si>
  <si>
    <t>04-11-203-019-0000</t>
  </si>
  <si>
    <t>836  SKOKIE NORTHBROOK</t>
  </si>
  <si>
    <t>04-11-203-032-0000</t>
  </si>
  <si>
    <t>04-11-203-031-0000 04-11-203-032-0000 04-11-203-033-0000 04-11-203-034-0000</t>
  </si>
  <si>
    <t>980  SUNSET RIDGE NORTHBROOK</t>
  </si>
  <si>
    <t>5-90 5-17 5-17 5-90</t>
  </si>
  <si>
    <t>04-11-204-011-0000</t>
  </si>
  <si>
    <t>821  SUNSET RIDGE NORTHBROOK</t>
  </si>
  <si>
    <t>04-11-204-013-0000</t>
  </si>
  <si>
    <t>04-11-204-012-0000 04-11-204-013-0000</t>
  </si>
  <si>
    <t>824  SUNSET RIDGE NORTHBROOK</t>
  </si>
  <si>
    <t>04-11-204-016-0000</t>
  </si>
  <si>
    <t>811  SKOKIE NORTHBROOK</t>
  </si>
  <si>
    <t>04-12-110-007-0000</t>
  </si>
  <si>
    <t>04-12-105-020-0000 04-12-105-021-0000 04-12-110-007-0000</t>
  </si>
  <si>
    <t>1001  SKOKIE NORTHBROOK</t>
  </si>
  <si>
    <t>04-13-108-011-0000</t>
  </si>
  <si>
    <t>04-13-107-014-0000 04-13-108-007-0000 04-13-108-008-0000 04-13-108-009-0000 04-13-108-010-0000 04-13-108-011-0000 04-13-108-012-0000 04-13-108-032-0000 04-13-108-037-0000 04-13-108-038-0000</t>
  </si>
  <si>
    <t>1850  FRONTAGE NORTHBROOK</t>
  </si>
  <si>
    <t>25042</t>
  </si>
  <si>
    <t>5-17 5-17 5-17 5-17 5-17 5-17 5-17 5-90 5-17 5-17</t>
  </si>
  <si>
    <t>04-13-108-042-0000</t>
  </si>
  <si>
    <t>1820  FRONTAGE NORTHBROOK</t>
  </si>
  <si>
    <t>04-13-401-009-0000</t>
  </si>
  <si>
    <t>820  FRONTAGE NORTHFIELD</t>
  </si>
  <si>
    <t>25029</t>
  </si>
  <si>
    <t>04-13-401-019-0000</t>
  </si>
  <si>
    <t>780  FRONTAGE NORTHFIELD</t>
  </si>
  <si>
    <t>04-13-401-022-0000</t>
  </si>
  <si>
    <t>04-13-401-020-0000 04-13-401-022-0000 04-13-401-023-0000</t>
  </si>
  <si>
    <t>778  FRONTAGE NORTHFIELD</t>
  </si>
  <si>
    <t>04-15-100-014-0000</t>
  </si>
  <si>
    <t>1873  SHERMER NORTHBROOK</t>
  </si>
  <si>
    <t>25037</t>
  </si>
  <si>
    <t>04-15-100-015-0000</t>
  </si>
  <si>
    <t>1885  SHERMER NORTHBROOK</t>
  </si>
  <si>
    <t>04-15-100-034-0000</t>
  </si>
  <si>
    <t>04-15-100-034-0000 04-15-100-035-0000 04-15-100-041-0000 04-15-100-044-0000</t>
  </si>
  <si>
    <t>1955  SHERMER NORTHBROOK</t>
  </si>
  <si>
    <t>04-15-100-037-0000</t>
  </si>
  <si>
    <t>1930  TECHNY NORTHBROOK</t>
  </si>
  <si>
    <t>04-15-100-039-0000</t>
  </si>
  <si>
    <t>04-15-100-039-0000 04-15-100-040-0000</t>
  </si>
  <si>
    <t>1625  SHERMER NORTHBROOK</t>
  </si>
  <si>
    <t>04-15-303-001-0000</t>
  </si>
  <si>
    <t>04-15-303-001-0000 04-15-303-002-0000</t>
  </si>
  <si>
    <t>1955  RAYMOND NORTHBROOK</t>
  </si>
  <si>
    <t>04-15-303-004-0000</t>
  </si>
  <si>
    <t>1901  RAYMOND NORTHBROOK</t>
  </si>
  <si>
    <t>04-15-400-009-0000</t>
  </si>
  <si>
    <t>1611  TECHNY NORTHBROOK</t>
  </si>
  <si>
    <t>25018</t>
  </si>
  <si>
    <t>04-18-401-045-0000</t>
  </si>
  <si>
    <t>04-18-401-045-0000 04-19-201-060-0000</t>
  </si>
  <si>
    <t>3780 W WILLOW NORTHBROOK</t>
  </si>
  <si>
    <t>25192</t>
  </si>
  <si>
    <t>04-18-401-051-0000</t>
  </si>
  <si>
    <t>3800  OLD WILLOW NORTHBROOK</t>
  </si>
  <si>
    <t>04-19-201-061-0000</t>
  </si>
  <si>
    <t>3750 W WILLOW NORTHBROOK</t>
  </si>
  <si>
    <t>25127</t>
  </si>
  <si>
    <t>04-21-110-024-0000</t>
  </si>
  <si>
    <t xml:space="preserve">   </t>
  </si>
  <si>
    <t>25156</t>
  </si>
  <si>
    <t>04-22-100-045-0000</t>
  </si>
  <si>
    <t>04-22-100-045-0000 04-22-100-051-0000</t>
  </si>
  <si>
    <t>2900  PATRIOT GLENVIEW</t>
  </si>
  <si>
    <t>25097</t>
  </si>
  <si>
    <t>5-17 5-23</t>
  </si>
  <si>
    <t>04-22-100-046-0000</t>
  </si>
  <si>
    <t>2850  PATRIOT GLENVIEW</t>
  </si>
  <si>
    <t>04-22-100-047-0000</t>
  </si>
  <si>
    <t>2830  PATRIOT GLENVIEW</t>
  </si>
  <si>
    <t>04-22-101-022-0000</t>
  </si>
  <si>
    <t>1945  WILLOW GLENVIEW</t>
  </si>
  <si>
    <t>04-22-101-024-0000</t>
  </si>
  <si>
    <t>2657  SHERMER GLENVIEW</t>
  </si>
  <si>
    <t>04-22-201-020-0000</t>
  </si>
  <si>
    <t>2740  OLD WILLOW NORTHBROOK</t>
  </si>
  <si>
    <t>04-22-202-013-0000</t>
  </si>
  <si>
    <t>2241  WILLOW GLENVIEW</t>
  </si>
  <si>
    <t>04-22-202-014-0000</t>
  </si>
  <si>
    <t>2121  WILLOW GLENVIEW</t>
  </si>
  <si>
    <t>04-22-202-016-0000</t>
  </si>
  <si>
    <t>2131  WILLOW GLENVIEW</t>
  </si>
  <si>
    <t>04-22-202-018-0000</t>
  </si>
  <si>
    <t>2201  RAVINE GLENVIEW</t>
  </si>
  <si>
    <t>04-22-300-032-0000</t>
  </si>
  <si>
    <t>1885  HOLSTE NORTHBROOK</t>
  </si>
  <si>
    <t>04-22-301-018-0000</t>
  </si>
  <si>
    <t>2600  COMPASS GLENVIEW</t>
  </si>
  <si>
    <t>04-22-301-028-0000</t>
  </si>
  <si>
    <t>2555  PATRIOT GLENVIEW</t>
  </si>
  <si>
    <t>04-22-302-015-0000</t>
  </si>
  <si>
    <t>04-22-302-015-0000 04-22-302-019-0000</t>
  </si>
  <si>
    <t>2591  COMPASS GLENVIEW</t>
  </si>
  <si>
    <t>25038</t>
  </si>
  <si>
    <t>04-22-302-016-0000</t>
  </si>
  <si>
    <t>04-22-302-016-0000 04-22-302-020-0000</t>
  </si>
  <si>
    <t>2501  COMPASS GLENVIEW</t>
  </si>
  <si>
    <t>04-22-302-041-0000</t>
  </si>
  <si>
    <t>04-22-302-040-0000 04-22-302-041-0000</t>
  </si>
  <si>
    <t>2601  COMPASS GLENVIEW</t>
  </si>
  <si>
    <t>04-23-303-057-0000</t>
  </si>
  <si>
    <t>2550 WAUKEGAN ROAD  GLENVIEW</t>
  </si>
  <si>
    <t>04-22-404-001-0000</t>
  </si>
  <si>
    <t>04-22-404-001-0000 04-22-404-002-0000</t>
  </si>
  <si>
    <t>2301  RIDGE GLENVIEW</t>
  </si>
  <si>
    <t>04-23-107-008-0000</t>
  </si>
  <si>
    <t>04-23-107-008-0000 04-23-107-010-0000 04-23-107-011-0000</t>
  </si>
  <si>
    <t>1100  WILLOW NORTHBROOK</t>
  </si>
  <si>
    <t>04-23-401-103-0000</t>
  </si>
  <si>
    <t>04-23-401-103-0000 04-26-206-011-0000</t>
  </si>
  <si>
    <t>2200  WAUKEGAN GLENVIEW</t>
  </si>
  <si>
    <t>04-23-108-005-0000</t>
  </si>
  <si>
    <t>888  WILLOW NORTHBROOK</t>
  </si>
  <si>
    <t>04-23-401-111-0000</t>
  </si>
  <si>
    <t>04-23-401-111-0000 04-23-401-112-0000</t>
  </si>
  <si>
    <t>800  WAUKEGAN NORTHFIELD</t>
  </si>
  <si>
    <t>04-23-403-001-0000</t>
  </si>
  <si>
    <t>2300 N WAUKEGAN GLENVIEW</t>
  </si>
  <si>
    <t>04-24-208-027-0000</t>
  </si>
  <si>
    <t>500  CENTRAL NORTHFIELD</t>
  </si>
  <si>
    <t>04-24-211-019-0000</t>
  </si>
  <si>
    <t>480  CENTRAL NORTHFIELD</t>
  </si>
  <si>
    <t>04-24-211-021-0000</t>
  </si>
  <si>
    <t>446  CENTRAL NORTHFIELD</t>
  </si>
  <si>
    <t>04-24-216-006-0000</t>
  </si>
  <si>
    <t>1825  OLD WILLOW GLENVIEW</t>
  </si>
  <si>
    <t>04-24-413-033-0000</t>
  </si>
  <si>
    <t>287  NORTHFIELD NORTHFIELD</t>
  </si>
  <si>
    <t>04-24-413-078-0000</t>
  </si>
  <si>
    <t>1900  WILLOW NORTHFIELD</t>
  </si>
  <si>
    <t>04-26-100-037-0000</t>
  </si>
  <si>
    <t>2132  WAUKEGAN GLENVIEW</t>
  </si>
  <si>
    <t>04-26-201-012-0000</t>
  </si>
  <si>
    <t>04-26-201-012-0000 04-26-201-013-0000 04-26-201-029-0000 04-26-201-030-0000</t>
  </si>
  <si>
    <t>1900  WAUKEGAN GLENVIEW</t>
  </si>
  <si>
    <t>04-26-201-035-0000</t>
  </si>
  <si>
    <t>04-26-201-035-0000 04-26-201-036-0000</t>
  </si>
  <si>
    <t>1938  WAUKEGAN GLENVIEW</t>
  </si>
  <si>
    <t>04-26-202-015-0000</t>
  </si>
  <si>
    <t>04-26-202-015-0000 04-26-202-016-0000 04-26-202-017-0000 04-26-202-018-0000</t>
  </si>
  <si>
    <t>1818  WAUKEGAN GLENVIEW</t>
  </si>
  <si>
    <t>04-26-202-021-0000</t>
  </si>
  <si>
    <t>04-26-202-020-0000 04-26-202-021-0000 04-26-202-022-0000</t>
  </si>
  <si>
    <t>1848  WAUKEGAN GLENVIEW</t>
  </si>
  <si>
    <t>04-26-202-030-0000</t>
  </si>
  <si>
    <t>04-26-202-030-0000 04-26-202-031-0000</t>
  </si>
  <si>
    <t>1833  MONROE GLENVIEW</t>
  </si>
  <si>
    <t>04-26-203-085-0000</t>
  </si>
  <si>
    <t>1913  WAUKEGAN GLENVIEW</t>
  </si>
  <si>
    <t>04-26-203-119-0000</t>
  </si>
  <si>
    <t>1640  PLEASANT GLENVIEW</t>
  </si>
  <si>
    <t>04-26-204-050-0000</t>
  </si>
  <si>
    <t>04-26-204-050-0000 04-26-204-051-0000</t>
  </si>
  <si>
    <t>1837  WAUKEGAN GLENVIEW</t>
  </si>
  <si>
    <t>04-26-400-034-0000</t>
  </si>
  <si>
    <t>04-26-400-034-0000 04-26-400-035-0000</t>
  </si>
  <si>
    <t>1560  WAUKEGAN GLENVIEW</t>
  </si>
  <si>
    <t>04-26-400-049-0000</t>
  </si>
  <si>
    <t>04-26-400-049-0000 04-26-400-053-0000</t>
  </si>
  <si>
    <t>1709  CHESTNUT GLENVIEW</t>
  </si>
  <si>
    <t>04-26-400-074-0000</t>
  </si>
  <si>
    <t>1707  CHESTNUT GLENVIEW</t>
  </si>
  <si>
    <t>04-26-400-075-0000</t>
  </si>
  <si>
    <t>1730  WAUKEGAN GLENVIEW</t>
  </si>
  <si>
    <t>04-26-400-076-0000</t>
  </si>
  <si>
    <t>1760  WAUKEGAN GLENVIEW</t>
  </si>
  <si>
    <t>04-26-401-023-0000</t>
  </si>
  <si>
    <t>1757  WAUKEGAN GLENVIEW</t>
  </si>
  <si>
    <t>04-26-401-067-0000</t>
  </si>
  <si>
    <t>1725  WAUKEGAN GLENVIEW</t>
  </si>
  <si>
    <t>04-26-404-019-0000</t>
  </si>
  <si>
    <t>1625  WAUKEGAN GLENVIEW</t>
  </si>
  <si>
    <t>04-26-407-025-0000</t>
  </si>
  <si>
    <t>1615  WAUKEGAN GLENVIEW</t>
  </si>
  <si>
    <t>04-26-409-045-0000</t>
  </si>
  <si>
    <t>1509  WAUKEGAN GLENVIEW</t>
  </si>
  <si>
    <t>04-29-300-103-0000</t>
  </si>
  <si>
    <t>1615  MILWAUKEE GLENVIEW</t>
  </si>
  <si>
    <t>25139</t>
  </si>
  <si>
    <t>04-30-201-007-0000</t>
  </si>
  <si>
    <t>04-30-201-004-0000 04-30-201-007-0000</t>
  </si>
  <si>
    <t>701  MILWAUKEE GLENVIEW</t>
  </si>
  <si>
    <t>25074</t>
  </si>
  <si>
    <t>04-30-201-017-0000</t>
  </si>
  <si>
    <t>3375  MILWAUKEE GLENVIEW</t>
  </si>
  <si>
    <t>04-30-205-003-0000</t>
  </si>
  <si>
    <t>04-30-205-003-0000 04-30-205-006-0000</t>
  </si>
  <si>
    <t>3482  MILWAUKEE NORTHBROOK</t>
  </si>
  <si>
    <t>04-30-205-005-0000</t>
  </si>
  <si>
    <t>04-30-205-005-0000 04-30-205-008-0000</t>
  </si>
  <si>
    <t>3524  MILWAUKEE NORTHBROOK</t>
  </si>
  <si>
    <t>04-30-205-007-0000</t>
  </si>
  <si>
    <t>3520  MILWAUKEE NORTHBROOK</t>
  </si>
  <si>
    <t>04-30-205-010-0000</t>
  </si>
  <si>
    <t>3404  MILWAUKEE NORTHBROOK</t>
  </si>
  <si>
    <t>04-30-209-007-0000</t>
  </si>
  <si>
    <t>3580  MILWAUKEE NORTHBROOK</t>
  </si>
  <si>
    <t>04-30-400-008-0000</t>
  </si>
  <si>
    <t>6510 W LAKE GLENVIEW</t>
  </si>
  <si>
    <t>04-30-401-005-0000</t>
  </si>
  <si>
    <t>04-29-100-220-0000 04-29-100-221-0000 04-29-300-099-0000 04-30-210-099-0000 04-30-401-005-0000</t>
  </si>
  <si>
    <t>4518 W LAKE GLENVIEW</t>
  </si>
  <si>
    <t>25057</t>
  </si>
  <si>
    <t>5-90 5-90 5-17 5-90 5-17</t>
  </si>
  <si>
    <t>04-30-406-025-0000</t>
  </si>
  <si>
    <t>04-30-406-025-0000 04-30-406-029-0000</t>
  </si>
  <si>
    <t>1624  MILWAUKEE GLENVIEW</t>
  </si>
  <si>
    <t>04-30-406-028-0000</t>
  </si>
  <si>
    <t>1750  MILWAUKEE GLENVIEW</t>
  </si>
  <si>
    <t>04-32-105-010-0000</t>
  </si>
  <si>
    <t>1100 N MILWAUKEE GLENVIEW</t>
  </si>
  <si>
    <t>25111</t>
  </si>
  <si>
    <t>04-32-301-025-0000</t>
  </si>
  <si>
    <t>4200  COMMERCIAL GLENVIEW</t>
  </si>
  <si>
    <t>04-32-401-165-0000</t>
  </si>
  <si>
    <t>771  MILWAUKEE GLENVIEW</t>
  </si>
  <si>
    <t>25100</t>
  </si>
  <si>
    <t>04-32-402-017-0000</t>
  </si>
  <si>
    <t>610  MILWAUKEE GLENVIEW</t>
  </si>
  <si>
    <t>04-33-302-094-0000</t>
  </si>
  <si>
    <t>501  MILWAUKEE GLENVIEW</t>
  </si>
  <si>
    <t>04-33-204-009-0000</t>
  </si>
  <si>
    <t>3232  GLENVIEW GLENVIEW</t>
  </si>
  <si>
    <t>04-33-204-010-0000</t>
  </si>
  <si>
    <t>3222  GLENVIEW GLENVIEW</t>
  </si>
  <si>
    <t>04-33-304-011-0000</t>
  </si>
  <si>
    <t>912  GREENWOOD GLENVIEW</t>
  </si>
  <si>
    <t>25021</t>
  </si>
  <si>
    <t>04-33-304-012-0000</t>
  </si>
  <si>
    <t>910  GREENWOOD GLENVIEW</t>
  </si>
  <si>
    <t>04-33-304-033-0000</t>
  </si>
  <si>
    <t>3301  GLENVIEW GLENVIEW</t>
  </si>
  <si>
    <t>04-33-402-004-0000</t>
  </si>
  <si>
    <t>909  GREENWOOD GLENVIEW</t>
  </si>
  <si>
    <t>04-33-402-033-0000</t>
  </si>
  <si>
    <t>911  GREENWOOD GLENVIEW</t>
  </si>
  <si>
    <t>04-33-402-034-0000</t>
  </si>
  <si>
    <t>04-34-200-022-0000</t>
  </si>
  <si>
    <t>1300  PATRIOT GLENVIEW</t>
  </si>
  <si>
    <t>04-35-113-010-0000</t>
  </si>
  <si>
    <t>04-35-113-010-0000 04-35-113-011-0000 04-35-113-012-0000</t>
  </si>
  <si>
    <t>1869  GROVE GLENVIEW</t>
  </si>
  <si>
    <t>04-35-113-024-0000</t>
  </si>
  <si>
    <t>1865  GROVE GLENVIEW</t>
  </si>
  <si>
    <t>04-35-118-002-0000</t>
  </si>
  <si>
    <t>1009  HARLEM GLENVIEW</t>
  </si>
  <si>
    <t>04-35-120-007-0000</t>
  </si>
  <si>
    <t>1822  GLENVIEW GLENVIEW</t>
  </si>
  <si>
    <t>04-35-120-008-0000</t>
  </si>
  <si>
    <t>1816  GLENVIEW GLENVIEW</t>
  </si>
  <si>
    <t>04-35-120-011-0000</t>
  </si>
  <si>
    <t>1800  GLENVIEW GLENVIEW</t>
  </si>
  <si>
    <t>04-35-120-015-0000</t>
  </si>
  <si>
    <t>1814  GLENVIEW GLENVIEW</t>
  </si>
  <si>
    <t>04-35-200-019-0000</t>
  </si>
  <si>
    <t>1336  WAUKEGAN GLENVIEW</t>
  </si>
  <si>
    <t>04-35-200-020-0000</t>
  </si>
  <si>
    <t>1332  WAUKEGAN GLENVIEW</t>
  </si>
  <si>
    <t>04-35-200-021-0000</t>
  </si>
  <si>
    <t>04-35-200-021-0000 04-35-200-022-0000</t>
  </si>
  <si>
    <t>1328  WAUKEGAN GLENVIEW</t>
  </si>
  <si>
    <t>c</t>
  </si>
  <si>
    <t>04-35-200-028-0000</t>
  </si>
  <si>
    <t>04-35-200-028-0000 04-35-200-029-0000</t>
  </si>
  <si>
    <t>1320  WAUKEGAN GLENVIEW</t>
  </si>
  <si>
    <t>04-35-200-030-0000</t>
  </si>
  <si>
    <t>04-35-200-030-0000 04-35-200-031-0000 04-35-200-032-0000 04-35-200-033-0000 04-35-200-034-0000</t>
  </si>
  <si>
    <t>1314  WAUKEGAN GLENVIEW</t>
  </si>
  <si>
    <t>5-17 5-17 5-17 5-17 5-17</t>
  </si>
  <si>
    <t>04-35-205-028-0000</t>
  </si>
  <si>
    <t>1154  WAUKEGAN GLENVIEW</t>
  </si>
  <si>
    <t>04-35-205-029-0000</t>
  </si>
  <si>
    <t>1148  WAUKEGAN GLENVIEW</t>
  </si>
  <si>
    <t>04-35-206-013-0000</t>
  </si>
  <si>
    <t>04-35-206-013-0000 04-35-400-001-0000</t>
  </si>
  <si>
    <t>1012  WAUKEGAN GLENVIEW</t>
  </si>
  <si>
    <t>04-35-207-089-0000</t>
  </si>
  <si>
    <t>1159  WAUKEGAN GLENVIEW</t>
  </si>
  <si>
    <t>04-35-207-100-0000</t>
  </si>
  <si>
    <t>1141  WAUKEGAN GLENVIEW</t>
  </si>
  <si>
    <t>04-35-207-101-0000</t>
  </si>
  <si>
    <t>1033  WAUKEGAN GLENVIEW</t>
  </si>
  <si>
    <t>04-35-207-108-0000</t>
  </si>
  <si>
    <t>1039  WAUKEGAN GLENVIEW</t>
  </si>
  <si>
    <t>04-35-207-116-0000</t>
  </si>
  <si>
    <t>1001  WAUKEGAN GLENVIEW</t>
  </si>
  <si>
    <t>04-35-207-128-0000</t>
  </si>
  <si>
    <t>1107  WAUKEGAN GLENVIEW</t>
  </si>
  <si>
    <t>04-35-207-130-0000</t>
  </si>
  <si>
    <t>1031  WAUKEGAN GLENVIEW</t>
  </si>
  <si>
    <t>04-35-304-059-0000</t>
  </si>
  <si>
    <t>1801  GLENVIEW GLENVIEW</t>
  </si>
  <si>
    <t>04-35-307-034-0000</t>
  </si>
  <si>
    <t>910  WAUKEGAN GLENVIEW</t>
  </si>
  <si>
    <t>04-35-307-035-0000</t>
  </si>
  <si>
    <t>04-35-307-035-0000 04-35-307-036-0000</t>
  </si>
  <si>
    <t>906  WAUKEGAN GLENVIEW</t>
  </si>
  <si>
    <t>04-35-307-037-0000</t>
  </si>
  <si>
    <t>924  WAUKEGAN GLENVIEW</t>
  </si>
  <si>
    <t>04-35-307-038-0000</t>
  </si>
  <si>
    <t>922  WAUKEGAN GLENVIEW</t>
  </si>
  <si>
    <t>04-35-314-009-0000</t>
  </si>
  <si>
    <t>04-35-314-009-0000 04-35-314-010-0000</t>
  </si>
  <si>
    <t>600  WAUKEGAN GLENVIEW</t>
  </si>
  <si>
    <t>04-35-400-010-0000</t>
  </si>
  <si>
    <t>04-35-400-009-0000 04-35-400-010-0000</t>
  </si>
  <si>
    <t>1739  GLENVIEW GLENVIEW</t>
  </si>
  <si>
    <t>04-35-400-012-0000</t>
  </si>
  <si>
    <t>1709  GLENVIEW GLENVIEW</t>
  </si>
  <si>
    <t>04-35-205-011-0000</t>
  </si>
  <si>
    <t>04-35-205-009-0000 04-35-205-010-0000 04-35-205-011-0000</t>
  </si>
  <si>
    <t>1208  WAUKEGAN GLENVIEW</t>
  </si>
  <si>
    <t>04-35-207-129-0000</t>
  </si>
  <si>
    <t>1015  WAUKEGAN GLENVIEW</t>
  </si>
  <si>
    <t>04-02-101-024-1001</t>
  </si>
  <si>
    <t>25-052</t>
  </si>
  <si>
    <t>04-02-101-024-1002</t>
  </si>
  <si>
    <t>04-02-101-024-1003</t>
  </si>
  <si>
    <t>04-02-101-024-1004</t>
  </si>
  <si>
    <t>04-02-101-025-1001</t>
  </si>
  <si>
    <t>04-02-101-025-1002</t>
  </si>
  <si>
    <t>04-02-101-025-1003</t>
  </si>
  <si>
    <t>04-02-101-025-1004</t>
  </si>
  <si>
    <t>04-02-101-025-1005</t>
  </si>
  <si>
    <t>04-02-101-025-1006</t>
  </si>
  <si>
    <t>04-02-101-025-1007</t>
  </si>
  <si>
    <t>04-02-101-025-1008</t>
  </si>
  <si>
    <t>04-02-101-025-1009</t>
  </si>
  <si>
    <t>04-02-101-025-1010</t>
  </si>
  <si>
    <t>04-02-400-005-1001</t>
  </si>
  <si>
    <t>25-072</t>
  </si>
  <si>
    <t>04-02-400-005-1002</t>
  </si>
  <si>
    <t>04-02-400-005-1003</t>
  </si>
  <si>
    <t>04-02-400-005-1004</t>
  </si>
  <si>
    <t>04-02-400-005-1005</t>
  </si>
  <si>
    <t>04-02-400-005-1006</t>
  </si>
  <si>
    <t>04-02-400-005-1007</t>
  </si>
  <si>
    <t>04-02-400-005-1008</t>
  </si>
  <si>
    <t>04-02-400-005-1009</t>
  </si>
  <si>
    <t>04-02-400-005-1010</t>
  </si>
  <si>
    <t>04-02-400-005-1011</t>
  </si>
  <si>
    <t>04-02-400-005-1012</t>
  </si>
  <si>
    <t>04-02-400-005-1013</t>
  </si>
  <si>
    <t>04-02-400-005-1014</t>
  </si>
  <si>
    <t>04-02-400-005-1015</t>
  </si>
  <si>
    <t>04-02-400-005-1016</t>
  </si>
  <si>
    <t>04-02-400-005-1017</t>
  </si>
  <si>
    <t>04-02-400-005-1018</t>
  </si>
  <si>
    <t>04-02-400-005-1019</t>
  </si>
  <si>
    <t>04-02-400-005-1020</t>
  </si>
  <si>
    <t>04-02-400-005-1021</t>
  </si>
  <si>
    <t>04-02-400-005-1022</t>
  </si>
  <si>
    <t>04-02-400-005-1023</t>
  </si>
  <si>
    <t>04-02-400-005-1024</t>
  </si>
  <si>
    <t>04-02-400-005-1025</t>
  </si>
  <si>
    <t>04-02-400-005-1026</t>
  </si>
  <si>
    <t>04-02-400-005-1027</t>
  </si>
  <si>
    <t>04-02-416-008-1001</t>
  </si>
  <si>
    <t>04-02-416-008-1002</t>
  </si>
  <si>
    <t>04-02-416-008-1003</t>
  </si>
  <si>
    <t>04-02-416-008-1004</t>
  </si>
  <si>
    <t>04-02-416-008-1005</t>
  </si>
  <si>
    <t>04-02-416-008-1006</t>
  </si>
  <si>
    <t>04-02-416-008-1007</t>
  </si>
  <si>
    <t>04-02-416-008-1008</t>
  </si>
  <si>
    <t>04-02-416-008-1009</t>
  </si>
  <si>
    <t>04-02-416-008-1010</t>
  </si>
  <si>
    <t>04-02-416-008-1011</t>
  </si>
  <si>
    <t>04-02-416-008-1012</t>
  </si>
  <si>
    <t>04-02-416-008-1013</t>
  </si>
  <si>
    <t>04-02-416-008-1014</t>
  </si>
  <si>
    <t>04-02-416-008-1015</t>
  </si>
  <si>
    <t>04-02-416-008-1016</t>
  </si>
  <si>
    <t>04-02-416-008-1017</t>
  </si>
  <si>
    <t>04-02-416-008-1018</t>
  </si>
  <si>
    <t>04-02-416-008-1019</t>
  </si>
  <si>
    <t>04-02-416-008-1020</t>
  </si>
  <si>
    <t>04-02-416-008-1021</t>
  </si>
  <si>
    <t>04-02-416-008-1022</t>
  </si>
  <si>
    <t>04-02-416-008-1023</t>
  </si>
  <si>
    <t>04-02-416-008-1024</t>
  </si>
  <si>
    <t>04-05-103-022-1001</t>
  </si>
  <si>
    <t>25-250</t>
  </si>
  <si>
    <t>04-05-103-022-1002</t>
  </si>
  <si>
    <t>04-05-103-022-1003</t>
  </si>
  <si>
    <t>04-05-103-022-1004</t>
  </si>
  <si>
    <t>04-05-103-022-1005</t>
  </si>
  <si>
    <t>04-05-103-022-1006</t>
  </si>
  <si>
    <t>04-05-103-022-1007</t>
  </si>
  <si>
    <t>04-05-103-022-1008</t>
  </si>
  <si>
    <t>04-05-103-022-1009</t>
  </si>
  <si>
    <t>04-05-203-047-1001</t>
  </si>
  <si>
    <t>04-05-203-047-1002</t>
  </si>
  <si>
    <t>04-05-301-015-1004</t>
  </si>
  <si>
    <t>04-05-301-015-1033</t>
  </si>
  <si>
    <t>04-05-301-015-1034</t>
  </si>
  <si>
    <t>04-05-301-015-1035</t>
  </si>
  <si>
    <t>04-05-301-015-1036</t>
  </si>
  <si>
    <t>04-05-301-015-1037</t>
  </si>
  <si>
    <t>04-05-301-015-1038</t>
  </si>
  <si>
    <t>04-05-301-015-1039</t>
  </si>
  <si>
    <t>04-05-301-015-1040</t>
  </si>
  <si>
    <t>04-05-301-015-1043</t>
  </si>
  <si>
    <t>04-05-301-015-1044</t>
  </si>
  <si>
    <t>04-15-200-031-4001</t>
  </si>
  <si>
    <t>25-160</t>
  </si>
  <si>
    <t>04-15-200-031-4005</t>
  </si>
  <si>
    <t>04-15-200-031-4006</t>
  </si>
  <si>
    <t>04-15-200-031-4007</t>
  </si>
  <si>
    <t>04-15-200-031-4008</t>
  </si>
  <si>
    <t>04-15-200-031-4009</t>
  </si>
  <si>
    <t>04-15-200-031-4010</t>
  </si>
  <si>
    <t>04-15-200-031-4011</t>
  </si>
  <si>
    <t>04-15-200-031-4012</t>
  </si>
  <si>
    <t>04-15-200-031-4013</t>
  </si>
  <si>
    <t>04-15-200-031-4014</t>
  </si>
  <si>
    <t>04-15-200-031-4015</t>
  </si>
  <si>
    <t>04-15-200-031-4017</t>
  </si>
  <si>
    <t>04-15-200-031-4018</t>
  </si>
  <si>
    <t>04-15-200-031-4019</t>
  </si>
  <si>
    <t>04-15-200-031-4020</t>
  </si>
  <si>
    <t>04-15-200-031-4021</t>
  </si>
  <si>
    <t>04-15-200-031-4022</t>
  </si>
  <si>
    <t>04-15-200-031-4023</t>
  </si>
  <si>
    <t>04-15-200-031-4024</t>
  </si>
  <si>
    <t>04-15-200-031-4025</t>
  </si>
  <si>
    <t>04-15-200-031-4026</t>
  </si>
  <si>
    <t>04-15-200-031-4027</t>
  </si>
  <si>
    <t>04-15-200-031-4028</t>
  </si>
  <si>
    <t>04-15-200-031-4029</t>
  </si>
  <si>
    <t>04-15-200-031-4030</t>
  </si>
  <si>
    <t>04-15-200-031-4031</t>
  </si>
  <si>
    <t>04-15-200-031-4032</t>
  </si>
  <si>
    <t>04-15-200-031-4033</t>
  </si>
  <si>
    <t>04-15-200-031-4034</t>
  </si>
  <si>
    <t>04-15-200-031-4035</t>
  </si>
  <si>
    <t>04-15-200-031-4036</t>
  </si>
  <si>
    <t>04-15-200-031-4037</t>
  </si>
  <si>
    <t>04-15-200-031-4038</t>
  </si>
  <si>
    <t>04-15-200-031-4039</t>
  </si>
  <si>
    <t>04-15-200-031-4040</t>
  </si>
  <si>
    <t>04-15-200-031-4041</t>
  </si>
  <si>
    <t>04-22-101-047-1001</t>
  </si>
  <si>
    <t>04-22-101-047-1003</t>
  </si>
  <si>
    <t>04-22-101-047-1004</t>
  </si>
  <si>
    <t>04-22-101-047-1005</t>
  </si>
  <si>
    <t>04-22-101-047-1006</t>
  </si>
  <si>
    <t>04-22-101-047-1007</t>
  </si>
  <si>
    <t>04-22-101-047-1008</t>
  </si>
  <si>
    <t>04-22-101-047-1009</t>
  </si>
  <si>
    <t>04-22-101-047-1012</t>
  </si>
  <si>
    <t>04-22-101-047-1013</t>
  </si>
  <si>
    <t>04-22-101-047-1014</t>
  </si>
  <si>
    <t>04-22-101-047-1015</t>
  </si>
  <si>
    <t>04-22-101-047-1016</t>
  </si>
  <si>
    <t>04-22-101-047-1018</t>
  </si>
  <si>
    <t>04-22-101-047-1020</t>
  </si>
  <si>
    <t>04-22-101-047-1021</t>
  </si>
  <si>
    <t>04-22-101-047-1022</t>
  </si>
  <si>
    <t>04-22-101-047-1023</t>
  </si>
  <si>
    <t>04-22-101-047-1024</t>
  </si>
  <si>
    <t>04-22-101-047-1025</t>
  </si>
  <si>
    <t>04-22-101-047-1026</t>
  </si>
  <si>
    <t>04-22-101-047-1027</t>
  </si>
  <si>
    <t>04-22-101-047-1028</t>
  </si>
  <si>
    <t>04-22-101-047-1029</t>
  </si>
  <si>
    <t>04-22-301-023-1001</t>
  </si>
  <si>
    <t>04-22-301-023-1002</t>
  </si>
  <si>
    <t>04-22-301-023-1003</t>
  </si>
  <si>
    <t>04-22-301-023-1004</t>
  </si>
  <si>
    <t>04-22-301-023-1005</t>
  </si>
  <si>
    <t>04-22-301-023-1006</t>
  </si>
  <si>
    <t>04-22-301-023-1007</t>
  </si>
  <si>
    <t>04-22-301-023-1008</t>
  </si>
  <si>
    <t>04-22-301-023-1009</t>
  </si>
  <si>
    <t>04-22-301-023-1010</t>
  </si>
  <si>
    <t>04-22-301-023-1011</t>
  </si>
  <si>
    <t>04-22-301-023-1012</t>
  </si>
  <si>
    <t>04-22-404-007-1001</t>
  </si>
  <si>
    <t>04-22-404-007-1002</t>
  </si>
  <si>
    <t>04-22-404-007-1003</t>
  </si>
  <si>
    <t>04-22-404-007-1004</t>
  </si>
  <si>
    <t>04-22-404-007-1005</t>
  </si>
  <si>
    <t>04-22-404-007-1006</t>
  </si>
  <si>
    <t>04-22-404-007-1007</t>
  </si>
  <si>
    <t>04-22-404-007-1008</t>
  </si>
  <si>
    <t>04-22-404-007-1009</t>
  </si>
  <si>
    <t>04-22-404-007-1010</t>
  </si>
  <si>
    <t>04-22-404-007-1014</t>
  </si>
  <si>
    <t>04-22-404-007-1015</t>
  </si>
  <si>
    <t>04-22-404-007-1016</t>
  </si>
  <si>
    <t>04-22-404-007-1017</t>
  </si>
  <si>
    <t>04-24-217-005-1001</t>
  </si>
  <si>
    <t>04-24-217-005-1002</t>
  </si>
  <si>
    <t>04-27-201-058-1001</t>
  </si>
  <si>
    <t>04-27-201-058-1002</t>
  </si>
  <si>
    <t>04-27-201-058-1003</t>
  </si>
  <si>
    <t>04-27-401-010-1001</t>
  </si>
  <si>
    <t>25-100</t>
  </si>
  <si>
    <t>04-27-401-010-1002</t>
  </si>
  <si>
    <t>04-27-401-010-1003</t>
  </si>
  <si>
    <t>04-27-401-010-1004</t>
  </si>
  <si>
    <t>04-27-401-010-1005</t>
  </si>
  <si>
    <t>04-27-401-010-1006</t>
  </si>
  <si>
    <t>04-27-401-010-1007</t>
  </si>
  <si>
    <t>04-27-401-010-1008</t>
  </si>
  <si>
    <t>04-27-401-010-1009</t>
  </si>
  <si>
    <t>04-27-401-010-1010</t>
  </si>
  <si>
    <t>04-27-401-010-1011</t>
  </si>
  <si>
    <t>04-33-302-097-1001</t>
  </si>
  <si>
    <t>25-011</t>
  </si>
  <si>
    <t>04-33-302-097-1002</t>
  </si>
  <si>
    <t>106:SPECIAL-SURFACE PARKING</t>
  </si>
  <si>
    <t>04-33-302-097-1003</t>
  </si>
  <si>
    <t>04-33-302-097-1004</t>
  </si>
  <si>
    <t>04-33-302-097-1005</t>
  </si>
  <si>
    <t>04-33-302-097-1006</t>
  </si>
  <si>
    <t>04-33-302-097-1007</t>
  </si>
  <si>
    <t>04-33-302-097-1008</t>
  </si>
  <si>
    <t>04-33-302-097-1009</t>
  </si>
  <si>
    <t>04-33-302-097-1010</t>
  </si>
  <si>
    <t>04-33-302-097-1011</t>
  </si>
  <si>
    <t>04-33-302-097-1012</t>
  </si>
  <si>
    <t>04-33-302-097-1013</t>
  </si>
  <si>
    <t>04-33-302-097-1014</t>
  </si>
  <si>
    <t>04-33-302-097-1015</t>
  </si>
  <si>
    <t>04-33-302-097-1016</t>
  </si>
  <si>
    <t>04-33-302-097-1017</t>
  </si>
  <si>
    <t>04-33-302-097-1018</t>
  </si>
  <si>
    <t>04-33-302-097-1019</t>
  </si>
  <si>
    <t>04-33-302-097-1020</t>
  </si>
  <si>
    <t>04-35-304-058-1032</t>
  </si>
  <si>
    <t>25-132</t>
  </si>
  <si>
    <t>04-35-304-058-1033</t>
  </si>
  <si>
    <t>04-35-401-012-1064</t>
  </si>
  <si>
    <t>25-180</t>
  </si>
  <si>
    <t>04-35-401-012-1065</t>
  </si>
  <si>
    <t>04-35-401-012-1066</t>
  </si>
  <si>
    <t>04-35-401-012-1067</t>
  </si>
  <si>
    <t>04-35-401-012-1068</t>
  </si>
  <si>
    <t>04-35-401-012-1069</t>
  </si>
  <si>
    <t>04-35-401-012-1070</t>
  </si>
  <si>
    <t>04-35-401-012-1071</t>
  </si>
  <si>
    <t>04-35-401-012-1072</t>
  </si>
  <si>
    <t>04-07-200-033-0000</t>
  </si>
  <si>
    <t>4095  DUNDEE NORTHBROOK</t>
  </si>
  <si>
    <t>04-08-200-014-0000</t>
  </si>
  <si>
    <t>3155  DUNDEE NORTHBROOK</t>
  </si>
  <si>
    <t>04-11-203-067-0000</t>
  </si>
  <si>
    <t>501  DUNDEE NORTHBROOK</t>
  </si>
  <si>
    <t>04-14-300-009-0000</t>
  </si>
  <si>
    <t>2370  WAUKEGAN NORTHBROOK</t>
  </si>
  <si>
    <t>04-15-100-042-0000</t>
  </si>
  <si>
    <t>04-15-100-042-0000 04-15-100-043-0000</t>
  </si>
  <si>
    <t>1975  SHERMER NORTHBROOK</t>
  </si>
  <si>
    <t>04-19-201-044-0000</t>
  </si>
  <si>
    <t>2401  SANDERS NORTHBROOK</t>
  </si>
  <si>
    <t>04-22-100-029-0000</t>
  </si>
  <si>
    <t>1998  WILLOW NORTHBROOK</t>
  </si>
  <si>
    <t>04-22-101-023-0000</t>
  </si>
  <si>
    <t>1999  WILLOW NORTHBROOK</t>
  </si>
  <si>
    <t>04-24-102-018-0000</t>
  </si>
  <si>
    <t>469  SUNSET RIDGE NORTHFIELD</t>
  </si>
  <si>
    <t>04-24-215-006-0000</t>
  </si>
  <si>
    <t>04-24-215-006-0000 04-24-215-007-0000 04-24-215-008-0000 04-24-215-009-0000 04-24-215-010-0000</t>
  </si>
  <si>
    <t>1855  WILLOW NORTHFIELD</t>
  </si>
  <si>
    <t>04-26-409-025-0000</t>
  </si>
  <si>
    <t>1533  WAUKEGAN GLENVIEW</t>
  </si>
  <si>
    <t>04-30-400-003-0000</t>
  </si>
  <si>
    <t>3500  MILWAUKEE GLENVIEW</t>
  </si>
  <si>
    <t>04-32-401-185-0000</t>
  </si>
  <si>
    <t>3835  MILWAUKEE GLENVIEW</t>
  </si>
  <si>
    <t>04-33-310-012-0000</t>
  </si>
  <si>
    <t>602  GREENWOOD GLENVIEW</t>
  </si>
  <si>
    <t>04-33-402-001-0000</t>
  </si>
  <si>
    <t>915  GREENWOOD GLENVIEW</t>
  </si>
  <si>
    <t>04-33-406-016-0000</t>
  </si>
  <si>
    <t>04-33-406-016-0000 04-33-406-035-0000</t>
  </si>
  <si>
    <t>601  GREENWOOD GLENVIEW</t>
  </si>
  <si>
    <t>04-34-401-023-0000</t>
  </si>
  <si>
    <t>2441  GLENVIEW GLENVIEW</t>
  </si>
  <si>
    <t>04-35-314-033-0000</t>
  </si>
  <si>
    <t>750  WAUKEGAN GLENVIEW</t>
  </si>
  <si>
    <t>04-04-202-009-0000</t>
  </si>
  <si>
    <t>340  WAUKEGAN NORTHBROOK</t>
  </si>
  <si>
    <t>Super 8 by Wyndham Deerfield/Northbrook</t>
  </si>
  <si>
    <t>04-05-100-010-0000</t>
  </si>
  <si>
    <t>1445  LAKE COOK DEERFIELD</t>
  </si>
  <si>
    <t>25143</t>
  </si>
  <si>
    <t>Embassy Suites by Hilton</t>
  </si>
  <si>
    <t>04-12-112-003-0000</t>
  </si>
  <si>
    <t>933  SKOKIE NORTHBROOK</t>
  </si>
  <si>
    <t>Renaissance Chicago</t>
  </si>
  <si>
    <t>04-19-301-002-0000</t>
  </si>
  <si>
    <t>2855  MILWAUKEE PROSPECT HEIGHTS</t>
  </si>
  <si>
    <t>25227</t>
  </si>
  <si>
    <t>Hilton</t>
  </si>
  <si>
    <t>04-19-302-016-0000</t>
  </si>
  <si>
    <t>2875  MILWAUKEE PROSPECT HEIGHTS</t>
  </si>
  <si>
    <t>Crowne Plaza</t>
  </si>
  <si>
    <t>04-22-102-004-0000</t>
  </si>
  <si>
    <t>2600  LEHIGH GLENVIEW</t>
  </si>
  <si>
    <t>Staybridge Suites </t>
  </si>
  <si>
    <t>04-23-107-009-0000</t>
  </si>
  <si>
    <t>Sheraton</t>
  </si>
  <si>
    <t>04-29-100-218-0000</t>
  </si>
  <si>
    <t>04-29-100-218-0000 04-29-100-219-0000 04-29-300-098-0000</t>
  </si>
  <si>
    <t>4514 W LAKE GLENVIEW</t>
  </si>
  <si>
    <t>25126</t>
  </si>
  <si>
    <t>5-29 5-29 5-29</t>
  </si>
  <si>
    <t>04-29-300-092-0000</t>
  </si>
  <si>
    <t>1625  MILWAUKEE GLENVIEW</t>
  </si>
  <si>
    <t>Baymont by Wyndham</t>
  </si>
  <si>
    <t>04-29-300-097-0000</t>
  </si>
  <si>
    <t>1655  MILWAUKEE GLENVIEW</t>
  </si>
  <si>
    <t>Motel 6 </t>
  </si>
  <si>
    <t>04-32-100-030-0000</t>
  </si>
  <si>
    <t>04-32-100-027-0000 04-32-100-030-0000</t>
  </si>
  <si>
    <t>1400  MILWAUKEE GLENVIEW</t>
  </si>
  <si>
    <t>Renaissance </t>
  </si>
  <si>
    <t>04-30-200-008-0000</t>
  </si>
  <si>
    <t>04-30-200-008-0000 04-30-200-011-0000 04-30-200-026-0000 04-30-200-027-0000</t>
  </si>
  <si>
    <t>3350  MILWAUKEE GLENVIEW</t>
  </si>
  <si>
    <t>5-29 5-97 5-97 5-97</t>
  </si>
  <si>
    <t>2:Hotels-Full Service Luxury</t>
  </si>
  <si>
    <t>Sybaris Northbrook</t>
  </si>
  <si>
    <t>04-30-210-098-0000</t>
  </si>
  <si>
    <t>04-30-210-098-0000 04-30-401-004-0000</t>
  </si>
  <si>
    <t>1801  MILWAUKEE GLENVIEW</t>
  </si>
  <si>
    <t>Courtyard </t>
  </si>
  <si>
    <t>04-04-100-002-0000</t>
  </si>
  <si>
    <t>04-04-100-002-0000 04-04-100-009-0000</t>
  </si>
  <si>
    <t>747  LAKE COOK DEERFIELD</t>
  </si>
  <si>
    <t>04-04-100-008-0000</t>
  </si>
  <si>
    <t>151  PFINGSTON DEERFIELD</t>
  </si>
  <si>
    <t>04-04-101-025-0000</t>
  </si>
  <si>
    <t>501  LAKE COOK DEERFIELD</t>
  </si>
  <si>
    <t>04-04-102-004-0000</t>
  </si>
  <si>
    <t>04-04-102-004-0000 04-04-103-001-0000 04-04-304-008-0000</t>
  </si>
  <si>
    <t>333  PFINGSTEN NORTHBROOK</t>
  </si>
  <si>
    <t>14:INDUSTRIAL-SPECIAL PURPOSE / R&amp;D BLDG</t>
  </si>
  <si>
    <t>04-04-202-005-0000</t>
  </si>
  <si>
    <t>600  WAUKEGAN NORTHBROOK</t>
  </si>
  <si>
    <t>25001</t>
  </si>
  <si>
    <t>5-83</t>
  </si>
  <si>
    <t>04-04-400-011-0000</t>
  </si>
  <si>
    <t>04-04-400-013-0000</t>
  </si>
  <si>
    <t>425  SUNSET NORTHBROOK</t>
  </si>
  <si>
    <t>04-04-400-018-1001</t>
  </si>
  <si>
    <t>5-89</t>
  </si>
  <si>
    <t>11:INDUSTRIAL-CONDOS</t>
  </si>
  <si>
    <t>04-04-400-018-1002</t>
  </si>
  <si>
    <t>04-04-400-018-1003</t>
  </si>
  <si>
    <t>04-04-400-018-1004</t>
  </si>
  <si>
    <t>04-04-400-018-1005</t>
  </si>
  <si>
    <t>04-04-400-018-1006</t>
  </si>
  <si>
    <t>04-04-400-018-1007</t>
  </si>
  <si>
    <t>04-04-400-018-1008</t>
  </si>
  <si>
    <t>04-04-400-018-1009</t>
  </si>
  <si>
    <t>04-04-400-018-1010</t>
  </si>
  <si>
    <t>04-04-400-018-1011</t>
  </si>
  <si>
    <t>04-04-400-018-1012</t>
  </si>
  <si>
    <t>04-04-400-018-1013</t>
  </si>
  <si>
    <t>04-04-400-018-1014</t>
  </si>
  <si>
    <t>04-04-400-018-1015</t>
  </si>
  <si>
    <t>04-04-400-018-1016</t>
  </si>
  <si>
    <t>04-04-400-018-1017</t>
  </si>
  <si>
    <t>04-04-400-018-1018</t>
  </si>
  <si>
    <t>04-04-400-018-1019</t>
  </si>
  <si>
    <t>04-04-400-018-1020</t>
  </si>
  <si>
    <t>04-04-400-018-1021</t>
  </si>
  <si>
    <t>04-04-400-018-1022</t>
  </si>
  <si>
    <t>04-04-400-018-1023</t>
  </si>
  <si>
    <t>04-04-400-018-1024</t>
  </si>
  <si>
    <t>04-04-400-018-1025</t>
  </si>
  <si>
    <t>04-04-400-018-1026</t>
  </si>
  <si>
    <t>04-04-400-018-1027</t>
  </si>
  <si>
    <t>04-04-400-018-1028</t>
  </si>
  <si>
    <t>04-05-102-011-0000</t>
  </si>
  <si>
    <t>3520  COMMERCIAL NORTHBROOK</t>
  </si>
  <si>
    <t>04-05-102-014-0000</t>
  </si>
  <si>
    <t>3411  WOODHEAD NORTHBROOK</t>
  </si>
  <si>
    <t>04-05-102-017-0000</t>
  </si>
  <si>
    <t>3455  WOODHEAD NORTHBROOK</t>
  </si>
  <si>
    <t>04-05-102-018-0000</t>
  </si>
  <si>
    <t>04-05-102-018-0000 04-06-202-020-0000 04-06-202-026-0000</t>
  </si>
  <si>
    <t>3530  WOODHEAD NORTHBROOK</t>
  </si>
  <si>
    <t>04-05-102-020-0000</t>
  </si>
  <si>
    <t>3501  WOODHEAD NORTHBROOK</t>
  </si>
  <si>
    <t>04-05-102-024-0000</t>
  </si>
  <si>
    <t>04-05-102-021-0000 04-05-102-024-0000</t>
  </si>
  <si>
    <t>770  FRONTAGE NORTHBROOK</t>
  </si>
  <si>
    <t>5-80 5-87</t>
  </si>
  <si>
    <t>04-05-102-027-0000</t>
  </si>
  <si>
    <t>04-05-102-026-0000 04-05-102-027-0000</t>
  </si>
  <si>
    <t>3450  COMMERCIAL NORTHBROOK</t>
  </si>
  <si>
    <t>04-05-102-028-1001</t>
  </si>
  <si>
    <t>310  HUEHL NORTHBROOK</t>
  </si>
  <si>
    <t>04-05-102-028-1002</t>
  </si>
  <si>
    <t>04-05-102-028-1003</t>
  </si>
  <si>
    <t>04-05-102-028-1004</t>
  </si>
  <si>
    <t>04-05-102-028-1005</t>
  </si>
  <si>
    <t>04-05-102-028-1006</t>
  </si>
  <si>
    <t>04-05-102-028-1007</t>
  </si>
  <si>
    <t>04-05-102-028-1008</t>
  </si>
  <si>
    <t>04-05-103-008-0000</t>
  </si>
  <si>
    <t>04-05-103-008-0000 04-05-103-009-0000</t>
  </si>
  <si>
    <t>300  WAINWRIGHT NORTHBROOK</t>
  </si>
  <si>
    <t>04-05-103-012-0000</t>
  </si>
  <si>
    <t>04-05-103-012-0000 04-05-103-017-0000</t>
  </si>
  <si>
    <t>3230  COMMERCIAL NORTHBROOK</t>
  </si>
  <si>
    <t>04-05-103-015-0000</t>
  </si>
  <si>
    <t>3300  COMMERCIAL NORTHBROOK</t>
  </si>
  <si>
    <t>04-05-103-019-0000</t>
  </si>
  <si>
    <t>308  WAINWRIGHT NORTHBROOK</t>
  </si>
  <si>
    <t>04-05-103-024-0000</t>
  </si>
  <si>
    <t>205  HUEHL NORTHBROOK</t>
  </si>
  <si>
    <t>04-05-104-001-0000</t>
  </si>
  <si>
    <t>3545  COMMERCIAL NORTHBROOK</t>
  </si>
  <si>
    <t>04-05-104-002-0000</t>
  </si>
  <si>
    <t>3535  COMMERCIAL NORTHBROOK</t>
  </si>
  <si>
    <t>04-05-104-003-0000</t>
  </si>
  <si>
    <t>3455  COMMERCIAL NORTHBROOK</t>
  </si>
  <si>
    <t>04-05-104-004-0000</t>
  </si>
  <si>
    <t>3451  COMMERCIAL NORTHBROOK</t>
  </si>
  <si>
    <t>04-05-104-007-0000</t>
  </si>
  <si>
    <t>3411  COMMERCIAL NORTHBROOK</t>
  </si>
  <si>
    <t>04-05-105-007-0000</t>
  </si>
  <si>
    <t>3151  COMMERCIAL NORTHBROOK</t>
  </si>
  <si>
    <t>04-05-105-008-0000</t>
  </si>
  <si>
    <t>3345  COMMERCIAL NORTHBROOK</t>
  </si>
  <si>
    <t>04-05-105-009-0000</t>
  </si>
  <si>
    <t>3305  COMMERCIAL NORTHBROOK</t>
  </si>
  <si>
    <t>04-05-105-010-0000</t>
  </si>
  <si>
    <t>3215  COMMERCIAL NORTHBROOK</t>
  </si>
  <si>
    <t>04-05-202-008-0000</t>
  </si>
  <si>
    <t>04-05-202-008-0000 04-05-202-020-0000 04-05-202-044-0000 04-05-202-045-0000</t>
  </si>
  <si>
    <t>225  MELVIN NORTHBROOK</t>
  </si>
  <si>
    <t>5-93 5-93 6-63 5-80</t>
  </si>
  <si>
    <t>04-05-202-011-0000</t>
  </si>
  <si>
    <t>2910  MACARTHUR NORTHBROOK</t>
  </si>
  <si>
    <t>04-05-202-014-0000</t>
  </si>
  <si>
    <t>2925  MACARTHUR NORTHBROOK</t>
  </si>
  <si>
    <t>04-05-202-015-0000</t>
  </si>
  <si>
    <t>2905  MACARTHUR NORTHBROOK</t>
  </si>
  <si>
    <t>04-05-202-016-0000</t>
  </si>
  <si>
    <t>255  ANTHONY NORTHBROOK</t>
  </si>
  <si>
    <t>04-05-202-017-0000</t>
  </si>
  <si>
    <t>333  ANTHONY NORTHBROOK</t>
  </si>
  <si>
    <t>04-05-202-018-0000</t>
  </si>
  <si>
    <t>04-05-202-018-0000 04-05-202-019-0000 04-05-202-036-0000</t>
  </si>
  <si>
    <t>330  MELVIN NORTHBROOK</t>
  </si>
  <si>
    <t>04-05-202-023-0000</t>
  </si>
  <si>
    <t>2900  MACARTHUR NORTHBROOK</t>
  </si>
  <si>
    <t>04-05-202-030-0000</t>
  </si>
  <si>
    <t>335  ANTHONY NORTHBROOK</t>
  </si>
  <si>
    <t>04-05-202-037-0000</t>
  </si>
  <si>
    <t>360  MELVIN NORTHBROOK</t>
  </si>
  <si>
    <t>04-05-202-038-0000</t>
  </si>
  <si>
    <t>2926  MACARTHUR NORTHBROOK</t>
  </si>
  <si>
    <t>04-05-203-014-0000</t>
  </si>
  <si>
    <t>3120  MACARTHUR NORTHBROOK</t>
  </si>
  <si>
    <t>04-05-203-015-0000</t>
  </si>
  <si>
    <t>04-05-203-015-0000 04-05-203-016-0000</t>
  </si>
  <si>
    <t>3140  MACARTHUR NORTHBROOK</t>
  </si>
  <si>
    <t>04-05-203-017-0000</t>
  </si>
  <si>
    <t>04-05-203-017-0000 04-05-203-018-0000</t>
  </si>
  <si>
    <t>3170  MACARTHUR NORTHBROOK</t>
  </si>
  <si>
    <t>04-05-203-019-0000</t>
  </si>
  <si>
    <t>04-05-203-019-0000 04-05-203-024-0000</t>
  </si>
  <si>
    <t>3005  MACARTHUR NORTHBROOK</t>
  </si>
  <si>
    <t>04-05-203-021-0000</t>
  </si>
  <si>
    <t>04-05-203-021-0000 04-05-203-031-0000 04-05-203-034-0000</t>
  </si>
  <si>
    <t>3135  MACARTHUR NORTHBROOK</t>
  </si>
  <si>
    <t>04-05-203-023-0000</t>
  </si>
  <si>
    <t>3055  MACARTHUR NORTHBROOK</t>
  </si>
  <si>
    <t>04-05-203-028-0000</t>
  </si>
  <si>
    <t>04-05-203-028-0000 04-05-203-032-0000</t>
  </si>
  <si>
    <t>3175  MACARTHUR NORTHBROOK</t>
  </si>
  <si>
    <t>04-05-203-029-0000</t>
  </si>
  <si>
    <t>345  WAINWRIGHT NORTHBROOK</t>
  </si>
  <si>
    <t>04-05-203-036-0000</t>
  </si>
  <si>
    <t>3160  COMMERCIAL NORTHBROOK</t>
  </si>
  <si>
    <t>04-05-203-037-0000</t>
  </si>
  <si>
    <t>04-05-203-037-0000 04-05-203-038-0000</t>
  </si>
  <si>
    <t>3100  COMMERCIAL NORTHBROOK</t>
  </si>
  <si>
    <t>04-05-203-039-0000</t>
  </si>
  <si>
    <t>04-05-203-039-0000 04-05-203-040-0000</t>
  </si>
  <si>
    <t>3040  COMMERCIAL NORTHBROOK</t>
  </si>
  <si>
    <t>04-05-203-041-0000</t>
  </si>
  <si>
    <t>04-05-203-041-0000 04-05-203-045-0000 04-05-203-046-0000</t>
  </si>
  <si>
    <t>3000  COMMERCIAL NORTHBROOK</t>
  </si>
  <si>
    <t>04-05-203-042-0000</t>
  </si>
  <si>
    <t>400  ACADEMY NORTHBROOK</t>
  </si>
  <si>
    <t>04-05-203-043-0000</t>
  </si>
  <si>
    <t>405  ACADEMY NORTHBROOK</t>
  </si>
  <si>
    <t>04-05-203-044-0000</t>
  </si>
  <si>
    <t>3045  COMMERCIAL NORTHBROOK</t>
  </si>
  <si>
    <t>04-05-203-050-0000</t>
  </si>
  <si>
    <t>2942  MACARTHUR NORTHBROOK</t>
  </si>
  <si>
    <t>04-05-203-051-0000</t>
  </si>
  <si>
    <t>3030  MACARTHUR NORTHBROOK</t>
  </si>
  <si>
    <t>04-05-301-004-0000</t>
  </si>
  <si>
    <t>3232  DOOLITTLE NORTHBROOK</t>
  </si>
  <si>
    <t>04-05-301-007-0000</t>
  </si>
  <si>
    <t>04-05-301-007-0000 04-05-301-009-0000</t>
  </si>
  <si>
    <t>420  ACADEMY NORTHBROOK</t>
  </si>
  <si>
    <t>04-05-301-008-0000</t>
  </si>
  <si>
    <t>3150  DOOLITTLE NORTHBROOK</t>
  </si>
  <si>
    <t>04-05-301-015-1001</t>
  </si>
  <si>
    <t>425  HUEHL NORTHBROOK</t>
  </si>
  <si>
    <t>04-05-301-015-1002</t>
  </si>
  <si>
    <t>04-05-301-015-1003</t>
  </si>
  <si>
    <t>04-05-301-015-1005</t>
  </si>
  <si>
    <t>04-05-301-015-1006</t>
  </si>
  <si>
    <t>04-05-301-015-1007</t>
  </si>
  <si>
    <t>04-05-301-015-1008</t>
  </si>
  <si>
    <t>04-05-301-015-1009</t>
  </si>
  <si>
    <t>04-05-301-015-1010</t>
  </si>
  <si>
    <t>04-05-301-015-1013</t>
  </si>
  <si>
    <t>04-05-301-015-1016</t>
  </si>
  <si>
    <t>04-05-301-015-1017</t>
  </si>
  <si>
    <t>04-05-301-015-1019</t>
  </si>
  <si>
    <t>04-05-301-015-1020</t>
  </si>
  <si>
    <t>04-05-301-015-1021</t>
  </si>
  <si>
    <t>04-05-301-015-1022</t>
  </si>
  <si>
    <t>04-05-301-015-1025</t>
  </si>
  <si>
    <t>04-05-301-015-1029</t>
  </si>
  <si>
    <t>04-05-301-015-1031</t>
  </si>
  <si>
    <t>04-05-301-015-1032</t>
  </si>
  <si>
    <t>04-05-301-015-1045</t>
  </si>
  <si>
    <t>04-05-301-015-1046</t>
  </si>
  <si>
    <t>04-05-301-017-0000</t>
  </si>
  <si>
    <t>555  HUEHL NORTHBROOK</t>
  </si>
  <si>
    <t>04-05-301-020-0000</t>
  </si>
  <si>
    <t>04-05-301-019-0000 04-05-301-020-0000 04-05-301-021-0000</t>
  </si>
  <si>
    <t>725  LANDWEHR NORTHBROOK</t>
  </si>
  <si>
    <t>04-05-301-024-0000</t>
  </si>
  <si>
    <t>515  HUEHL NORTHBROOK</t>
  </si>
  <si>
    <t>04-05-304-021-0000</t>
  </si>
  <si>
    <t>700  LANDWEHR NORTHBROOK</t>
  </si>
  <si>
    <t>04-05-304-022-0000</t>
  </si>
  <si>
    <t>04-05-304-022-0000 04-05-304-023-0000</t>
  </si>
  <si>
    <t>718  LANDWEHR NORTHBROOK</t>
  </si>
  <si>
    <t>04-05-313-002-0000</t>
  </si>
  <si>
    <t>04-05-313-002-0000 04-05-313-005-0000 04-05-313-006-0000 04-05-313-008-0000</t>
  </si>
  <si>
    <t>500  ACADEMY NORTHBROOK</t>
  </si>
  <si>
    <t>6-63 5-93 5-93 5-93</t>
  </si>
  <si>
    <t>2014</t>
  </si>
  <si>
    <t>04-05-313-003-0000</t>
  </si>
  <si>
    <t>3100  ARNOLD NORTHBROOK</t>
  </si>
  <si>
    <t>04-05-313-007-1001</t>
  </si>
  <si>
    <t>3223  DOOLITTLE NORTHBROOK</t>
  </si>
  <si>
    <t>04-05-313-007-1002</t>
  </si>
  <si>
    <t>475  LINDBERG NORTHBROOK</t>
  </si>
  <si>
    <t>04-05-313-007-1003</t>
  </si>
  <si>
    <t>3219  DOOLITTLE NORTHBROOK</t>
  </si>
  <si>
    <t>04-05-313-007-1004</t>
  </si>
  <si>
    <t>04-05-313-007-1005</t>
  </si>
  <si>
    <t>3217  DOOLITTLE NORTHBROOK</t>
  </si>
  <si>
    <t>04-05-313-007-1006</t>
  </si>
  <si>
    <t>3215  DOOLITTLE NORTHBROOK</t>
  </si>
  <si>
    <t>04-05-313-007-1007</t>
  </si>
  <si>
    <t>3213  DOOLITTLE NORTHBROOK</t>
  </si>
  <si>
    <t>04-05-313-007-1008</t>
  </si>
  <si>
    <t>3211  DOOLITTLE NORTHBROOK</t>
  </si>
  <si>
    <t>04-05-313-007-1009</t>
  </si>
  <si>
    <t>3209  DOOLITTLE NORTHBROOK</t>
  </si>
  <si>
    <t>04-05-313-007-1010</t>
  </si>
  <si>
    <t>3207  DOOLITTLE NORTHBROOK</t>
  </si>
  <si>
    <t>04-05-400-004-0000</t>
  </si>
  <si>
    <t>3235  ARNOLD NORTHBROOK</t>
  </si>
  <si>
    <t>04-05-400-013-0000</t>
  </si>
  <si>
    <t>641  ACADEMY NORTHBROOK</t>
  </si>
  <si>
    <t>04-05-400-014-0000</t>
  </si>
  <si>
    <t>625  ACADEMY NORTHBROOK</t>
  </si>
  <si>
    <t>04-05-400-017-0000</t>
  </si>
  <si>
    <t>525  ACADEMY NORTHBROOK</t>
  </si>
  <si>
    <t>04-05-400-018-0000</t>
  </si>
  <si>
    <t>455  ACADEMY NORTHBROOK</t>
  </si>
  <si>
    <t>04-05-400-022-0000</t>
  </si>
  <si>
    <t>400  ANTHONY NORTHBROOK</t>
  </si>
  <si>
    <t>04-05-400-024-0000</t>
  </si>
  <si>
    <t>650  ANTHONY NORTHBROOK</t>
  </si>
  <si>
    <t>04-05-400-025-0000</t>
  </si>
  <si>
    <t>700  ANTHONY NORTHBROOK</t>
  </si>
  <si>
    <t>04-05-400-026-0000</t>
  </si>
  <si>
    <t>750  ANTHONY NORTHBROOK</t>
  </si>
  <si>
    <t>04-05-400-027-1001</t>
  </si>
  <si>
    <t>610  ANTHONY NORTHBROOK</t>
  </si>
  <si>
    <t>04-05-400-027-1002</t>
  </si>
  <si>
    <t>612  ANTHONY NORTHBROOK</t>
  </si>
  <si>
    <t>04-05-400-027-1004</t>
  </si>
  <si>
    <t>618  ANTHONY NORTHBROOK</t>
  </si>
  <si>
    <t>04-05-400-027-1005</t>
  </si>
  <si>
    <t>620  ANTHONY NORTHBROOK</t>
  </si>
  <si>
    <t>04-05-400-027-1006</t>
  </si>
  <si>
    <t>622  ANTHONY NORTHBROOK</t>
  </si>
  <si>
    <t>04-05-400-027-1007</t>
  </si>
  <si>
    <t>624  ANTHONY NORTHBROOK</t>
  </si>
  <si>
    <t>04-05-400-027-1008</t>
  </si>
  <si>
    <t>626  ANTHONY NORTHBROOK</t>
  </si>
  <si>
    <t>04-05-400-027-1009</t>
  </si>
  <si>
    <t>628  ANTHONY NORTHBROOK</t>
  </si>
  <si>
    <t>04-05-400-027-1010</t>
  </si>
  <si>
    <t>630  ANTHONY NORTHBROOK</t>
  </si>
  <si>
    <t>04-05-400-027-1011</t>
  </si>
  <si>
    <t>632  ANTHONY NORTHBROOK</t>
  </si>
  <si>
    <t>04-05-400-027-1012</t>
  </si>
  <si>
    <t>634  ANTHONY NORTHBROOK</t>
  </si>
  <si>
    <t>04-05-400-027-1013</t>
  </si>
  <si>
    <t>636  ANTHONY NORTHBROOK</t>
  </si>
  <si>
    <t>04-05-400-027-1014</t>
  </si>
  <si>
    <t>638  ANTHONY NORTHBROOK</t>
  </si>
  <si>
    <t>04-05-400-027-1015</t>
  </si>
  <si>
    <t>640  ANTHONY NORTHBROOK</t>
  </si>
  <si>
    <t>04-05-400-027-1016</t>
  </si>
  <si>
    <t>642  ANTHONY NORTHBROOK</t>
  </si>
  <si>
    <t>04-05-400-027-1017</t>
  </si>
  <si>
    <t>04-05-400-027-1018</t>
  </si>
  <si>
    <t>04-06-107-004-0000</t>
  </si>
  <si>
    <t>4000  COMMERCIAL NORTHBROOK</t>
  </si>
  <si>
    <t>04-06-202-006-0000</t>
  </si>
  <si>
    <t>04-05-102-012-0000 04-05-102-019-0000 04-06-202-006-0000 04-06-202-010-0000 04-06-202-025-0000</t>
  </si>
  <si>
    <t>3605  WOODHEAD NORTHBROOK</t>
  </si>
  <si>
    <t>5-80 5-80 5-93 5-93 5-93</t>
  </si>
  <si>
    <t>04-06-202-011-0000</t>
  </si>
  <si>
    <t>3630  COMMERCIAL NORTHBROOK</t>
  </si>
  <si>
    <t>04-06-202-012-0000</t>
  </si>
  <si>
    <t>3660  COMMERCIAL NORTHBROOK</t>
  </si>
  <si>
    <t>04-06-202-014-0000</t>
  </si>
  <si>
    <t>3680  COMMERCIAL NORTHBROOK</t>
  </si>
  <si>
    <t>04-06-202-015-0000</t>
  </si>
  <si>
    <t>305  ERA NORTHBROOK</t>
  </si>
  <si>
    <t>04-06-202-016-0000</t>
  </si>
  <si>
    <t>3685  WOODHEAD NORTHBROOK</t>
  </si>
  <si>
    <t>04-06-202-017-0000</t>
  </si>
  <si>
    <t>3645  WOODHEAD NORTHBROOK</t>
  </si>
  <si>
    <t>04-06-202-018-0000</t>
  </si>
  <si>
    <t>3625  WOODHEAD NORTHBROOK</t>
  </si>
  <si>
    <t>04-06-202-019-0000</t>
  </si>
  <si>
    <t>04-05-102-025-0000 04-06-202-019-0000</t>
  </si>
  <si>
    <t>04-06-202-022-0000</t>
  </si>
  <si>
    <t>04-06-202-022-0000 04-06-202-023-0000</t>
  </si>
  <si>
    <t>3650  WOODHEAD NORTHBROOK</t>
  </si>
  <si>
    <t>04-06-203-001-0000</t>
  </si>
  <si>
    <t>3611  COMMERCIAL NORTHBROOK</t>
  </si>
  <si>
    <t>04-06-203-002-0000</t>
  </si>
  <si>
    <t>04-06-203-002-0000 04-06-203-003-0000 04-06-203-004-0000</t>
  </si>
  <si>
    <t>3631  COMMERCIAL NORTHBROOK</t>
  </si>
  <si>
    <t>04-06-203-006-0000</t>
  </si>
  <si>
    <t>3675  COMMERCIAL NORTHBROOK</t>
  </si>
  <si>
    <t>04-06-204-011-0000</t>
  </si>
  <si>
    <t>04-06-206-001-0000</t>
  </si>
  <si>
    <t>04-06-206-001-0000 04-06-206-002-0000</t>
  </si>
  <si>
    <t>4065  COMMERCIAL NORTHBROOK</t>
  </si>
  <si>
    <t>04-06-206-003-0000</t>
  </si>
  <si>
    <t>04-06-206-003-0000 04-06-206-006-0000</t>
  </si>
  <si>
    <t>3975  COMMERCIAL NORTHBROOK</t>
  </si>
  <si>
    <t>04-06-206-005-0000</t>
  </si>
  <si>
    <t>3865  COMMERCIAL NORTHBROOK</t>
  </si>
  <si>
    <t>04-06-206-007-0000</t>
  </si>
  <si>
    <t>3925  COMMERCIAL NORTHBROOK</t>
  </si>
  <si>
    <t>04-06-207-001-0000</t>
  </si>
  <si>
    <t>04-06-207-001-0000 04-06-207-002-0000</t>
  </si>
  <si>
    <t>3670  WOODHEAD NORTHBROOK</t>
  </si>
  <si>
    <t>04-06-207-003-0000</t>
  </si>
  <si>
    <t>306  ERA NORTHBROOK</t>
  </si>
  <si>
    <t>04-12-300-034-0000</t>
  </si>
  <si>
    <t>1000  SKOKIE NORTHBROOK</t>
  </si>
  <si>
    <t>04-13-107-021-0000</t>
  </si>
  <si>
    <t>1810  FRONTAGE NORTHBROOK</t>
  </si>
  <si>
    <t>04-15-100-033-0000</t>
  </si>
  <si>
    <t>1935  STANLEY NORTHBROOK</t>
  </si>
  <si>
    <t>04-15-101-012-0000</t>
  </si>
  <si>
    <t>04-15-101-012-0000 04-15-101-022-0000</t>
  </si>
  <si>
    <t>1838  TECHNY NORTHBROOK</t>
  </si>
  <si>
    <t>04-15-102-006-0000</t>
  </si>
  <si>
    <t>1836  STANLEY NORTHBROOK</t>
  </si>
  <si>
    <t>04-15-102-007-0000</t>
  </si>
  <si>
    <t>1829  STANLEY NORTHBROOK</t>
  </si>
  <si>
    <t>04-15-102-008-0000</t>
  </si>
  <si>
    <t>04-15-102-008-0000 04-15-102-009-0000</t>
  </si>
  <si>
    <t>1919  STANLEY NORTHBROOK</t>
  </si>
  <si>
    <t>04-15-300-016-0000</t>
  </si>
  <si>
    <t>04-15-300-015-0000 04-15-300-016-0000</t>
  </si>
  <si>
    <t>1629  TECHNY NORTHBROOK</t>
  </si>
  <si>
    <t>20:INDUSTRIAL-LANDSCAPING</t>
  </si>
  <si>
    <t>04-15-300-030-0000</t>
  </si>
  <si>
    <t>04-15-300-030-0000 04-15-300-046-0000</t>
  </si>
  <si>
    <t>1925  TECHNY NORTHBROOK</t>
  </si>
  <si>
    <t>04-15-300-038-0000</t>
  </si>
  <si>
    <t>2045  SHERMER NORTHBROOK</t>
  </si>
  <si>
    <t>28:INDUSTRIAL-TRUCK PARKING</t>
  </si>
  <si>
    <t>04-15-300-039-0000</t>
  </si>
  <si>
    <t>1935  TECHNY NORTHBROOK</t>
  </si>
  <si>
    <t>04-15-300-042-0000</t>
  </si>
  <si>
    <t>04-15-300-041-0000 04-15-300-042-0000 04-15-300-043-0000</t>
  </si>
  <si>
    <t>1875  TECHNY NORTHBROOK</t>
  </si>
  <si>
    <t>04-15-301-006-0000</t>
  </si>
  <si>
    <t>04-15-301-006-0000 04-15-301-007-0000</t>
  </si>
  <si>
    <t>1840  JANKE NORTHBROOK</t>
  </si>
  <si>
    <t>04-15-301-008-0000</t>
  </si>
  <si>
    <t>1808  JANKE NORTHBROOK</t>
  </si>
  <si>
    <t>04-15-301-018-0000</t>
  </si>
  <si>
    <t>2205  CARLSON NORTHBROOK</t>
  </si>
  <si>
    <t>04-15-301-019-0000</t>
  </si>
  <si>
    <t>04-15-301-019-0000 04-15-301-020-0000</t>
  </si>
  <si>
    <t>2265  CARLSON NORTHBROOK</t>
  </si>
  <si>
    <t>04-15-301-022-0000</t>
  </si>
  <si>
    <t>1852  JANKE NORTHFIELD</t>
  </si>
  <si>
    <t>04-15-302-005-0000</t>
  </si>
  <si>
    <t>1851  JANKE NORTHBROOK</t>
  </si>
  <si>
    <t>04-15-302-006-0000</t>
  </si>
  <si>
    <t>04-15-302-006-0000 04-15-302-007-0000</t>
  </si>
  <si>
    <t>1826  JANKE NORTHBROOK</t>
  </si>
  <si>
    <t>04-15-302-008-0000</t>
  </si>
  <si>
    <t>2200  CARLSON NORTHBROOK</t>
  </si>
  <si>
    <t>04-15-302-009-0000</t>
  </si>
  <si>
    <t>1840  RAYMOND NORTHBROOK</t>
  </si>
  <si>
    <t>04-15-302-010-0000</t>
  </si>
  <si>
    <t>1900  RAYMOND NORTHBROOK</t>
  </si>
  <si>
    <t>04-15-302-013-0000</t>
  </si>
  <si>
    <t>2165  SHERMER NORTHBROOK</t>
  </si>
  <si>
    <t>04-15-302-014-0000</t>
  </si>
  <si>
    <t>04-15-302-014-0000 04-15-302-015-0000 04-15-302-016-0000 04-15-302-017-0000</t>
  </si>
  <si>
    <t>1910  RAYMOND NORTHBROOK</t>
  </si>
  <si>
    <t>04-15-303-003-0000</t>
  </si>
  <si>
    <t>1921  RAYMOND NORTHBROOK</t>
  </si>
  <si>
    <t>04-15-303-005-0000</t>
  </si>
  <si>
    <t>1845  RAYMOND NORTHBROOK</t>
  </si>
  <si>
    <t>04-15-304-007-0000</t>
  </si>
  <si>
    <t>2301  SHERMER NORTHBROOK</t>
  </si>
  <si>
    <t>04-15-304-008-0000</t>
  </si>
  <si>
    <t>2260  CARLSON NORTHBROOK</t>
  </si>
  <si>
    <t>04-15-400-007-0000</t>
  </si>
  <si>
    <t>1621  TECHNY NORTHBROOK</t>
  </si>
  <si>
    <t>04-15-400-013-0000</t>
  </si>
  <si>
    <t>1617  TECHNY NORTHBROOK</t>
  </si>
  <si>
    <t>04-15-400-015-0000</t>
  </si>
  <si>
    <t>04-15-400-003-0000 04-15-400-015-0000</t>
  </si>
  <si>
    <t>1607  TECHNY NORTHBROOK</t>
  </si>
  <si>
    <t>04-18-401-023-0000</t>
  </si>
  <si>
    <t>04-18-401-023-0000 04-18-401-024-0000</t>
  </si>
  <si>
    <t>2305  SANDERS NORTHBROOK</t>
  </si>
  <si>
    <t>04-19-200-015-0000</t>
  </si>
  <si>
    <t>04-19-200-015-0000 04-19-200-016-0000 04-19-201-062-0000 04-19-201-063-0000 04-19-201-064-0000 04-19-201-065-0000 04-19-201-068-0000</t>
  </si>
  <si>
    <t>3075  SANDERS GLENVIEW</t>
  </si>
  <si>
    <t>5-93 5-93 5-93 5-93 5-93 5-97 5-80</t>
  </si>
  <si>
    <t>04-21-203-003-0000</t>
  </si>
  <si>
    <t>2750  SHERMER NORTHBROOK</t>
  </si>
  <si>
    <t>04-21-400-010-0000</t>
  </si>
  <si>
    <t>2800  SHERMER NORTHBROOK</t>
  </si>
  <si>
    <t>04-21-400-012-0000</t>
  </si>
  <si>
    <t>2900  SHERMER NORTHBROOK</t>
  </si>
  <si>
    <t>04-21-400-013-0000</t>
  </si>
  <si>
    <t>3000  SHERMER NORTHBROOK</t>
  </si>
  <si>
    <t>04-22-100-025-0000</t>
  </si>
  <si>
    <t>1900  WILLOW NORTHBROOK</t>
  </si>
  <si>
    <t>04-22-100-038-0000</t>
  </si>
  <si>
    <t>04-22-100-038-0000 04-22-100-040-0000</t>
  </si>
  <si>
    <t>2525  SHERMER NORTHBROOK</t>
  </si>
  <si>
    <t>04-22-101-006-0000</t>
  </si>
  <si>
    <t>04-22-101-006-0000 04-22-101-018-0000 04-22-101-020-0000</t>
  </si>
  <si>
    <t>2725  SHERMER NORTHBROOK</t>
  </si>
  <si>
    <t>04-22-101-007-0000</t>
  </si>
  <si>
    <t>04-22-101-007-0000 04-22-300-022-0000 04-22-300-037-0000</t>
  </si>
  <si>
    <t>2855  SHERMER NORTHBROOK</t>
  </si>
  <si>
    <t>04-22-101-046-1001</t>
  </si>
  <si>
    <t>2775  SHERMER GLENVIEW</t>
  </si>
  <si>
    <t>04-22-101-046-1002</t>
  </si>
  <si>
    <t>04-22-201-008-0000</t>
  </si>
  <si>
    <t>04-22-201-008-0000 04-22-201-009-0000</t>
  </si>
  <si>
    <t>2800  OLD WILLOW GLENVIEW</t>
  </si>
  <si>
    <t>04-22-201-016-0000</t>
  </si>
  <si>
    <t>2820  OLD WILLOW GLENVIEW</t>
  </si>
  <si>
    <t>04-22-201-017-0000</t>
  </si>
  <si>
    <t>2810  OLD WILLOW NORTHBROOK</t>
  </si>
  <si>
    <t>04-22-201-021-0000</t>
  </si>
  <si>
    <t>04-22-201-021-0000 04-22-201-022-0000</t>
  </si>
  <si>
    <t>2730  OLD WILLOW NORTHBROOK</t>
  </si>
  <si>
    <t>04-22-300-002-0000</t>
  </si>
  <si>
    <t>2945  SHERMER NORTHBROOK</t>
  </si>
  <si>
    <t>04-22-300-028-0000</t>
  </si>
  <si>
    <t>1800  HOLSTE NORTHBROOK</t>
  </si>
  <si>
    <t>04-22-300-029-0000</t>
  </si>
  <si>
    <t>1801  HOLSTE NORTHBROOK</t>
  </si>
  <si>
    <t>04-22-300-030-0000</t>
  </si>
  <si>
    <t>1825  HOLSTE NORTHBROOK</t>
  </si>
  <si>
    <t>04-22-300-031-0000</t>
  </si>
  <si>
    <t>1855  HOLSTE NORTHBROOK</t>
  </si>
  <si>
    <t>04-22-300-033-0000</t>
  </si>
  <si>
    <t>1915  HOLSTE NORTHBROOK</t>
  </si>
  <si>
    <t>04-22-300-034-0000</t>
  </si>
  <si>
    <t>1925  HOLSTE NORTHBROOK</t>
  </si>
  <si>
    <t>04-22-300-035-0000</t>
  </si>
  <si>
    <t>2901  SHERMER NORTHBROOK</t>
  </si>
  <si>
    <t>04-22-300-043-0000</t>
  </si>
  <si>
    <t>1880  HOLSTE NORTHBROOK</t>
  </si>
  <si>
    <t>04-22-400-009-0000</t>
  </si>
  <si>
    <t>2900  OLD WILLOW GLENVIEW</t>
  </si>
  <si>
    <t>04-22-401-007-0000</t>
  </si>
  <si>
    <t>2500  RAVINE GLENVIEW</t>
  </si>
  <si>
    <t>04-22-401-011-0000</t>
  </si>
  <si>
    <t>04-22-401-011-0000 04-22-401-013-0000</t>
  </si>
  <si>
    <t>2300  RIDGE GLENVIEW</t>
  </si>
  <si>
    <t>04-22-401-012-0000</t>
  </si>
  <si>
    <t>2200  RIDGE GLENVIEW</t>
  </si>
  <si>
    <t>04-22-405-007-0000</t>
  </si>
  <si>
    <t>2323  RAVINE GLENVIEW</t>
  </si>
  <si>
    <t>04-22-406-001-0000</t>
  </si>
  <si>
    <t>2301  RAVINE GLENVIEW</t>
  </si>
  <si>
    <t>04-22-406-002-0000</t>
  </si>
  <si>
    <t>04-22-406-002-0000 04-22-406-003-0000</t>
  </si>
  <si>
    <t>2101  CLAIRE GLENVIEW</t>
  </si>
  <si>
    <t>04-24-413-056-0000</t>
  </si>
  <si>
    <t>162  NORTHFIELD NORTHFIELD</t>
  </si>
  <si>
    <t>04-24-413-087-1001</t>
  </si>
  <si>
    <t>190  NORTHFIELD NORTHFIELD</t>
  </si>
  <si>
    <t>04-24-413-087-1002</t>
  </si>
  <si>
    <t>04-24-413-087-1003</t>
  </si>
  <si>
    <t>04-26-300-022-0000</t>
  </si>
  <si>
    <t>1739  CHESTNUT GLENVIEW</t>
  </si>
  <si>
    <t>04-26-400-030-0000</t>
  </si>
  <si>
    <t>1735  CHESTNUT GLENVIEW</t>
  </si>
  <si>
    <t>04-27-201-005-0000</t>
  </si>
  <si>
    <t>1928  LEHIGH GLENVIEW</t>
  </si>
  <si>
    <t>04-27-201-006-0000</t>
  </si>
  <si>
    <t>04-27-201-006-0000 04-27-201-007-0000</t>
  </si>
  <si>
    <t>1912  LEHIGH GLENVIEW</t>
  </si>
  <si>
    <t>04-27-201-017-0000</t>
  </si>
  <si>
    <t>1956  LEHIGH GLENVIEW</t>
  </si>
  <si>
    <t>04-27-201-028-0000</t>
  </si>
  <si>
    <t>2020  LEHIGH GLENVIEW</t>
  </si>
  <si>
    <t>04-27-201-032-0000</t>
  </si>
  <si>
    <t>04-27-201-032-0000 04-27-201-045-0000</t>
  </si>
  <si>
    <t>2022  LEHIGH GLENVIEW</t>
  </si>
  <si>
    <t>04-27-201-033-0000</t>
  </si>
  <si>
    <t>2012  LEHIGH GLENVIEW</t>
  </si>
  <si>
    <t>04-27-201-034-0000</t>
  </si>
  <si>
    <t>04-27-201-034-0000 04-27-201-035-0000</t>
  </si>
  <si>
    <t>2010  LEHIGH GLENVIEW</t>
  </si>
  <si>
    <t>04-27-201-040-0000</t>
  </si>
  <si>
    <t>04-27-201-040-0000 04-27-201-041-0000</t>
  </si>
  <si>
    <t>1950  LEHIGH GLENVIEW</t>
  </si>
  <si>
    <t>04-27-201-043-0000</t>
  </si>
  <si>
    <t>2220  LEHIGH GLENVIEW</t>
  </si>
  <si>
    <t>04-27-201-044-0000</t>
  </si>
  <si>
    <t>2100  LEHIGH GLENVIEW</t>
  </si>
  <si>
    <t>04-27-202-004-0000</t>
  </si>
  <si>
    <t>1800  JOHNS GLENVIEW</t>
  </si>
  <si>
    <t>04-27-203-002-0000</t>
  </si>
  <si>
    <t>2101  JOHNS GLENVIEW</t>
  </si>
  <si>
    <t>04-27-203-003-0000</t>
  </si>
  <si>
    <t>2053  JOHNS GLENVIEW</t>
  </si>
  <si>
    <t>04-27-203-004-0000</t>
  </si>
  <si>
    <t>2051  JOHNS GLENVIEW</t>
  </si>
  <si>
    <t>04-27-203-005-0000</t>
  </si>
  <si>
    <t>2041  JOHNS GLENVIEW</t>
  </si>
  <si>
    <t>04-27-203-006-0000</t>
  </si>
  <si>
    <t>2031  JOHNS GLENVIEW</t>
  </si>
  <si>
    <t>04-27-203-008-0000</t>
  </si>
  <si>
    <t>04-27-203-008-0000 04-27-203-009-0000 04-27-203-010-0000</t>
  </si>
  <si>
    <t>1941  JOHNS GLENVIEW</t>
  </si>
  <si>
    <t>04-27-203-011-0000</t>
  </si>
  <si>
    <t>04-27-203-011-0000 04-27-203-014-0000</t>
  </si>
  <si>
    <t>2025  JOHNS GLENVIEW</t>
  </si>
  <si>
    <t>04-27-203-013-0000</t>
  </si>
  <si>
    <t>2100  JOHNS GLENVIEW</t>
  </si>
  <si>
    <t>04-28-100-009-0000</t>
  </si>
  <si>
    <t>04-28-100-008-0000 04-28-100-009-0000</t>
  </si>
  <si>
    <t>3600 W LAKE GLENVIEW</t>
  </si>
  <si>
    <t>04-28-101-012-0000</t>
  </si>
  <si>
    <t>3340 W LAKE GLENVIEW</t>
  </si>
  <si>
    <t>04-28-101-018-0000</t>
  </si>
  <si>
    <t>1870  ELMDALE GLENVIEW</t>
  </si>
  <si>
    <t>04-28-101-019-0000</t>
  </si>
  <si>
    <t>1852  ELMDALE GLENVIEW</t>
  </si>
  <si>
    <t>04-28-101-020-0000</t>
  </si>
  <si>
    <t>3400 E LAKE GLENVIEW</t>
  </si>
  <si>
    <t>04-28-101-027-1001</t>
  </si>
  <si>
    <t>1849  ELM GLENVIEW</t>
  </si>
  <si>
    <t>04-28-101-027-1002</t>
  </si>
  <si>
    <t>04-28-101-027-1009</t>
  </si>
  <si>
    <t>1855  ELMDALE GLENVIEW</t>
  </si>
  <si>
    <t>04-28-200-015-0000</t>
  </si>
  <si>
    <t>04-28-200-015-0000 04-28-200-016-0000</t>
  </si>
  <si>
    <t>1800  PICKWICK GLENVIEW</t>
  </si>
  <si>
    <t>04-28-200-017-0000</t>
  </si>
  <si>
    <t>1820  PICKWICK GLENVIEW</t>
  </si>
  <si>
    <t>04-28-200-018-0000</t>
  </si>
  <si>
    <t>1830  PICKWICK GLENVIEW</t>
  </si>
  <si>
    <t>04-28-200-019-0000</t>
  </si>
  <si>
    <t>1840  PICKWICK GLENVIEW</t>
  </si>
  <si>
    <t>04-28-200-022-0000</t>
  </si>
  <si>
    <t>1921  PICKWICK GLENVIEW</t>
  </si>
  <si>
    <t>04-28-200-026-0000</t>
  </si>
  <si>
    <t>1901  PICKWICK GLENVIEW</t>
  </si>
  <si>
    <t>04-28-200-027-0000</t>
  </si>
  <si>
    <t>04-28-200-027-0000 04-28-200-028-0000 04-28-200-045-0000</t>
  </si>
  <si>
    <t>1819  PICKWICK GLENVIEW</t>
  </si>
  <si>
    <t>04-28-200-034-0000</t>
  </si>
  <si>
    <t>3200 W LAKE GLENVIEW</t>
  </si>
  <si>
    <t>04-28-200-036-0000</t>
  </si>
  <si>
    <t>04-28-200-036-0000 04-28-200-050-0000</t>
  </si>
  <si>
    <t>3120 W LAKE GLENVIEW</t>
  </si>
  <si>
    <t>04-28-200-039-0000</t>
  </si>
  <si>
    <t>1911  PICKWICK GLENVIEW</t>
  </si>
  <si>
    <t>04-28-200-041-0000</t>
  </si>
  <si>
    <t>3210 W LAKE GLENVIEW</t>
  </si>
  <si>
    <t>04-28-200-042-0000</t>
  </si>
  <si>
    <t>04-28-200-042-0000 04-28-200-058-0000</t>
  </si>
  <si>
    <t>3148 N LAKE GLENVIEW</t>
  </si>
  <si>
    <t>04-28-200-044-0000</t>
  </si>
  <si>
    <t>1900  PICKWICK GLENVIEW</t>
  </si>
  <si>
    <t>04-28-200-046-0000</t>
  </si>
  <si>
    <t>1805  PICKWICK GLENVIEW</t>
  </si>
  <si>
    <t>04-28-200-047-0000</t>
  </si>
  <si>
    <t>3222 W LAKE GLENVIEW</t>
  </si>
  <si>
    <t>04-28-200-054-0000</t>
  </si>
  <si>
    <t>1965 N LAKE GLENVIEW</t>
  </si>
  <si>
    <t>04-28-200-055-0000</t>
  </si>
  <si>
    <t>3036 N LAKE GLENVIEW</t>
  </si>
  <si>
    <t>04-28-200-057-0000</t>
  </si>
  <si>
    <t>3150 N LAKE GLENVIEW</t>
  </si>
  <si>
    <t>04-28-200-059-0000</t>
  </si>
  <si>
    <t>3126 W LAKE GLENVIEW</t>
  </si>
  <si>
    <t>04-28-200-060-0000</t>
  </si>
  <si>
    <t>3124 W LAKE GLENVIEW</t>
  </si>
  <si>
    <t>04-28-200-079-1001</t>
  </si>
  <si>
    <t>3020 N LAKE GLENVIEW</t>
  </si>
  <si>
    <t>04-28-200-079-1002</t>
  </si>
  <si>
    <t>3019 N LAKE GLENVIEW</t>
  </si>
  <si>
    <t>04-28-200-079-1003</t>
  </si>
  <si>
    <t>3018 N LAKE GLENVIEW</t>
  </si>
  <si>
    <t>04-28-200-079-1004</t>
  </si>
  <si>
    <t>3017 N LAKE GLENVIEW</t>
  </si>
  <si>
    <t>04-28-200-079-1005</t>
  </si>
  <si>
    <t>3016 N LAKE GLENVIEW</t>
  </si>
  <si>
    <t>04-28-200-079-1006</t>
  </si>
  <si>
    <t>3015 N LAKE GLENVIEW</t>
  </si>
  <si>
    <t>04-28-200-079-1007</t>
  </si>
  <si>
    <t>3014 N LAKE GLENVIEW</t>
  </si>
  <si>
    <t>04-28-200-079-1008</t>
  </si>
  <si>
    <t>3013 N LAKE GLENVIEW</t>
  </si>
  <si>
    <t>04-28-200-079-1009</t>
  </si>
  <si>
    <t>3012 N LAKE GLENVIEW</t>
  </si>
  <si>
    <t>04-28-200-079-1010</t>
  </si>
  <si>
    <t>3011 N LAKE GLENVIEW</t>
  </si>
  <si>
    <t>04-28-200-079-1011</t>
  </si>
  <si>
    <t>3010 N LAKE GLENVIEW</t>
  </si>
  <si>
    <t>04-28-200-079-1012</t>
  </si>
  <si>
    <t>3009 N LAKE GLENVIEW</t>
  </si>
  <si>
    <t>04-28-200-080-1001</t>
  </si>
  <si>
    <t>1913  PICKWICK GLENVIEW</t>
  </si>
  <si>
    <t>04-28-200-080-1002</t>
  </si>
  <si>
    <t>1915  PICKWICK GLENVIEW</t>
  </si>
  <si>
    <t>04-28-200-080-1003</t>
  </si>
  <si>
    <t>1917  PICKWICK GLENVIEW</t>
  </si>
  <si>
    <t>04-28-200-080-1004</t>
  </si>
  <si>
    <t>1919  PICKWICK GLENVIEW</t>
  </si>
  <si>
    <t>04-28-200-080-1005</t>
  </si>
  <si>
    <t>04-32-301-009-0000</t>
  </si>
  <si>
    <t>04-32-301-009-0000 04-32-301-010-0000 04-32-301-011-0000</t>
  </si>
  <si>
    <t>4310  REGENCY GLENVIEW</t>
  </si>
  <si>
    <t>04-32-301-016-0000</t>
  </si>
  <si>
    <t>10350  DEARLOVE GLENVIEW</t>
  </si>
  <si>
    <t>25024</t>
  </si>
  <si>
    <t>04-32-301-026-0000</t>
  </si>
  <si>
    <t>4300  DI PAOLO GLENVIEW</t>
  </si>
  <si>
    <t>04-35-117-031-0000</t>
  </si>
  <si>
    <t>1930  GLENVIEW GLENVIEW</t>
  </si>
  <si>
    <t>04-35-402-012-0000</t>
  </si>
  <si>
    <t>801  WAUKEGAN GLENVIEW</t>
  </si>
  <si>
    <t>04-10-300-005-0000</t>
  </si>
  <si>
    <t>04-09-404-006-0000 04-10-300-005-0000</t>
  </si>
  <si>
    <t>1333  FIRST NORTHBROOK</t>
  </si>
  <si>
    <t>04-06-200-006-0000</t>
  </si>
  <si>
    <t>99  POINTE NORTHBROOK</t>
  </si>
  <si>
    <t>04-26-300-044-0000</t>
  </si>
  <si>
    <t>1879  CHESTNUT GLENVIEW</t>
  </si>
  <si>
    <t>38:MULTIFAMILY-SUPPORTIVE LIVING</t>
  </si>
  <si>
    <t>04-18-401-040-0000</t>
  </si>
  <si>
    <t>2900  LAKEVIEW NORTHBROOK</t>
  </si>
  <si>
    <t>04-02-402-039-0000</t>
  </si>
  <si>
    <t>04-05-100-013-0000</t>
  </si>
  <si>
    <t>1625  LAKE COOK DEERFIELD</t>
  </si>
  <si>
    <t>25207</t>
  </si>
  <si>
    <t>04-30-200-030-0000</t>
  </si>
  <si>
    <t>3420  MILWAUKEE NORTHBROOK</t>
  </si>
  <si>
    <t>04-30-400-010-0000</t>
  </si>
  <si>
    <t>4700 W LAKE GLENVIEW</t>
  </si>
  <si>
    <t>04-35-314-051-0000</t>
  </si>
  <si>
    <t>633  WAUKEGAN GLENVIEW</t>
  </si>
  <si>
    <t>36:MULTIFAMILY-SENIOR HOUSING</t>
  </si>
  <si>
    <t>04-35-125-001-0000</t>
  </si>
  <si>
    <t>1335  GREENWILLOW GLENVIEW</t>
  </si>
  <si>
    <t>04-12-113-002-0000</t>
  </si>
  <si>
    <t>04-26-407-026-0000</t>
  </si>
  <si>
    <t>1603  WAUKEGAN GLENVIEW</t>
  </si>
  <si>
    <t>04-11-203-068-0000</t>
  </si>
  <si>
    <t>1000  SUNSET RIDGE NORTHBROOK</t>
  </si>
  <si>
    <t>04-35-125-003-0000</t>
  </si>
  <si>
    <t>1324  TINKER GLENVIEW</t>
  </si>
  <si>
    <t>3-96</t>
  </si>
  <si>
    <t>30:MULTIFAMILY-TOWN HOUSE, ROW HOUSE</t>
  </si>
  <si>
    <t>04-27-103-028-0000</t>
  </si>
  <si>
    <t>04-27-103-028-0000 04-27-103-030-0000 04-27-103-031-0000 04-27-103-033-0000</t>
  </si>
  <si>
    <t>1911  TOWER GLENVIEW</t>
  </si>
  <si>
    <t>3-97 3-97 3-97 3-97</t>
  </si>
  <si>
    <t>04-27-302-005-0000</t>
  </si>
  <si>
    <t>2601  CHESTNUT NORTHFIELD</t>
  </si>
  <si>
    <t>04-10-301-070-0000</t>
  </si>
  <si>
    <t>1108  SHERMER NORTHBROOK</t>
  </si>
  <si>
    <t>04-35-302-026-0000</t>
  </si>
  <si>
    <t>1923  DEWES GLENVIEW</t>
  </si>
  <si>
    <t>3-13</t>
  </si>
  <si>
    <t>04-26-100-052-0000</t>
  </si>
  <si>
    <t>1900  CHESTNUT GLENVIEW</t>
  </si>
  <si>
    <t>04-34-401-039-0000</t>
  </si>
  <si>
    <t>2372  DEWES GLENVIEW</t>
  </si>
  <si>
    <t>04-29-100-090-0000</t>
  </si>
  <si>
    <t>04-29-100-090-0000 04-29-100-091-0000 04-29-100-092-0000 04-29-100-096-0000</t>
  </si>
  <si>
    <t>4300 W LAKE GLENVIEW</t>
  </si>
  <si>
    <t>25190</t>
  </si>
  <si>
    <t>3-15 3-15 3-15 3-15</t>
  </si>
  <si>
    <t>04-26-409-026-0000</t>
  </si>
  <si>
    <t>1509  TOPP GLENVIEW</t>
  </si>
  <si>
    <t>04-23-306-002-0000</t>
  </si>
  <si>
    <t>04-23-306-002-0000 04-23-404-001-0000</t>
  </si>
  <si>
    <t>3-97 3-97</t>
  </si>
  <si>
    <t>04-35-124-010-0000</t>
  </si>
  <si>
    <t>1344  GREENWILLOW GLENVIEW</t>
  </si>
  <si>
    <t>04-05-100-012-0000</t>
  </si>
  <si>
    <t>1525  LAKE COOK DEERFIELD</t>
  </si>
  <si>
    <t>04-30-202-025-0000</t>
  </si>
  <si>
    <t>3762  GREENLEAF NORTHBROOK</t>
  </si>
  <si>
    <t>04-35-125-005-0000</t>
  </si>
  <si>
    <t>1334  WOODVIEW GLENVIEW</t>
  </si>
  <si>
    <t>04-27-400-055-0000</t>
  </si>
  <si>
    <t>04-27-400-055-0000 04-27-400-056-0000</t>
  </si>
  <si>
    <t>1502  LEHIGH GLENVIEW</t>
  </si>
  <si>
    <t>04-28-301-137-0000</t>
  </si>
  <si>
    <t>1700  GREENWOOD GLENVIEW</t>
  </si>
  <si>
    <t>04-26-400-046-0000</t>
  </si>
  <si>
    <t>04-26-400-045-0000 04-26-400-046-0000</t>
  </si>
  <si>
    <t>1644  WAUKEGAN GLENVIEW</t>
  </si>
  <si>
    <t>04-35-124-001-0000</t>
  </si>
  <si>
    <t>1332  GREENWILLOW GLENVIEW</t>
  </si>
  <si>
    <t>04-35-203-040-0000</t>
  </si>
  <si>
    <t>1232  WAUKEGAN GLENVIEW</t>
  </si>
  <si>
    <t>04-35-205-032-0000</t>
  </si>
  <si>
    <t>1202  WAUKEGAN GLENVIEW</t>
  </si>
  <si>
    <t>04-22-302-029-0000</t>
  </si>
  <si>
    <t>2200  PATRIOT GLENVIEW</t>
  </si>
  <si>
    <t>9-15</t>
  </si>
  <si>
    <t>50:MULTIFAMILY-SAP, 35% TIER</t>
  </si>
  <si>
    <t>04-16-215-011-0000</t>
  </si>
  <si>
    <t>1600  SHERMER NORTHBROOK</t>
  </si>
  <si>
    <t>04-35-125-004-0000</t>
  </si>
  <si>
    <t>1346  WOODVIEW GLENVIEW</t>
  </si>
  <si>
    <t>04-28-200-083-8002</t>
  </si>
  <si>
    <t>903  BUCCANEER GLENVIEW</t>
  </si>
  <si>
    <t>04-06-200-010-0000</t>
  </si>
  <si>
    <t>3190  DOOLITTLE NORTHBROOK</t>
  </si>
  <si>
    <t>04-02-202-033-0000</t>
  </si>
  <si>
    <t>04-02-202-033-0000 04-02-202-038-0000</t>
  </si>
  <si>
    <t>270  SKOKIE NORTHBROOK</t>
  </si>
  <si>
    <t>0055558</t>
  </si>
  <si>
    <t>04-02-202-047-0000</t>
  </si>
  <si>
    <t>263  SKOKIE NORTHBROOK</t>
  </si>
  <si>
    <t>0053918</t>
  </si>
  <si>
    <t>04-06-101-006-0000</t>
  </si>
  <si>
    <t>04-06-101-006-0000 04-06-101-007-0000</t>
  </si>
  <si>
    <t>4101  KINGSTON NORTHBROOK</t>
  </si>
  <si>
    <t>0033779</t>
  </si>
  <si>
    <t>04-26-400-082-0000</t>
  </si>
  <si>
    <t>04-26-300-025-0000 04-26-400-082-0000</t>
  </si>
  <si>
    <t>1700 E LAKE GLENVIEW</t>
  </si>
  <si>
    <t>0056770</t>
  </si>
  <si>
    <t>04-28-401-042-0000</t>
  </si>
  <si>
    <t>1511  GREENWOOD GLENVIEW</t>
  </si>
  <si>
    <t>0058370</t>
  </si>
  <si>
    <t>04-30-200-029-0000</t>
  </si>
  <si>
    <t>3300  MILWAUKEE NORTHBROOK</t>
  </si>
  <si>
    <t>0055020</t>
  </si>
  <si>
    <t>04-32-401-167-0000</t>
  </si>
  <si>
    <t>3901  GLENVIEW GLENVIEW</t>
  </si>
  <si>
    <t>0057240</t>
  </si>
  <si>
    <t>04-02-101-004-0000</t>
  </si>
  <si>
    <t>04-02-101-004-0000 04-02-101-005-0000 04-02-103-011-0000 04-02-105-015-0000</t>
  </si>
  <si>
    <t>40  SKOKIE NORTHBROOK</t>
  </si>
  <si>
    <t>5-91 5-91 5-90 5-90</t>
  </si>
  <si>
    <t>04-02-101-021-0000</t>
  </si>
  <si>
    <t>5  REVERE NORTHBROOK</t>
  </si>
  <si>
    <t>04-02-105-022-0000</t>
  </si>
  <si>
    <t>04-02-105-014-0000 04-02-105-022-0000 04-02-107-002-0000 04-02-107-015-0000 04-02-107-032-0000 04-02-107-033-0000 04-02-107-034-0000 04-02-107-035-0000 04-02-107-036-0000 04-02-107-037-0000 04-02-109-020-0000</t>
  </si>
  <si>
    <t>5-90 5-97 5-97 5-97 5-97 5-97 5-97 5-90 5-90 5-90 5-90</t>
  </si>
  <si>
    <t>04-02-109-011-0000</t>
  </si>
  <si>
    <t>04-02-109-011-0000 04-02-202-043-0000</t>
  </si>
  <si>
    <t>04-02-202-029-0000</t>
  </si>
  <si>
    <t>280  SKOKIE NORTHBROOK</t>
  </si>
  <si>
    <t>04-02-202-046-0000</t>
  </si>
  <si>
    <t>240  SKOKIE NORTHBROOK</t>
  </si>
  <si>
    <t>04-02-204-001-0000</t>
  </si>
  <si>
    <t>04-02-204-001-0000 04-02-204-002-0000 04-02-204-005-0000</t>
  </si>
  <si>
    <t>307  SKOKIE NORTHBROOK</t>
  </si>
  <si>
    <t>5-31 5-31 5-31</t>
  </si>
  <si>
    <t>04-02-402-030-0000</t>
  </si>
  <si>
    <t>500  SKOKIE NORTHBROOK</t>
  </si>
  <si>
    <t>04-02-402-036-0000</t>
  </si>
  <si>
    <t>400  SKOKIE NORTHBROOK</t>
  </si>
  <si>
    <t>04-02-412-023-0000</t>
  </si>
  <si>
    <t>555  SKOKIE NORTHBROOK</t>
  </si>
  <si>
    <t>04-02-416-005-0000</t>
  </si>
  <si>
    <t>630  DUNDEE NORTHBROOK</t>
  </si>
  <si>
    <t>04-02-419-025-0000</t>
  </si>
  <si>
    <t>633  SKOKIE NORTHBROOK</t>
  </si>
  <si>
    <t>04-02-419-028-0000</t>
  </si>
  <si>
    <t>601  SKOKIE NORTHBROOK</t>
  </si>
  <si>
    <t>04-02-422-010-0000</t>
  </si>
  <si>
    <t>04-02-422-014-0000</t>
  </si>
  <si>
    <t>04-02-424-034-0000</t>
  </si>
  <si>
    <t>707  SKOKIE NORTHBROOK</t>
  </si>
  <si>
    <t>04-03-101-015-0000</t>
  </si>
  <si>
    <t>1825  LAKE COOK NORTHBROOK</t>
  </si>
  <si>
    <t>04-03-200-007-0000</t>
  </si>
  <si>
    <t>1455  LAKE COOK NORTHBROOK</t>
  </si>
  <si>
    <t>25258</t>
  </si>
  <si>
    <t>04-03-200-008-0000</t>
  </si>
  <si>
    <t>1415  LAKE COOK NORTHBROOK</t>
  </si>
  <si>
    <t>04-03-200-019-0000</t>
  </si>
  <si>
    <t>1315  LAKE COOK NORTHBROOK</t>
  </si>
  <si>
    <t>04-03-200-027-0000</t>
  </si>
  <si>
    <t>5-27</t>
  </si>
  <si>
    <t>107:SPECIAL-SPORTS/ENT, MOVIE THEATER</t>
  </si>
  <si>
    <t>04-03-200-032-0000</t>
  </si>
  <si>
    <t>04-03-101-010-0000 04-03-101-011-0000 04-03-101-012-0000 04-03-101-127-0000 04-03-101-128-0000 04-03-101-129-0000 04-03-200-032-0000 04-03-200-033-0000</t>
  </si>
  <si>
    <t>1515  LAKE COOK NORTHBROOK</t>
  </si>
  <si>
    <t>5-90 5-31 5-90 5-90 5-31 5-90 5-31 5-90</t>
  </si>
  <si>
    <t>04-03-300-001-0000</t>
  </si>
  <si>
    <t>04-03-300-001-0000 04-03-300-006-0000 04-04-400-014-0000 04-04-400-015-0000</t>
  </si>
  <si>
    <t>453  WAUKEGAN NORTHBROOK</t>
  </si>
  <si>
    <t>25008</t>
  </si>
  <si>
    <t>5-31 5-31 5-31 5-31</t>
  </si>
  <si>
    <t>04-04-100-012-0000</t>
  </si>
  <si>
    <t>04-04-100-011-0000 04-04-100-012-0000 04-04-100-013-0000</t>
  </si>
  <si>
    <t>111  PFINGSTON DEERFIELD</t>
  </si>
  <si>
    <t>5-90 5-91 5-91</t>
  </si>
  <si>
    <t>04-04-100-015-0000</t>
  </si>
  <si>
    <t>04-04-100-015-0000 04-04-100-018-0000</t>
  </si>
  <si>
    <t>707  LAKE COOK DEERFIELD</t>
  </si>
  <si>
    <t>04-04-100-016-0000</t>
  </si>
  <si>
    <t>125  PFINGSTON DEERFIELD</t>
  </si>
  <si>
    <t>04-04-101-030-0000</t>
  </si>
  <si>
    <t>401  LAKE COOK DEERFIELD</t>
  </si>
  <si>
    <t>04-04-101-031-0000</t>
  </si>
  <si>
    <t>04-04-101-031-0000 04-04-101-032-0000 04-04-101-033-0000 04-04-101-035-0000 04-04-101-036-0000 04-04-101-037-0000</t>
  </si>
  <si>
    <t>455  LAKE COOK DEERFIELD</t>
  </si>
  <si>
    <t>5-31 5-90 5-31 5-17 5-17 5-17</t>
  </si>
  <si>
    <t>04-04-201-018-0000</t>
  </si>
  <si>
    <t>49  WAUKEGAN DEERFIELD</t>
  </si>
  <si>
    <t>04-04-202-010-0000</t>
  </si>
  <si>
    <t>350  WAUKEGAN DEERFIELD</t>
  </si>
  <si>
    <t>04-04-202-030-0000</t>
  </si>
  <si>
    <t>04-04-202-025-0000 04-04-202-030-0000</t>
  </si>
  <si>
    <t>2600 S WAUKEGAN DEERFIELD</t>
  </si>
  <si>
    <t>5-90 5-31</t>
  </si>
  <si>
    <t>04-04-203-002-0000</t>
  </si>
  <si>
    <t>385  WAUKEGAN NORTHBROOK</t>
  </si>
  <si>
    <t>04-04-302-047-0000</t>
  </si>
  <si>
    <t>04-04-302-047-0000 04-04-302-049-0000 04-04-302-050-0000 04-04-302-052-0000</t>
  </si>
  <si>
    <t>2720  DUNDEE NORTHBROOK</t>
  </si>
  <si>
    <t>04-05-100-005-0000</t>
  </si>
  <si>
    <t>1435  LAKE COOK DEERFIELD</t>
  </si>
  <si>
    <t>25265</t>
  </si>
  <si>
    <t>04-05-100-006-0000</t>
  </si>
  <si>
    <t>1425  LAKE COOK DEERFIELD</t>
  </si>
  <si>
    <t>04-05-101-006-0000</t>
  </si>
  <si>
    <t>937  LAKE COOK DEERFIELD</t>
  </si>
  <si>
    <t>04-05-101-009-0000</t>
  </si>
  <si>
    <t>1411  LAKE COOK DEERFIELD</t>
  </si>
  <si>
    <t>04-05-101-011-0000</t>
  </si>
  <si>
    <t>1417  LAKE COOK DEERFIELD</t>
  </si>
  <si>
    <t>04-05-101-012-0000</t>
  </si>
  <si>
    <t>04-05-101-012-0000 04-05-101-013-0000</t>
  </si>
  <si>
    <t>1415  LAKE COOK DEERFIELD</t>
  </si>
  <si>
    <t>04-05-105-001-0000</t>
  </si>
  <si>
    <t>401  HUEHL NORTHBROOK</t>
  </si>
  <si>
    <t>04-05-105-006-0000</t>
  </si>
  <si>
    <t>3175  COMMERCIAL NORTHBROOK</t>
  </si>
  <si>
    <t>04-05-200-008-0000</t>
  </si>
  <si>
    <t>04-05-101-010-0000 04-05-200-008-0000</t>
  </si>
  <si>
    <t>1405  LAKE COOK DEERFIELD</t>
  </si>
  <si>
    <t>55:OFFICE-RESEARCH &amp; DEVELOPMENT</t>
  </si>
  <si>
    <t>04-05-200-012-0000</t>
  </si>
  <si>
    <t>1105  LAKE COOK DEERFIELD</t>
  </si>
  <si>
    <t>04-05-202-031-0000</t>
  </si>
  <si>
    <t>2970  MARIA NORTHBROOK</t>
  </si>
  <si>
    <t>04-05-302-018-0000</t>
  </si>
  <si>
    <t>04-05-302-016-0000 04-05-302-018-0000 04-05-302-019-0000</t>
  </si>
  <si>
    <t>720  HUEHL NORTHBROOK</t>
  </si>
  <si>
    <t>5-17 5-26 5-97</t>
  </si>
  <si>
    <t>04-05-304-003-0000</t>
  </si>
  <si>
    <t>04-05-304-014-0000</t>
  </si>
  <si>
    <t>04-05-304-014-0000 04-05-304-019-0000 04-05-304-020-0000</t>
  </si>
  <si>
    <t>3400  DUNDEE NORTHBROOK</t>
  </si>
  <si>
    <t>5-92 5-92 5-92</t>
  </si>
  <si>
    <t>04-05-400-008-0000</t>
  </si>
  <si>
    <t>04-05-400-008-0000 04-05-402-014-0000</t>
  </si>
  <si>
    <t>3100  DUNDEE NORTHBROOK</t>
  </si>
  <si>
    <t>5-97 5-17</t>
  </si>
  <si>
    <t>04-05-400-023-0000</t>
  </si>
  <si>
    <t>450  ANTHONY NORTHBROOK</t>
  </si>
  <si>
    <t>1931</t>
  </si>
  <si>
    <t>04-05-407-011-0000</t>
  </si>
  <si>
    <t>2890  DUNDEE NORTHBROOK</t>
  </si>
  <si>
    <t>04-06-100-004-0000</t>
  </si>
  <si>
    <t>04-06-100-004-0000 04-06-104-017-0000</t>
  </si>
  <si>
    <t>4201  LAKE COOK NORTHBROOK</t>
  </si>
  <si>
    <t>04-06-101-026-0000</t>
  </si>
  <si>
    <t>135  SANDERS NORTHBROOK</t>
  </si>
  <si>
    <t>25003</t>
  </si>
  <si>
    <t>04-06-201-010-0000</t>
  </si>
  <si>
    <t>1751  LAKE COOK NORTHBROOK</t>
  </si>
  <si>
    <t>04-06-300-024-0000</t>
  </si>
  <si>
    <t>04-06-300-020-0000 04-06-300-024-0000</t>
  </si>
  <si>
    <t>4320  DUNDEE NORTHBROOK</t>
  </si>
  <si>
    <t>04-06-301-039-0000</t>
  </si>
  <si>
    <t>750  SANDERS NORTHBROOK</t>
  </si>
  <si>
    <t>04-07-100-020-0000</t>
  </si>
  <si>
    <t>4119  DUNDEE NORTHBROOK</t>
  </si>
  <si>
    <t>04-07-200-034-0000</t>
  </si>
  <si>
    <t>4091  DUNDEE NORTHBROOK</t>
  </si>
  <si>
    <t>04-07-300-022-0000</t>
  </si>
  <si>
    <t>4350  WALTERS NORTHBROOK</t>
  </si>
  <si>
    <t>04-08-200-041-0000</t>
  </si>
  <si>
    <t>04-08-200-041-0000 04-08-200-043-0000 04-08-200-044-0000</t>
  </si>
  <si>
    <t>3063  DUNDEE NORTHBROOK</t>
  </si>
  <si>
    <t>04-08-201-006-0000</t>
  </si>
  <si>
    <t>04-08-200-018-0000 04-08-201-006-0000</t>
  </si>
  <si>
    <t>2995  DUNDEE NORTHBROOK</t>
  </si>
  <si>
    <t>04-08-201-033-0000</t>
  </si>
  <si>
    <t>04-08-201-033-0000 04-08-201-037-0000</t>
  </si>
  <si>
    <t>2801  DUNDEE NORTHBROOK</t>
  </si>
  <si>
    <t>04-09-412-018-0000</t>
  </si>
  <si>
    <t>2029  WALTERS NORTHBROOK</t>
  </si>
  <si>
    <t>04-09-416-004-0000</t>
  </si>
  <si>
    <t>04-09-416-003-0000 04-09-416-004-0000 04-09-416-047-0000 04-09-416-060-0000 04-09-416-061-0000</t>
  </si>
  <si>
    <t>1500  SHERMER NORTHBROOK</t>
  </si>
  <si>
    <t>5-90 5-92 5-92 5-90 5-90</t>
  </si>
  <si>
    <t>04-09-416-062-0000</t>
  </si>
  <si>
    <t>1530  SHERMER NORTHBROOK</t>
  </si>
  <si>
    <t>04-10-100-011-0000</t>
  </si>
  <si>
    <t>812  WAUKEGAN NORTHBROOK</t>
  </si>
  <si>
    <t>04-10-100-033-0000</t>
  </si>
  <si>
    <t>824  WAUKEGAN NORTHBROOK</t>
  </si>
  <si>
    <t>04-10-101-047-0000</t>
  </si>
  <si>
    <t>805  WAUKEGAN NORTHBROOK</t>
  </si>
  <si>
    <t>04-10-111-017-0000</t>
  </si>
  <si>
    <t>04-10-111-017-0000 04-10-111-019-0000 04-10-111-022-0000 04-10-300-029-0000 04-10-300-031-0000</t>
  </si>
  <si>
    <t>1131  CHURCH NORTHBROOK</t>
  </si>
  <si>
    <t>5-30 5-30 5-30 5-31 5-90</t>
  </si>
  <si>
    <t>04-10-111-024-0000</t>
  </si>
  <si>
    <t>1200  SHERMER NORTHBROOK</t>
  </si>
  <si>
    <t>04-10-111-025-0000</t>
  </si>
  <si>
    <t>04-10-300-008-0000</t>
  </si>
  <si>
    <t>04-10-300-008-0000 04-10-300-053-0000</t>
  </si>
  <si>
    <t>1352  SHERMER NORTHBROOK</t>
  </si>
  <si>
    <t>5-92 5-17</t>
  </si>
  <si>
    <t>04-10-300-037-0000</t>
  </si>
  <si>
    <t>1300  MEADOW NORTHBROOK</t>
  </si>
  <si>
    <t>04-10-300-041-0000</t>
  </si>
  <si>
    <t>04-10-300-041-0000 04-10-300-042-0000 04-10-300-044-0000</t>
  </si>
  <si>
    <t>1200  MEADOW NORTHBROOK</t>
  </si>
  <si>
    <t>04-10-300-049-0000</t>
  </si>
  <si>
    <t>1220  MEADOW NORTHBROOK</t>
  </si>
  <si>
    <t>04-10-300-050-0000</t>
  </si>
  <si>
    <t>1240  MEADOW NORTHBROOK</t>
  </si>
  <si>
    <t>04-10-300-056-0000</t>
  </si>
  <si>
    <t>1330  SHERMER NORTHBROOK</t>
  </si>
  <si>
    <t>04-10-301-049-0000</t>
  </si>
  <si>
    <t>1100  SHERMER NORTHBROOK</t>
  </si>
  <si>
    <t>04-10-304-001-0000</t>
  </si>
  <si>
    <t>1363  SHERMER NORTHBROOK</t>
  </si>
  <si>
    <t>04-10-306-007-0000</t>
  </si>
  <si>
    <t>1775  WALTERS NORTHBROOK</t>
  </si>
  <si>
    <t>04-11-203-002-0000</t>
  </si>
  <si>
    <t>04-11-203-002-0000 04-11-203-003-0000 04-11-203-004-0000</t>
  </si>
  <si>
    <t>527  DUNDEE NORTHBROOK</t>
  </si>
  <si>
    <t>5-22 5-90 5-90</t>
  </si>
  <si>
    <t>04-11-203-029-0000</t>
  </si>
  <si>
    <t>04-11-203-029-0000 04-11-203-030-0000 04-11-203-060-0000</t>
  </si>
  <si>
    <t>950  SKOKIE NORTHBROOK</t>
  </si>
  <si>
    <t>04-11-203-044-0000</t>
  </si>
  <si>
    <t>04-11-203-044-0000 04-11-203-054-0000</t>
  </si>
  <si>
    <t>555  DUNDEE NORTHBROOK</t>
  </si>
  <si>
    <t>04-11-203-051-0000</t>
  </si>
  <si>
    <t>525  DUNDEE NORTHBROOK</t>
  </si>
  <si>
    <t>04-11-203-062-0000</t>
  </si>
  <si>
    <t>04-11-203-062-0000 04-11-203-063-0000 04-11-203-064-0000 04-11-203-065-0000</t>
  </si>
  <si>
    <t>910  SKOKIE NORTHBROOK</t>
  </si>
  <si>
    <t>5-92 5-92 5-92 5-90</t>
  </si>
  <si>
    <t>04-11-204-018-0000</t>
  </si>
  <si>
    <t>899  SKOKIE NORTHBROOK</t>
  </si>
  <si>
    <t>04-12-110-015-0000</t>
  </si>
  <si>
    <t>1101  SKOKIE NORTHBROOK</t>
  </si>
  <si>
    <t>04-12-110-016-0000</t>
  </si>
  <si>
    <t>1033  SKOKIE NORTHBROOK</t>
  </si>
  <si>
    <t>04-12-112-001-0000</t>
  </si>
  <si>
    <t>885  SUNSET RIDGE NORTHBROOK</t>
  </si>
  <si>
    <t>04-12-113-001-0000</t>
  </si>
  <si>
    <t>990  SKOKIE NORTHBROOK</t>
  </si>
  <si>
    <t>04-12-310-020-0000</t>
  </si>
  <si>
    <t>04-12-310-020-0000 04-12-310-022-0000</t>
  </si>
  <si>
    <t>1550  FRONTAGE NORTHBROOK</t>
  </si>
  <si>
    <t>04-12-310-021-0000</t>
  </si>
  <si>
    <t>04-12-312-001-0000</t>
  </si>
  <si>
    <t>04-12-312-002-0000</t>
  </si>
  <si>
    <t>04-13-104-013-0000</t>
  </si>
  <si>
    <t>1600  FRONTAGE GLENCOE</t>
  </si>
  <si>
    <t>25146</t>
  </si>
  <si>
    <t>04-13-112-044-0000</t>
  </si>
  <si>
    <t>1870  FRONTAGE GLENCOE</t>
  </si>
  <si>
    <t>04-13-112-045-0000</t>
  </si>
  <si>
    <t>04-13-112-045-0000 04-13-200-003-0000</t>
  </si>
  <si>
    <t>2100  FRONTAGE GLENCOE</t>
  </si>
  <si>
    <t>04-13-305-024-0000</t>
  </si>
  <si>
    <t>04-13-305-024-0000 04-13-305-035-0000</t>
  </si>
  <si>
    <t>700  HAPP NORTHFIELD</t>
  </si>
  <si>
    <t>4-97 4-97</t>
  </si>
  <si>
    <t>04-13-401-026-0000</t>
  </si>
  <si>
    <t>790  FRONTAGE NORTHFIELD</t>
  </si>
  <si>
    <t>04-13-401-027-0000</t>
  </si>
  <si>
    <t>800  FRONTAGE NORTHFIELD</t>
  </si>
  <si>
    <t>04-13-401-028-0000</t>
  </si>
  <si>
    <t>04-13-401-028-0000 04-13-402-008-0000</t>
  </si>
  <si>
    <t>770  FRONTAGE NORTHFIELD</t>
  </si>
  <si>
    <t>04-13-401-029-0000</t>
  </si>
  <si>
    <t>04-13-401-029-0000 04-13-402-009-0000</t>
  </si>
  <si>
    <t>04-13-402-007-0000</t>
  </si>
  <si>
    <t>700  FRONTAGE NORTHFIELD</t>
  </si>
  <si>
    <t>25168</t>
  </si>
  <si>
    <t>04-14-300-006-0000</t>
  </si>
  <si>
    <t>04-14-305-005-0000</t>
  </si>
  <si>
    <t>601  FOUNDERS NORTHBROOK</t>
  </si>
  <si>
    <t>04-14-305-006-0000</t>
  </si>
  <si>
    <t>1131  TECHNY NORTHBROOK</t>
  </si>
  <si>
    <t>04-15-100-032-0000</t>
  </si>
  <si>
    <t>1849  SHERMER NORTHBROOK</t>
  </si>
  <si>
    <t>04-15-100-142-0000</t>
  </si>
  <si>
    <t>1707  SHERMER NORTHBROOK</t>
  </si>
  <si>
    <t>04-15-200-020-0000</t>
  </si>
  <si>
    <t>1250  TECHNY NORTHBROOK</t>
  </si>
  <si>
    <t>04-15-200-022-0000</t>
  </si>
  <si>
    <t>1300  TECHNY NORTHBROOK</t>
  </si>
  <si>
    <t>04-15-300-034-0000</t>
  </si>
  <si>
    <t>04-15-300-024-0000 04-15-300-033-0000 04-15-300-034-0000</t>
  </si>
  <si>
    <t>805  HUBER GLENVIEW</t>
  </si>
  <si>
    <t>5-93 5-93 5-22</t>
  </si>
  <si>
    <t>04-15-300-040-0000</t>
  </si>
  <si>
    <t>1881  TECHNY NORTHBROOK</t>
  </si>
  <si>
    <t>04-15-301-015-0000</t>
  </si>
  <si>
    <t>1801  JANKE NORTHBROOK</t>
  </si>
  <si>
    <t>04-15-301-021-0000</t>
  </si>
  <si>
    <t>2121  SHERMER NORTHBROOK</t>
  </si>
  <si>
    <t>04-15-303-006-0000</t>
  </si>
  <si>
    <t>1835  RAYMOND NORTHBROOK</t>
  </si>
  <si>
    <t>04-18-301-020-0000</t>
  </si>
  <si>
    <t>04-18-301-019-0000 04-18-301-020-0000</t>
  </si>
  <si>
    <t>2090  SANDERS NORTHBROOK</t>
  </si>
  <si>
    <t>25055</t>
  </si>
  <si>
    <t>04-18-400-024-0000</t>
  </si>
  <si>
    <t>2215  SANDERS NORTHBROOK</t>
  </si>
  <si>
    <t>04-18-400-025-0000</t>
  </si>
  <si>
    <t>2211  SANDERS NORTHBROOK</t>
  </si>
  <si>
    <t>04-18-401-038-0000</t>
  </si>
  <si>
    <t>04-18-401-038-0000 04-18-401-039-0000</t>
  </si>
  <si>
    <t>2323  CAPITOL NORTHBROOK</t>
  </si>
  <si>
    <t>5-30 5-90</t>
  </si>
  <si>
    <t>04-18-401-042-0000</t>
  </si>
  <si>
    <t>04-18-401-042-0000 04-18-401-043-0000 04-19-201-057-0000 04-19-201-058-0000</t>
  </si>
  <si>
    <t>2380  WATERVIEW NORTHBROOK</t>
  </si>
  <si>
    <t>04-18-401-050-0000</t>
  </si>
  <si>
    <t>04-19-201-041-0000</t>
  </si>
  <si>
    <t>04-18-401-027-0000 04-19-201-041-0000</t>
  </si>
  <si>
    <t>7-43 7-74</t>
  </si>
  <si>
    <t>04-19-302-013-0000</t>
  </si>
  <si>
    <t>2975  MILWAUKEE PROSPECT HEIGHTS</t>
  </si>
  <si>
    <t>25085</t>
  </si>
  <si>
    <t>04-19-401-002-0000</t>
  </si>
  <si>
    <t>04-19-302-007-0000 04-19-302-008-0000 04-19-302-009-0000 04-19-302-010-0000 04-19-401-002-0000 04-19-401-006-0000 04-19-401-008-0000 04-19-401-009-0000 04-19-401-012-0000</t>
  </si>
  <si>
    <t>2950  SANDERS NORTHBROOK</t>
  </si>
  <si>
    <t>5-90 5-90 5-90 5-90 5-33 5-90 5-90 5-91 5-90</t>
  </si>
  <si>
    <t>04-21-102-009-0000</t>
  </si>
  <si>
    <t>2801  PFINGSTEN GLENVIEW</t>
  </si>
  <si>
    <t>04-21-102-010-0000</t>
  </si>
  <si>
    <t>2775  PFINGSTEN GLENVIEW</t>
  </si>
  <si>
    <t>04-21-110-021-0000</t>
  </si>
  <si>
    <t>2875  PFINGSTEN GLENVIEW</t>
  </si>
  <si>
    <t>04-21-110-023-0000</t>
  </si>
  <si>
    <t>2871  PFINGSTEN GLENVIEW</t>
  </si>
  <si>
    <t>04-21-201-006-0000</t>
  </si>
  <si>
    <t>2000  WILLOW GLENVIEW</t>
  </si>
  <si>
    <t>04-22-100-039-0000</t>
  </si>
  <si>
    <t>2565  SHERMER GLENVIEW</t>
  </si>
  <si>
    <t>04-22-100-048-0000</t>
  </si>
  <si>
    <t>2800  PATRIOT GLENVIEW</t>
  </si>
  <si>
    <t>04-22-101-036-0000</t>
  </si>
  <si>
    <t>04-22-101-021-0000 04-22-101-035-0000 04-22-101-036-0000 04-22-101-037-0000</t>
  </si>
  <si>
    <t>2727  SHERMER NORTHBROOK</t>
  </si>
  <si>
    <t>25017</t>
  </si>
  <si>
    <t>5-90 5-80 5-97 5-90</t>
  </si>
  <si>
    <t>04-22-101-040-0000</t>
  </si>
  <si>
    <t>2700  PATRIOT GLENVIEW</t>
  </si>
  <si>
    <t>04-22-102-005-0000</t>
  </si>
  <si>
    <t>2500  LEHIGH GLENVIEW</t>
  </si>
  <si>
    <t>04-22-103-001-0000</t>
  </si>
  <si>
    <t>04-22-103-001-0000 04-22-103-002-0000</t>
  </si>
  <si>
    <t>2801  PATRIOT GLENVIEW</t>
  </si>
  <si>
    <t>04-22-201-006-0000</t>
  </si>
  <si>
    <t>2750  OLD WILLOW GLENVIEW</t>
  </si>
  <si>
    <t>04-22-201-014-0000</t>
  </si>
  <si>
    <t>04-22-201-014-0000 04-22-201-018-0000</t>
  </si>
  <si>
    <t>2600  OLD WILLOW GLENVIEW</t>
  </si>
  <si>
    <t>04-22-202-011-0000</t>
  </si>
  <si>
    <t>04-22-202-011-0000 04-22-202-017-0000 04-22-202-019-0000</t>
  </si>
  <si>
    <t>2133  WILLOW GLENVIEW</t>
  </si>
  <si>
    <t>5-31 5-17 5-31</t>
  </si>
  <si>
    <t>04-22-202-015-0000</t>
  </si>
  <si>
    <t>2129  WILLOW GLENVIEW</t>
  </si>
  <si>
    <t>04-22-300-007-0000</t>
  </si>
  <si>
    <t>1960  OLD WILLOW NORTHBROOK</t>
  </si>
  <si>
    <t>04-22-300-040-0000</t>
  </si>
  <si>
    <t>04-22-300-040-0000 04-22-300-041-0000</t>
  </si>
  <si>
    <t>1850  HOLSTE NORTHBROOK</t>
  </si>
  <si>
    <t>04-22-300-050-0000</t>
  </si>
  <si>
    <t>1900  OLD WILLOW NORTHBROOK</t>
  </si>
  <si>
    <t>04-22-301-017-0000</t>
  </si>
  <si>
    <t>2401  PATRIOT GLENVIEW</t>
  </si>
  <si>
    <t>04-22-301-021-0000</t>
  </si>
  <si>
    <t>2601  PATRIOT GLENVIEW</t>
  </si>
  <si>
    <t>04-22-301-026-0000</t>
  </si>
  <si>
    <t>2595  PATRIOT NORTHFIELD</t>
  </si>
  <si>
    <t>04-22-302-006-0000</t>
  </si>
  <si>
    <t>2300  LEHIGH GLENVIEW</t>
  </si>
  <si>
    <t>04-22-302-022-0000</t>
  </si>
  <si>
    <t>04-22-302-021-0000 04-22-302-022-0000</t>
  </si>
  <si>
    <t>2301  PATRIOT GLENVIEW</t>
  </si>
  <si>
    <t>04-22-302-036-0000</t>
  </si>
  <si>
    <t>04-22-302-036-0000 04-22-302-037-0000</t>
  </si>
  <si>
    <t>2401  COMPASS GLENVIEW</t>
  </si>
  <si>
    <t>04-22-302-042-0000</t>
  </si>
  <si>
    <t>2651  COMPASS GLENVIEW</t>
  </si>
  <si>
    <t>7-97A</t>
  </si>
  <si>
    <t>04-22-400-005-0000</t>
  </si>
  <si>
    <t>2860  OLD WILLOW GLENVIEW</t>
  </si>
  <si>
    <t>04-22-405-001-0000</t>
  </si>
  <si>
    <t>2401  RAVINE NORTHBROOK</t>
  </si>
  <si>
    <t>04-22-405-009-0000</t>
  </si>
  <si>
    <t>2050  CLAIRE GLENVIEW</t>
  </si>
  <si>
    <t>04-23-107-006-0000</t>
  </si>
  <si>
    <t>1150  WILLOW NORTHBROOK</t>
  </si>
  <si>
    <t>04-23-107-007-0000</t>
  </si>
  <si>
    <t>04-23-108-002-0000</t>
  </si>
  <si>
    <t>1090  WILLOW NORTHBROOK</t>
  </si>
  <si>
    <t>04-23-108-004-0000</t>
  </si>
  <si>
    <t>04-23-108-003-0000 04-23-108-004-0000 04-23-108-006-0000 04-23-108-007-0000 04-23-108-008-0000</t>
  </si>
  <si>
    <t>840  WILLOW NORTHBROOK</t>
  </si>
  <si>
    <t>5-17 5-31 5-31 5-17 5-90</t>
  </si>
  <si>
    <t>04-23-200-046-0000</t>
  </si>
  <si>
    <t>04-23-200-046-0000 04-23-200-047-0000 04-23-200-049-0000</t>
  </si>
  <si>
    <t>1  THREE LAKES NORTHFIELD</t>
  </si>
  <si>
    <t>5-91 5-90 5-91</t>
  </si>
  <si>
    <t>04-23-201-004-0000</t>
  </si>
  <si>
    <t>324  WAUKEGAN NORTHFIELD</t>
  </si>
  <si>
    <t>04-23-303-054-0000</t>
  </si>
  <si>
    <t>04-23-303-053-0000 04-23-303-054-0000 04-23-303-055-0000</t>
  </si>
  <si>
    <t>2510  WAUKEGAN GLENVIEW</t>
  </si>
  <si>
    <t>5-17 5-31 5-17</t>
  </si>
  <si>
    <t>04-23-400-042-0000</t>
  </si>
  <si>
    <t>04-23-400-042-0000 04-23-400-043-0000</t>
  </si>
  <si>
    <t>271  WAUKEGAN NORTHFIELD</t>
  </si>
  <si>
    <t>04-23-400-047-0000</t>
  </si>
  <si>
    <t>35  WAUKEGAN NORTHFIELD</t>
  </si>
  <si>
    <t>04-23-401-044-0000</t>
  </si>
  <si>
    <t>245  WAUKEGAN NORTHFIELD</t>
  </si>
  <si>
    <t>04-23-401-099-0000</t>
  </si>
  <si>
    <t>211  WAUKEGAN NORTHFIELD</t>
  </si>
  <si>
    <t>04-23-401-102-0000</t>
  </si>
  <si>
    <t>04-23-401-104-0000</t>
  </si>
  <si>
    <t>191  WAUKEGAN NORTHFIELD</t>
  </si>
  <si>
    <t>04-23-401-114-0000</t>
  </si>
  <si>
    <t>181  WAUKEGAN NORTHFIELD</t>
  </si>
  <si>
    <t>04-23-401-119-0000</t>
  </si>
  <si>
    <t>2400  WAUKEGAN GLENVIEW</t>
  </si>
  <si>
    <t>04-23-401-120-0000</t>
  </si>
  <si>
    <t>2218  WAUKEGAN NORTHFIELD</t>
  </si>
  <si>
    <t>04-24-202-023-0000</t>
  </si>
  <si>
    <t>04-24-202-023-0000 04-24-204-036-0000</t>
  </si>
  <si>
    <t>570  FRONTAGE NORTHFIELD</t>
  </si>
  <si>
    <t>5-91 5-90</t>
  </si>
  <si>
    <t>04-24-204-034-0000</t>
  </si>
  <si>
    <t>04-24-204-034-0000 04-24-208-026-0000</t>
  </si>
  <si>
    <t>540  FRONTAGE NORTHFIELD</t>
  </si>
  <si>
    <t>04-24-204-037-0000</t>
  </si>
  <si>
    <t>542  FRONTAGE NORTHFIELD</t>
  </si>
  <si>
    <t>04-24-211-020-0000</t>
  </si>
  <si>
    <t>1850  OAK NORTHFIELD</t>
  </si>
  <si>
    <t>04-24-211-022-0000</t>
  </si>
  <si>
    <t>464  CENTRAL NORTHFIELD</t>
  </si>
  <si>
    <t>04-24-215-016-0000</t>
  </si>
  <si>
    <t>1875  WILLOW NORTHFIELD</t>
  </si>
  <si>
    <t>04-24-413-062-0000</t>
  </si>
  <si>
    <t>222  NORTHFIELD NORTHFIELD</t>
  </si>
  <si>
    <t>04-24-413-063-0000</t>
  </si>
  <si>
    <t>200  NORTHFIELD NORTHFIELD</t>
  </si>
  <si>
    <t>04-24-413-076-0000</t>
  </si>
  <si>
    <t>1852  WILLOW NORTHFIELD</t>
  </si>
  <si>
    <t>04-24-413-086-0000</t>
  </si>
  <si>
    <t>1822  WILLOW NORTHFIELD</t>
  </si>
  <si>
    <t>04-25-401-019-0000</t>
  </si>
  <si>
    <t>1541  WAGNER GLENVIEW</t>
  </si>
  <si>
    <t>04-26-100-013-0000</t>
  </si>
  <si>
    <t>2138  WAUKEGAN GLENVIEW</t>
  </si>
  <si>
    <t>04-26-100-048-0000</t>
  </si>
  <si>
    <t>04-26-100-028-0000 04-26-100-029-0000 04-26-100-048-0000</t>
  </si>
  <si>
    <t>2038  WAUKEGAN GLENVIEW</t>
  </si>
  <si>
    <t>5-97 5-90 5-97</t>
  </si>
  <si>
    <t>04-26-201-007-0000</t>
  </si>
  <si>
    <t>1926  WAUKEGAN GLENVIEW</t>
  </si>
  <si>
    <t>04-26-201-033-0000</t>
  </si>
  <si>
    <t>1920  WAUKEGAN GLENVIEW</t>
  </si>
  <si>
    <t>04-26-201-040-0000</t>
  </si>
  <si>
    <t>04-26-201-040-0000 04-26-201-042-0000</t>
  </si>
  <si>
    <t>04-26-203-084-0000</t>
  </si>
  <si>
    <t>1855  WAUKEGAN GLENVIEW</t>
  </si>
  <si>
    <t>04-26-203-088-0000</t>
  </si>
  <si>
    <t>04-26-203-088-0000 04-26-203-089-0000</t>
  </si>
  <si>
    <t>1939  WAUKEGAN GLENVIEW</t>
  </si>
  <si>
    <t>04-26-203-118-0000</t>
  </si>
  <si>
    <t>1841  WAUKEGAN GLENVIEW</t>
  </si>
  <si>
    <t>2013</t>
  </si>
  <si>
    <t>04-26-300-005-0000</t>
  </si>
  <si>
    <t>2003  CHESTNUT GLENVIEW</t>
  </si>
  <si>
    <t>04-26-300-012-0000</t>
  </si>
  <si>
    <t>04-26-300-012-0000 04-26-300-021-0000</t>
  </si>
  <si>
    <t>1775  CHESTNUT GLENVIEW</t>
  </si>
  <si>
    <t>04-26-300-019-0000</t>
  </si>
  <si>
    <t>2055  CHESTNUT GLENVIEW</t>
  </si>
  <si>
    <t>04-26-300-036-0000</t>
  </si>
  <si>
    <t>2025  CHESTNUT GLENVIEW</t>
  </si>
  <si>
    <t>04-26-300-037-0000</t>
  </si>
  <si>
    <t>2015  CHESTNUT GLENVIEW</t>
  </si>
  <si>
    <t>04-26-300-038-0000</t>
  </si>
  <si>
    <t>1900 E LAKE GLENVIEW</t>
  </si>
  <si>
    <t>04-26-400-042-0000</t>
  </si>
  <si>
    <t>04-26-400-042-0000 04-26-400-077-0000 04-26-400-081-0000</t>
  </si>
  <si>
    <t>1410  WAUKEGAN GLENVIEW</t>
  </si>
  <si>
    <t>5-17 5-28 5-17</t>
  </si>
  <si>
    <t>04-26-400-050-0000</t>
  </si>
  <si>
    <t>1740  WAUKEGAN GLENVIEW</t>
  </si>
  <si>
    <t>04-26-400-056-0000</t>
  </si>
  <si>
    <t>04-26-400-056-0000 04-26-400-057-0000</t>
  </si>
  <si>
    <t>1650  WAUKEGAN GLENVIEW</t>
  </si>
  <si>
    <t>04-26-400-059-0000</t>
  </si>
  <si>
    <t>04-26-400-059-0000 04-26-400-079-0000</t>
  </si>
  <si>
    <t>1610  WAUKEGAN GLENVIEW</t>
  </si>
  <si>
    <t>04-26-400-072-0000</t>
  </si>
  <si>
    <t>04-26-400-071-0000 04-26-400-072-0000</t>
  </si>
  <si>
    <t>1500  WAUKEGAN GLENVIEW</t>
  </si>
  <si>
    <t>04-26-400-078-0000</t>
  </si>
  <si>
    <t>1727  CHESTNUT GLENVIEW</t>
  </si>
  <si>
    <t>04-26-400-080-0000</t>
  </si>
  <si>
    <t>1718  WAUKEGAN GLENVIEW</t>
  </si>
  <si>
    <t>04-26-407-031-0000</t>
  </si>
  <si>
    <t>1621  WAUKEGAN GLENVIEW</t>
  </si>
  <si>
    <t>04-26-409-006-0000</t>
  </si>
  <si>
    <t>04-26-409-006-0000 04-26-409-007-0000 04-26-409-022-0000 04-26-409-039-0000</t>
  </si>
  <si>
    <t>1514 E LAKE GLENVIEW</t>
  </si>
  <si>
    <t>5-92 5-92 5-90 5-90</t>
  </si>
  <si>
    <t>04-26-409-009-0000</t>
  </si>
  <si>
    <t>04-26-409-009-0000 04-26-409-010-0000</t>
  </si>
  <si>
    <t>1545  WAUKEGAN GLENVIEW</t>
  </si>
  <si>
    <t>04-26-409-029-0000</t>
  </si>
  <si>
    <t>1403  WAUKEGAN GLENVIEW</t>
  </si>
  <si>
    <t>04-26-409-046-0000</t>
  </si>
  <si>
    <t>1551  WAUKEGAN GLENVIEW</t>
  </si>
  <si>
    <t>04-27-103-015-0000</t>
  </si>
  <si>
    <t>04-27-103-015-0000 04-27-103-019-0000 04-27-103-021-0000 04-27-103-023-0000 04-27-103-024-0000 04-27-103-025-0000 04-27-103-026-0000 04-27-103-029-0000 04-27-103-032-0000 04-27-103-042-1002</t>
  </si>
  <si>
    <t>1991  TOWER GLENVIEW</t>
  </si>
  <si>
    <t>5-31 5-31 5-31 5-22 5-92 5-17 5-22 5-97 5-97 5-99</t>
  </si>
  <si>
    <t>04-27-103-017-0000</t>
  </si>
  <si>
    <t>1900  TOWER GLENVIEW</t>
  </si>
  <si>
    <t>04-27-103-018-0000</t>
  </si>
  <si>
    <t>1960  TOWER GLENVIEW</t>
  </si>
  <si>
    <t>04-27-103-042-1001</t>
  </si>
  <si>
    <t>1850  TOWER GLENVIEW</t>
  </si>
  <si>
    <t>04-27-201-023-0000</t>
  </si>
  <si>
    <t>04-27-201-013-0000 04-27-201-019-0000 04-27-201-020-0000 04-27-201-023-0000 04-27-201-025-0000 04-27-201-047-0000</t>
  </si>
  <si>
    <t>1816  LEHIGH GLENVIEW</t>
  </si>
  <si>
    <t>5-97 5-97 5-97 5-97 5-17 5-97</t>
  </si>
  <si>
    <t>04-27-201-026-0000</t>
  </si>
  <si>
    <t>04-27-201-026-0000 04-27-201-046-0000</t>
  </si>
  <si>
    <t>2222  CHESTNUT GLENVIEW</t>
  </si>
  <si>
    <t>04-27-201-037-0000</t>
  </si>
  <si>
    <t>2200  LEHIGH GLENVIEW</t>
  </si>
  <si>
    <t>04-27-201-056-0000</t>
  </si>
  <si>
    <t>1904  LEHIGH GLENVIEW</t>
  </si>
  <si>
    <t>04-28-100-010-0000</t>
  </si>
  <si>
    <t>04-28-101-008-0000</t>
  </si>
  <si>
    <t>3320 W LAKE GLENVIEW</t>
  </si>
  <si>
    <t>04-28-200-062-0000</t>
  </si>
  <si>
    <t>04-28-200-062-0000 04-28-200-063-0000</t>
  </si>
  <si>
    <t>3090 N LAKE GLENVIEW</t>
  </si>
  <si>
    <t>04-28-300-029-0000</t>
  </si>
  <si>
    <t>3633 W LAKE GLENVIEW</t>
  </si>
  <si>
    <t>04-28-300-033-0000</t>
  </si>
  <si>
    <t>3703 W LAKE GLENVIEW</t>
  </si>
  <si>
    <t>04-29-200-010-0000</t>
  </si>
  <si>
    <t>2100  PFINGSTEN GLENVIEW</t>
  </si>
  <si>
    <t>04-29-200-015-0000</t>
  </si>
  <si>
    <t>2050  PFINGSTEN GLENVIEW</t>
  </si>
  <si>
    <t>04-29-300-084-0000</t>
  </si>
  <si>
    <t>1275  MILWAUKEE GLENVIEW</t>
  </si>
  <si>
    <t>04-29-300-090-0000</t>
  </si>
  <si>
    <t>04-29-300-090-0000 04-29-300-091-0000 04-30-411-001-0000 04-30-411-002-0000</t>
  </si>
  <si>
    <t>04-30-200-022-0000</t>
  </si>
  <si>
    <t>04-30-200-022-0000 04-30-200-023-0000</t>
  </si>
  <si>
    <t>3400  MILWAUKEE NORTHBROOK</t>
  </si>
  <si>
    <t>04-30-201-020-0000</t>
  </si>
  <si>
    <t>04-30-201-019-0000 04-30-201-020-0000</t>
  </si>
  <si>
    <t>3318  MILWAUKEE NORTHBROOK</t>
  </si>
  <si>
    <t>04-30-205-009-0000</t>
  </si>
  <si>
    <t>3402  MILWAUKEE NORTHBROOK</t>
  </si>
  <si>
    <t>04-30-406-026-0000</t>
  </si>
  <si>
    <t>04-30-406-022-0000 04-30-406-026-0000 04-30-406-027-0000</t>
  </si>
  <si>
    <t>4602  LARCH GLENVIEW</t>
  </si>
  <si>
    <t>5-90 5-92 5-17</t>
  </si>
  <si>
    <t>04-32-101-026-0000</t>
  </si>
  <si>
    <t>04-32-101-026-0000 04-32-101-027-0000 04-32-101-028-0000 04-32-101-030-0000 04-32-101-031-0000</t>
  </si>
  <si>
    <t>1245  MILWAUKEE GLENVIEW</t>
  </si>
  <si>
    <t>5-92 5-90 5-92 5-92 5-92</t>
  </si>
  <si>
    <t>04-32-101-035-0000</t>
  </si>
  <si>
    <t>1205  MILWAUKEE GLENVIEW</t>
  </si>
  <si>
    <t>04-32-105-009-0000</t>
  </si>
  <si>
    <t>04-32-100-023-0000 04-32-100-028-0000 04-32-105-007-0000 04-32-105-009-0000 04-32-105-011-0000</t>
  </si>
  <si>
    <t>1200  MILWAUKEE GLENVIEW</t>
  </si>
  <si>
    <t>6-70 6-77 6-63 6-63A 6-63</t>
  </si>
  <si>
    <t>04-32-301-029-0000</t>
  </si>
  <si>
    <t>9530  CENTRAL GLENVIEW</t>
  </si>
  <si>
    <t>04-32-401-118-0000</t>
  </si>
  <si>
    <t>950  MILWAUKEE GLENVIEW</t>
  </si>
  <si>
    <t>04-32-401-176-0000</t>
  </si>
  <si>
    <t>747  MILWAUKEE GLENVIEW</t>
  </si>
  <si>
    <t>04-32-401-186-0000</t>
  </si>
  <si>
    <t>3831  MILWAUKEE GLENVIEW</t>
  </si>
  <si>
    <t>04-32-401-199-0000</t>
  </si>
  <si>
    <t>755  MILWAUKEE GLENVIEW</t>
  </si>
  <si>
    <t>04-32-402-024-0000</t>
  </si>
  <si>
    <t>670  MILWAUKEE GLENVIEW</t>
  </si>
  <si>
    <t>04-33-116-048-0000</t>
  </si>
  <si>
    <t>3310  GLENVIEW GLENVIEW</t>
  </si>
  <si>
    <t>04-33-302-072-0000</t>
  </si>
  <si>
    <t>609  MILWAUKEE GLENVIEW</t>
  </si>
  <si>
    <t>04-33-302-073-0000</t>
  </si>
  <si>
    <t>04-33-302-073-0000 04-33-302-085-0000</t>
  </si>
  <si>
    <t>517  MILWAUKEE GLENVIEW</t>
  </si>
  <si>
    <t>04-34-200-018-0000</t>
  </si>
  <si>
    <t>1380  PATRIOT GLENVIEW</t>
  </si>
  <si>
    <t>04-34-200-019-0000</t>
  </si>
  <si>
    <t>1340  PATRIOT GLENVIEW</t>
  </si>
  <si>
    <t>04-34-200-020-0000</t>
  </si>
  <si>
    <t>04-34-200-020-0000 04-34-200-021-0000</t>
  </si>
  <si>
    <t>1310  PATRIOT GLENVIEW</t>
  </si>
  <si>
    <t>04-34-400-025-0000</t>
  </si>
  <si>
    <t>980  SHERMER GLENVIEW</t>
  </si>
  <si>
    <t>04-35-113-021-0000</t>
  </si>
  <si>
    <t>04-35-113-021-0000 04-35-113-022-0000</t>
  </si>
  <si>
    <t>1868  PRAIRIE GLENVIEW</t>
  </si>
  <si>
    <t>04-35-120-016-0000</t>
  </si>
  <si>
    <t>1810  GLENVIEW GLENVIEW</t>
  </si>
  <si>
    <t>04-35-120-017-0000</t>
  </si>
  <si>
    <t>1834  GLENVIEW GLENVIEW</t>
  </si>
  <si>
    <t>04-35-200-018-0000</t>
  </si>
  <si>
    <t>1338  WAUKEGAN GLENVIEW</t>
  </si>
  <si>
    <t>04-35-200-036-0000</t>
  </si>
  <si>
    <t>04-35-200-017-0000 04-35-200-036-0000</t>
  </si>
  <si>
    <t>1342  WAUKEGAN GLENVIEW</t>
  </si>
  <si>
    <t>04-35-200-039-0000</t>
  </si>
  <si>
    <t>1700  MAPLEWOOD GLENVIEW</t>
  </si>
  <si>
    <t>04-35-201-037-0000</t>
  </si>
  <si>
    <t>1247  WAUKEGAN GLENVIEW</t>
  </si>
  <si>
    <t>04-35-201-041-0000</t>
  </si>
  <si>
    <t>1301  WAUKEGAN NORTHFIELD</t>
  </si>
  <si>
    <t>04-35-201-042-0000</t>
  </si>
  <si>
    <t>1301  WAUKEGAN GLENVIEW</t>
  </si>
  <si>
    <t>04-35-206-046-0000</t>
  </si>
  <si>
    <t>1132  WAUKEGAN GLENVIEW</t>
  </si>
  <si>
    <t>04-35-206-054-0000</t>
  </si>
  <si>
    <t>04-35-206-027-0000 04-35-206-032-0000 04-35-206-036-0000 04-35-206-045-0000 04-35-206-049-0000 04-35-206-054-0000 04-35-206-055-0000</t>
  </si>
  <si>
    <t>1020  WAUKEGAN GLENVIEW</t>
  </si>
  <si>
    <t>5-30 5-30 5-30 5-90 5-90 5-30 5-30</t>
  </si>
  <si>
    <t>04-35-207-090-0000</t>
  </si>
  <si>
    <t>04-35-207-090-0000 04-35-207-114-0000 04-35-207-115-0000</t>
  </si>
  <si>
    <t>1155  WAUKEGAN GLENVIEW</t>
  </si>
  <si>
    <t>5-92 5-90 5-92</t>
  </si>
  <si>
    <t>04-35-207-093-0000</t>
  </si>
  <si>
    <t>1131  WAUKEGAN GLENVIEW</t>
  </si>
  <si>
    <t>04-35-207-126-0000</t>
  </si>
  <si>
    <t>800  WAUKEGAN GLENVIEW</t>
  </si>
  <si>
    <t>04-35-302-030-0000</t>
  </si>
  <si>
    <t>934  HARLEM GLENVIEW</t>
  </si>
  <si>
    <t>04-35-304-024-0000</t>
  </si>
  <si>
    <t>1730  DEWES GLENVIEW</t>
  </si>
  <si>
    <t>04-35-304-035-0000</t>
  </si>
  <si>
    <t>04-35-304-035-0000 04-35-304-036-0000 04-35-304-037-0000</t>
  </si>
  <si>
    <t>990  RIVER GLENVIEW</t>
  </si>
  <si>
    <t>5-28 5-90 5-90</t>
  </si>
  <si>
    <t>04-35-304-055-0000</t>
  </si>
  <si>
    <t>1775  GLENVIEW GLENVIEW</t>
  </si>
  <si>
    <t>04-35-304-060-0000</t>
  </si>
  <si>
    <t>1843  GLENVIEW GLENVIEW</t>
  </si>
  <si>
    <t>1888</t>
  </si>
  <si>
    <t>04-35-307-046-0000</t>
  </si>
  <si>
    <t>930  WAUKEGAN GLENVIEW</t>
  </si>
  <si>
    <t>04-35-312-052-0000</t>
  </si>
  <si>
    <t>04-35-307-042-0000 04-35-312-052-0000 04-35-312-056-0000</t>
  </si>
  <si>
    <t>5-90 5-28 5-90</t>
  </si>
  <si>
    <t>04-35-314-002-0000</t>
  </si>
  <si>
    <t>04-35-314-002-0000 04-35-314-003-0000 04-35-314-038-0000</t>
  </si>
  <si>
    <t>662  WAUKEGAN GLENVIEW</t>
  </si>
  <si>
    <t>04-35-400-004-0000</t>
  </si>
  <si>
    <t>950  RIVER GLENVIEW</t>
  </si>
  <si>
    <t>04-18-200-042-0000</t>
  </si>
  <si>
    <t>1677 W MISSION HILLS NORTHBROOK</t>
  </si>
  <si>
    <t>25081</t>
  </si>
  <si>
    <t>04-32-101-036-0000</t>
  </si>
  <si>
    <t>1175  MILWAUKEE GLENVIEW</t>
  </si>
  <si>
    <t>SPECIAL-SURFACE PARKING</t>
  </si>
  <si>
    <t>Hotels-Full Service Luxury</t>
  </si>
  <si>
    <t>INDUSTRIAL-SPECIAL PURPOSE / R&amp;D BLDG</t>
  </si>
  <si>
    <t>INDUSTRIAL-CONDOS</t>
  </si>
  <si>
    <t>INDUSTRIAL-LANDSCAPING</t>
  </si>
  <si>
    <t>INDUSTRIAL-TRUCK PARKING</t>
  </si>
  <si>
    <t>MULTIFAMILY-SUPPORTIVE LIVING</t>
  </si>
  <si>
    <t>MULTIFAMILY-SENIOR HOUSING</t>
  </si>
  <si>
    <t>MULTIFAMILY-TOWN HOUSE, ROW HOUSE</t>
  </si>
  <si>
    <t>MULTIFAMILY-SAP, 35% TIER</t>
  </si>
  <si>
    <t>SPECIAL-SPORTS/ENT, MOVIE THEATER</t>
  </si>
  <si>
    <t>OFFICE-RESEARCH &amp; DEVELOPMENT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</si>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</sst>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top" wrapText="1"/>
    </xf>
    <xf numFmtId="1" fontId="1" fillId="0" borderId="0" xfId="1" applyNumberFormat="1" applyFont="1"/>
    <xf numFmtId="0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9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FD6917E5-60AA-4FD6-942D-E38EC536077D}" autoFormatId="16" applyNumberFormats="0" applyBorderFormats="0" applyFontFormats="0" applyPatternFormats="0" applyAlignmentFormats="0" applyWidthHeightFormats="0">
  <queryTableRefresh nextId="13">
    <queryTableFields count="7">
      <queryTableField id="1" name="KeyPIN" tableColumnId="1"/>
      <queryTableField id="2" name="PINs" tableColumnId="2"/>
      <queryTableField id="3" name="Address" tableColumnId="3"/>
      <queryTableField id="9" name="Tax District" tableColumnId="9"/>
      <queryTableField id="10" name="Classes" tableColumnId="10"/>
      <queryTableField id="4" name="Subclass2" tableColumnId="4"/>
      <queryTableField id="5" name="Market 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40">
    <queryTableFields count="21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</queryTableFields>
    <queryTableDeletedFields count="3">
      <deletedField name="Model"/>
      <deletedField name="Model"/>
      <deletedField name="Model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2D75E50C-BC7C-436E-BA10-C504BDD2DFDC}" autoFormatId="16" applyNumberFormats="0" applyBorderFormats="0" applyFontFormats="0" applyPatternFormats="0" applyAlignmentFormats="0" applyWidthHeightFormats="0">
  <queryTableRefresh nextId="6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19" tableType="queryTable" totalsRowShown="0" headerRowDxfId="188" dataDxfId="187">
  <autoFilter ref="A1:K19" xr:uid="{215AD70C-7866-4A51-AF55-B92C39CD0A3B}"/>
  <tableColumns count="11">
    <tableColumn id="1" xr3:uid="{AE68273F-C3B1-47FF-B65C-3EBFC27E8D37}" uniqueName="1" name="KeyPIN" queryTableFieldId="1" dataDxfId="186"/>
    <tableColumn id="2" xr3:uid="{A5C28D53-CC22-482A-ABED-0479CE8E80DA}" uniqueName="2" name="PINs" queryTableFieldId="2" dataDxfId="185"/>
    <tableColumn id="3" xr3:uid="{D43613FC-8AE1-44C4-8E49-6B74A6F7E275}" uniqueName="3" name="Address" queryTableFieldId="3" dataDxfId="184"/>
    <tableColumn id="4" xr3:uid="{2A6B297E-26DD-4761-9D37-70545A4D6427}" uniqueName="4" name="Tax District" queryTableFieldId="4" dataDxfId="183"/>
    <tableColumn id="5" xr3:uid="{556A279D-80D0-4C55-B04C-941155C605FD}" uniqueName="5" name="Classes" queryTableFieldId="5" dataDxfId="182"/>
    <tableColumn id="6" xr3:uid="{6AB32A4B-7A09-4868-8D54-E7C09FA1EC99}" uniqueName="6" name="Subclass2" queryTableFieldId="6" dataDxfId="181"/>
    <tableColumn id="7" xr3:uid="{53B8EE48-DEC8-4A54-AA73-838815F62037}" uniqueName="7" name="Land.Total SF" queryTableFieldId="7" dataDxfId="180" dataCellStyle="Comma"/>
    <tableColumn id="8" xr3:uid="{AF02D371-BDB7-4C7D-A5AE-999E8770E624}" uniqueName="8" name="GBA" queryTableFieldId="8" dataDxfId="179" dataCellStyle="Comma"/>
    <tableColumn id="9" xr3:uid="{DF348F9B-7528-4A9B-AD57-06809198348C}" uniqueName="9" name="Market Value" queryTableFieldId="9" dataDxfId="178" dataCellStyle="Currency"/>
    <tableColumn id="10" xr3:uid="{CD1F89A1-74D3-4010-8310-BE9CCAA69E3D}" uniqueName="10" name="2025 Partial Value" queryTableFieldId="10" dataDxfId="177"/>
    <tableColumn id="11" xr3:uid="{19321F5D-E670-4419-8032-4A6CD8EFEA96}" uniqueName="11" name="2025 Partial Value Reason" queryTableFieldId="11" dataDxfId="17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76383-C835-4F6B-8990-E74092E58481}" name="SplitClassProperties" displayName="SplitClassProperties" ref="A1:G3" tableType="queryTable" totalsRowShown="0">
  <autoFilter ref="A1:G3" xr:uid="{9D076383-C835-4F6B-8990-E74092E58481}"/>
  <tableColumns count="7">
    <tableColumn id="1" xr3:uid="{6679555C-39B9-4ED9-A8BE-16D119A1D8BB}" uniqueName="1" name="KeyPIN" queryTableFieldId="1"/>
    <tableColumn id="2" xr3:uid="{78390D09-30BE-4AA6-8FA7-2D109EF773CD}" uniqueName="2" name="PINs" queryTableFieldId="2"/>
    <tableColumn id="3" xr3:uid="{6865EC62-E9FC-4DE4-9D93-5F1F07C3424C}" uniqueName="3" name="Address" queryTableFieldId="3"/>
    <tableColumn id="9" xr3:uid="{DEB36D9C-0D02-4A90-A34D-D389E521F3C0}" uniqueName="9" name="Tax District" queryTableFieldId="9"/>
    <tableColumn id="10" xr3:uid="{725ACDAE-FE47-4EA1-B1CF-93548846FE0A}" uniqueName="10" name="Classes" queryTableFieldId="10"/>
    <tableColumn id="4" xr3:uid="{C21B5487-8BA1-4DFD-B984-6B443528BC4C}" uniqueName="4" name="Subclass2" queryTableFieldId="4"/>
    <tableColumn id="5" xr3:uid="{45DFDF68-A262-4FFB-8E16-722B940CB092}" uniqueName="5" name="Market Value" queryTableFieldId="5" dataDxfId="0" dataCellStyle="Currency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8" tableType="queryTable" totalsRowShown="0" headerRowDxfId="175" dataDxfId="174">
  <autoFilter ref="A1:T8" xr:uid="{78423042-AD60-4CE0-86BC-D9E6D405D911}"/>
  <tableColumns count="20">
    <tableColumn id="1" xr3:uid="{91331A6A-4013-414D-8D76-74567B326C95}" uniqueName="1" name="KeyPIN" queryTableFieldId="1" dataDxfId="173"/>
    <tableColumn id="2" xr3:uid="{A677454B-06DA-4CA9-8C64-DD5126BD1520}" uniqueName="2" name="PINs" queryTableFieldId="2" dataDxfId="172"/>
    <tableColumn id="3" xr3:uid="{0CE62789-D0F2-48CF-B12C-96C246A6D79E}" uniqueName="3" name="Address" queryTableFieldId="3" dataDxfId="171"/>
    <tableColumn id="4" xr3:uid="{E6905FB4-6238-4B53-81D9-7D40BE376E32}" uniqueName="4" name="Tax District" queryTableFieldId="4" dataDxfId="170"/>
    <tableColumn id="5" xr3:uid="{8EFE4F86-5491-44AB-A0B8-54295263A236}" uniqueName="5" name="Classes" queryTableFieldId="5" dataDxfId="169"/>
    <tableColumn id="6" xr3:uid="{FD4FA832-CDB0-4CA5-BBF3-37FFF0248E77}" uniqueName="6" name="Subclass2" queryTableFieldId="6" dataDxfId="168"/>
    <tableColumn id="7" xr3:uid="{2E6DEAD8-3C4F-426E-861F-292CDE72F77F}" uniqueName="7" name="Land.Total SF" queryTableFieldId="7" dataDxfId="167" dataCellStyle="Comma"/>
    <tableColumn id="8" xr3:uid="{081F3F95-E955-4280-B598-7A64D3DFAD6F}" uniqueName="8" name="IDPH#" queryTableFieldId="8" dataDxfId="166"/>
    <tableColumn id="9" xr3:uid="{C0BD2DDD-C02B-47FC-92B4-E31CEF6FDF01}" uniqueName="9" name="BldgSF" queryTableFieldId="9" dataDxfId="165" dataCellStyle="Comma"/>
    <tableColumn id="10" xr3:uid="{EE1F8296-8324-4851-8CB8-9715BE860E37}" uniqueName="10" name="Units / Beds" queryTableFieldId="10" dataDxfId="164"/>
    <tableColumn id="11" xr3:uid="{258F581F-429B-4F80-A6ED-D5857968E9F1}" uniqueName="11" name="Revenue/bed/night " queryTableFieldId="11" dataDxfId="163" dataCellStyle="Currency"/>
    <tableColumn id="12" xr3:uid="{B092349D-4E83-4286-B099-BCCE4318780E}" uniqueName="12" name="Est. PGI" queryTableFieldId="12" dataDxfId="162" dataCellStyle="Currency"/>
    <tableColumn id="13" xr3:uid="{B5E6B59A-2277-4CBA-8AA7-980F158C2491}" uniqueName="13" name="Est. Vacancy %" queryTableFieldId="13" dataDxfId="161" dataCellStyle="Percent"/>
    <tableColumn id="14" xr3:uid="{5FC490B7-D97E-4F17-9571-5561D2D44322}" uniqueName="14" name="Exp %" queryTableFieldId="14" dataDxfId="160" dataCellStyle="Percent"/>
    <tableColumn id="15" xr3:uid="{35B9F546-CE3F-47A2-954B-C78085B14A07}" uniqueName="15" name="NOI" queryTableFieldId="15" dataDxfId="159" dataCellStyle="Currency"/>
    <tableColumn id="16" xr3:uid="{9A479472-6370-45EB-B3D0-480480D0AAE3}" uniqueName="16" name="Cap Rate" queryTableFieldId="16" dataDxfId="158" dataCellStyle="Percent"/>
    <tableColumn id="17" xr3:uid="{A129415E-F143-43F9-92B0-84F75994D15A}" uniqueName="17" name="Final MV / Bed" queryTableFieldId="17" dataDxfId="157" dataCellStyle="Currency"/>
    <tableColumn id="18" xr3:uid="{67C09A02-D1D7-4047-8637-9EDB68F2DCF8}" uniqueName="18" name="Market Value" queryTableFieldId="18" dataDxfId="156" dataCellStyle="Currency"/>
    <tableColumn id="19" xr3:uid="{EDEE12F7-BE99-4AC6-8DFC-FAA2EE1F5575}" uniqueName="19" name="2025 Partial Value" queryTableFieldId="19" dataDxfId="155"/>
    <tableColumn id="20" xr3:uid="{8534AC77-F89A-4E59-8121-514B32D34445}" uniqueName="20" name="2025 Partial Value Reason" queryTableFieldId="20" dataDxfId="1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14" tableType="queryTable" totalsRowShown="0" headerRowDxfId="153" dataDxfId="152">
  <autoFilter ref="A1:U14" xr:uid="{787A7FB9-BC92-4CEE-AE99-7E98F95A5451}"/>
  <tableColumns count="21">
    <tableColumn id="1" xr3:uid="{2EDC464A-7939-4D9D-938F-B99856030F7A}" uniqueName="1" name="KeyPIN" queryTableFieldId="1" dataDxfId="151"/>
    <tableColumn id="2" xr3:uid="{8F3A70F8-85E7-44B4-86ED-8FA5BA12C349}" uniqueName="2" name="PINs" queryTableFieldId="2" dataDxfId="150"/>
    <tableColumn id="3" xr3:uid="{CF49EAAF-61D3-486F-9C97-21738CA31487}" uniqueName="3" name="Address" queryTableFieldId="3" dataDxfId="149"/>
    <tableColumn id="4" xr3:uid="{A57A80FE-2F88-49E3-A577-05835130E7A2}" uniqueName="4" name="Tax District" queryTableFieldId="4" dataDxfId="148"/>
    <tableColumn id="5" xr3:uid="{B49F8687-DE32-4096-B6AA-A3AE86BD41C1}" uniqueName="5" name="Classes" queryTableFieldId="5" dataDxfId="147"/>
    <tableColumn id="6" xr3:uid="{91BBA469-9533-4299-8286-1A90FB56B473}" uniqueName="6" name="Subclass2" queryTableFieldId="6" dataDxfId="146"/>
    <tableColumn id="7" xr3:uid="{E7AD3A41-EB53-41C6-9549-1B82FF9191ED}" uniqueName="7" name="Land.Total SF" queryTableFieldId="7" dataDxfId="145" dataCellStyle="Comma"/>
    <tableColumn id="8" xr3:uid="{555BA47D-567E-4819-B511-9A835F42D92B}" uniqueName="8" name="ImprName" queryTableFieldId="8" dataDxfId="144"/>
    <tableColumn id="9" xr3:uid="{D50F0787-D2B4-4435-AFBB-B1F9DE638A44}" uniqueName="9" name="BldgSF" queryTableFieldId="9" dataDxfId="143" dataCellStyle="Comma"/>
    <tableColumn id="10" xr3:uid="{2ECD4AC7-9462-453B-B3CD-8024AFFF1EB5}" uniqueName="10" name="YearBlt" queryTableFieldId="10" dataDxfId="142"/>
    <tableColumn id="11" xr3:uid="{FFB6268D-C148-4178-B2F3-1CCF3263A74D}" uniqueName="11" name="Units / Keys" queryTableFieldId="11" dataDxfId="141"/>
    <tableColumn id="12" xr3:uid="{CE45969C-7CF8-4A65-A7C7-2C80BD564F8D}" uniqueName="12" name="Rev / Key / Night " queryTableFieldId="12" dataDxfId="140" dataCellStyle="Currency"/>
    <tableColumn id="13" xr3:uid="{1A254502-C655-40D2-BEA8-818D5BAB5504}" uniqueName="13" name="Occupancy " queryTableFieldId="13" dataDxfId="139" dataCellStyle="Percent"/>
    <tableColumn id="14" xr3:uid="{E8C9A801-E488-4840-82C7-78C3A9D03C42}" uniqueName="14" name="Rev Par" queryTableFieldId="14" dataDxfId="138" dataCellStyle="Currency"/>
    <tableColumn id="15" xr3:uid="{BF09D3E9-B34A-44E4-AF6B-01FB374D5594}" uniqueName="15" name="Total Rev" queryTableFieldId="15" dataDxfId="137" dataCellStyle="Currency"/>
    <tableColumn id="16" xr3:uid="{3D8FE140-2EAC-4349-94A7-F927A1A14763}" uniqueName="16" name="EBITDA / NOI" queryTableFieldId="16" dataDxfId="136" dataCellStyle="Currency"/>
    <tableColumn id="17" xr3:uid="{4AD424CD-635C-4FAE-9BB5-ED9D81E44FCD}" uniqueName="17" name="Cap Rate" queryTableFieldId="17" dataDxfId="135" dataCellStyle="Percent"/>
    <tableColumn id="18" xr3:uid="{9DAD77D2-AEDB-4EB6-AA2A-D5E78EA65F27}" uniqueName="18" name="Final MV / Key" queryTableFieldId="18" dataDxfId="134" dataCellStyle="Currency"/>
    <tableColumn id="19" xr3:uid="{B4711554-E1D5-4146-B8CF-9EA0620F27A0}" uniqueName="19" name="Market Value" queryTableFieldId="19" dataDxfId="133" dataCellStyle="Currency"/>
    <tableColumn id="20" xr3:uid="{5F292785-D81A-4F11-BADB-23FB2BAAB98E}" uniqueName="20" name="2025 Partial Value" queryTableFieldId="20" dataDxfId="132"/>
    <tableColumn id="21" xr3:uid="{E98308BF-E0D0-41A4-B543-C3BD83D96F3F}" uniqueName="21" name="2025 Partial Value Reason" queryTableFieldId="21" dataDxfId="13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267" tableType="queryTable" totalsRowShown="0" headerRowDxfId="130" dataDxfId="129">
  <autoFilter ref="A1:X267" xr:uid="{F097398F-A971-4E9D-91EA-A70D6C083A13}"/>
  <tableColumns count="24">
    <tableColumn id="1" xr3:uid="{0C18AA46-5241-4AD5-A0A0-3E5CE9E8DF13}" uniqueName="1" name="KeyPIN" queryTableFieldId="1" dataDxfId="128"/>
    <tableColumn id="2" xr3:uid="{B78BE96C-0B05-48AE-8347-4645DAD1343D}" uniqueName="2" name="PINs" queryTableFieldId="2" dataDxfId="127"/>
    <tableColumn id="3" xr3:uid="{EBB6AEE1-6791-4883-A1B0-47AFDDF061A9}" uniqueName="3" name="Address" queryTableFieldId="3" dataDxfId="126"/>
    <tableColumn id="4" xr3:uid="{43F4AA69-8173-400E-B7B1-52ABBD53DB76}" uniqueName="4" name="Tax District" queryTableFieldId="4" dataDxfId="125"/>
    <tableColumn id="5" xr3:uid="{BA02097F-4CAE-458D-9D02-85CFDFE4D545}" uniqueName="5" name="Classes" queryTableFieldId="5" dataDxfId="124"/>
    <tableColumn id="6" xr3:uid="{CEA81EC6-1ADB-44DB-92DA-805A3FA6B16D}" uniqueName="6" name="Subclass2" queryTableFieldId="6" dataDxfId="123"/>
    <tableColumn id="7" xr3:uid="{E804D94D-50DC-49AF-BAD3-8C9C32F898FA}" uniqueName="7" name="Land.Total SF" queryTableFieldId="7" dataDxfId="122"/>
    <tableColumn id="8" xr3:uid="{9FDB61BB-5468-403F-B880-A0517BD8BAE9}" uniqueName="8" name="BldgSF" queryTableFieldId="8" dataDxfId="121"/>
    <tableColumn id="9" xr3:uid="{10CDEF99-B7DF-4DCD-BB1C-F3F1AC32B2F2}" uniqueName="9" name="YearBlt" queryTableFieldId="9" dataDxfId="120"/>
    <tableColumn id="10" xr3:uid="{3C0AE8BB-A8B0-4A08-A5EB-41BC34E7418A}" uniqueName="10" name="Investment Rating" queryTableFieldId="10" dataDxfId="119"/>
    <tableColumn id="11" xr3:uid="{5512D576-EA62-450D-9A16-3B0F59333E0D}" uniqueName="11" name="Adj Rent $/SF" queryTableFieldId="11" dataDxfId="118" dataCellStyle="Currency"/>
    <tableColumn id="12" xr3:uid="{317FADF5-1C08-409A-A4C3-87BC8837A1BA}" uniqueName="12" name="PGI" queryTableFieldId="12" dataDxfId="117" dataCellStyle="Currency"/>
    <tableColumn id="13" xr3:uid="{7257072B-07F3-4ACE-ACDA-F9E88FC821B7}" uniqueName="13" name="V/C" queryTableFieldId="13" dataDxfId="116" dataCellStyle="Percent"/>
    <tableColumn id="14" xr3:uid="{BE58FF9B-43FA-4E8C-88A4-9DC97C28444D}" uniqueName="14" name="EGI" queryTableFieldId="14" dataDxfId="115" dataCellStyle="Currency"/>
    <tableColumn id="15" xr3:uid="{48EB7BC6-A258-4392-92FD-72ECAF13C5C8}" uniqueName="15" name="% Exp." queryTableFieldId="15" dataDxfId="114" dataCellStyle="Percent"/>
    <tableColumn id="16" xr3:uid="{25D1057F-BB85-44CC-AA17-4E5ED4BD1C0E}" uniqueName="16" name="NOI" queryTableFieldId="16" dataDxfId="113" dataCellStyle="Currency"/>
    <tableColumn id="17" xr3:uid="{0B15A316-3DCB-4CA8-8D96-3F174C2E3255}" uniqueName="17" name="Cap Rate" queryTableFieldId="17" dataDxfId="112" dataCellStyle="Percent"/>
    <tableColumn id="18" xr3:uid="{65815713-02A5-478B-9E8A-D77BF53F31C3}" uniqueName="18" name="L:B Ratio" queryTableFieldId="18" dataDxfId="111"/>
    <tableColumn id="19" xr3:uid="{7BDDE8E0-20CB-4588-BD26-EDE3F769F597}" uniqueName="19" name="Excess Land Area" queryTableFieldId="19" dataDxfId="110"/>
    <tableColumn id="20" xr3:uid="{72E84475-1356-484C-A636-2B15AEDFB887}" uniqueName="20" name="Excess Land Value" queryTableFieldId="20" dataDxfId="109"/>
    <tableColumn id="21" xr3:uid="{6ABBE6BF-FBD1-4587-9EEF-F1DDD40FBDD6}" uniqueName="21" name="Market Value" queryTableFieldId="21" dataDxfId="108" dataCellStyle="Currency"/>
    <tableColumn id="22" xr3:uid="{4EB9AF8A-43DF-4414-A51E-71DE479FFE5D}" uniqueName="22" name="Final MV / SF" queryTableFieldId="22" dataDxfId="107" dataCellStyle="Currency"/>
    <tableColumn id="23" xr3:uid="{D314374C-14CA-4201-9E94-8F409364BFA3}" uniqueName="23" name="2025 Partial Value" queryTableFieldId="23" dataDxfId="106"/>
    <tableColumn id="24" xr3:uid="{C6B35D44-06CC-439B-BF2F-35F1C919EF96}" uniqueName="24" name="2025 Partial Value Reason" queryTableFieldId="24" dataDxfId="10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40" tableType="queryTable" totalsRowShown="0" headerRowDxfId="104" dataDxfId="103">
  <autoFilter ref="A1:AA40" xr:uid="{9B2EFF98-EC86-4158-8272-20DA7E1D60DD}"/>
  <tableColumns count="27">
    <tableColumn id="1" xr3:uid="{7C60C362-E7D9-4F34-9B3D-DA53B1372160}" uniqueName="1" name="KeyPIN" queryTableFieldId="1" dataDxfId="102"/>
    <tableColumn id="2" xr3:uid="{D2293A11-1234-44A3-83A6-5EDF0397DD09}" uniqueName="2" name="PINs" queryTableFieldId="2" dataDxfId="101"/>
    <tableColumn id="3" xr3:uid="{9D131CBB-21E0-4C25-B97E-83FD4265EDCA}" uniqueName="3" name="Address" queryTableFieldId="3" dataDxfId="100"/>
    <tableColumn id="4" xr3:uid="{95F3114E-62E4-4FFB-92CB-535A8FEF6BEB}" uniqueName="4" name="Tax District" queryTableFieldId="4" dataDxfId="99"/>
    <tableColumn id="5" xr3:uid="{54E2EA26-086B-4727-9988-399F73ACEF03}" uniqueName="5" name="Classes" queryTableFieldId="5" dataDxfId="98"/>
    <tableColumn id="6" xr3:uid="{CAECA12F-95C3-4B1D-8FD4-80809413F039}" uniqueName="6" name="Subclass2" queryTableFieldId="6" dataDxfId="97"/>
    <tableColumn id="7" xr3:uid="{97124941-F044-4CE4-BA91-BDC5B7B33365}" uniqueName="7" name="Land.Total SF" queryTableFieldId="7" dataDxfId="96"/>
    <tableColumn id="8" xr3:uid="{BC031DA9-4C3A-4196-912B-B1AFC904981C}" uniqueName="8" name="BldgSF" queryTableFieldId="8" dataDxfId="95"/>
    <tableColumn id="9" xr3:uid="{5369EA49-6BA4-44AA-A85B-8AFBE01370B3}" uniqueName="9" name="Studios" queryTableFieldId="9" dataDxfId="94"/>
    <tableColumn id="10" xr3:uid="{2D6E7865-9FDA-4244-9FA8-302F7FD3100E}" uniqueName="10" name="1BR" queryTableFieldId="10" dataDxfId="93"/>
    <tableColumn id="11" xr3:uid="{35C7F3D8-E4C4-46B1-B631-F5CC2CE26935}" uniqueName="11" name="2BR" queryTableFieldId="11" dataDxfId="92"/>
    <tableColumn id="12" xr3:uid="{70C270D8-E329-41C9-8610-756337194D1E}" uniqueName="12" name="3BR" queryTableFieldId="12" dataDxfId="91"/>
    <tableColumn id="13" xr3:uid="{D854A32B-35FB-4022-8210-3491A86724CD}" uniqueName="13" name="4BR" queryTableFieldId="13" dataDxfId="90"/>
    <tableColumn id="14" xr3:uid="{5AB64758-10AA-4462-94CB-A13EEA327676}" uniqueName="14" name="MobileHomePads" queryTableFieldId="14" dataDxfId="89"/>
    <tableColumn id="15" xr3:uid="{F75B8C28-90AF-421F-B538-F755B745052E}" uniqueName="15" name="CommSF" queryTableFieldId="15" dataDxfId="88"/>
    <tableColumn id="16" xr3:uid="{DA82CA34-0E34-4D16-AEF1-805A8C998127}" uniqueName="16" name="YearBlt" queryTableFieldId="16" dataDxfId="87"/>
    <tableColumn id="17" xr3:uid="{7909001C-842F-4302-946B-79AB12502AAB}" uniqueName="17" name="Investment Rating" queryTableFieldId="17" dataDxfId="86"/>
    <tableColumn id="18" xr3:uid="{7BDDE970-79D1-4DF3-AC9C-E7F50EADDB96}" uniqueName="18" name="Adjusted PGI" queryTableFieldId="18" dataDxfId="85" dataCellStyle="Currency"/>
    <tableColumn id="19" xr3:uid="{D09BFC34-C4BE-493E-944D-68AD48CB1877}" uniqueName="19" name="V/C" queryTableFieldId="19" dataDxfId="84" dataCellStyle="Percent"/>
    <tableColumn id="20" xr3:uid="{72554946-0318-4361-8A35-585D87A0B764}" uniqueName="20" name="EGI" queryTableFieldId="20" dataDxfId="83" dataCellStyle="Currency"/>
    <tableColumn id="21" xr3:uid="{2A0ED62F-72B2-4758-8505-0045288C5C8D}" uniqueName="21" name="% Exp." queryTableFieldId="21" dataDxfId="82" dataCellStyle="Percent"/>
    <tableColumn id="22" xr3:uid="{7286398A-03BE-4C64-8FFF-9BE48D978F02}" uniqueName="22" name="NOI" queryTableFieldId="22" dataDxfId="81" dataCellStyle="Currency"/>
    <tableColumn id="23" xr3:uid="{20462864-DEA9-4195-B193-FBFDE5D28AC5}" uniqueName="23" name="Cap Rate" queryTableFieldId="23" dataDxfId="80" dataCellStyle="Percent"/>
    <tableColumn id="24" xr3:uid="{A6CC00AC-56A1-41C8-A82B-F355DEC6AB85}" uniqueName="24" name="Final MV / Unit" queryTableFieldId="24" dataDxfId="79" dataCellStyle="Currency"/>
    <tableColumn id="25" xr3:uid="{64E42569-2C6B-4702-BCB3-06A6DB93BB45}" uniqueName="25" name="Market Value" queryTableFieldId="25" dataDxfId="78" dataCellStyle="Currency"/>
    <tableColumn id="26" xr3:uid="{80303728-8CA6-4B0A-A596-E94F178D2B9D}" uniqueName="26" name="2025 Partial Value" queryTableFieldId="26" dataDxfId="77" dataCellStyle="Currency"/>
    <tableColumn id="27" xr3:uid="{CAFCF9F3-145A-4512-9B99-7E70FA039654}" uniqueName="27" name="2025 Partial Value Reason" queryTableFieldId="27" dataDxfId="7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320" tableType="queryTable" totalsRowShown="0" headerRowDxfId="75" dataDxfId="74">
  <autoFilter ref="A1:X320" xr:uid="{75539B22-AE3B-4BCB-8499-271EAFFBDA7A}"/>
  <tableColumns count="24">
    <tableColumn id="1" xr3:uid="{B5DFE1C5-AC11-44F7-926C-25F21A08924B}" uniqueName="1" name="KeyPIN" queryTableFieldId="1" dataDxfId="73"/>
    <tableColumn id="2" xr3:uid="{5EDECC08-D2BB-48CF-BDBE-9F712B6D253D}" uniqueName="2" name="PINs" queryTableFieldId="2" dataDxfId="72"/>
    <tableColumn id="3" xr3:uid="{A22EE2C5-D1E9-412B-A273-A7C4CF46CE6E}" uniqueName="3" name="Address" queryTableFieldId="3" dataDxfId="71"/>
    <tableColumn id="4" xr3:uid="{90B0AD7E-4D82-4BA9-B26E-1915E6FF46BC}" uniqueName="4" name="Tax District" queryTableFieldId="4" dataDxfId="70"/>
    <tableColumn id="5" xr3:uid="{1266C22B-8D10-4804-9FD2-A3E13D232C13}" uniqueName="5" name="Classes" queryTableFieldId="5" dataDxfId="69"/>
    <tableColumn id="6" xr3:uid="{D993BE4E-E8A0-4D13-A9AE-7DB8CFA9C28E}" uniqueName="6" name="Subclass2" queryTableFieldId="6" dataDxfId="68"/>
    <tableColumn id="7" xr3:uid="{903F7486-6B7D-417E-B541-ABB13BD029F7}" uniqueName="7" name="Land.Total SF" queryTableFieldId="7" dataDxfId="67"/>
    <tableColumn id="8" xr3:uid="{EB3551E1-20DB-4A5F-80E6-F08B3B06B17F}" uniqueName="8" name="BldgSF" queryTableFieldId="8" dataDxfId="66"/>
    <tableColumn id="9" xr3:uid="{AD9E5220-C364-4FB0-9E94-2F330B955A67}" uniqueName="9" name="YearBlt" queryTableFieldId="9" dataDxfId="65"/>
    <tableColumn id="10" xr3:uid="{CB63296E-A48B-41AE-87A3-473FB956CCD7}" uniqueName="10" name="Investment Rating" queryTableFieldId="10" dataDxfId="64"/>
    <tableColumn id="11" xr3:uid="{9C9741D5-6605-480F-B742-E6FD3D99C314}" uniqueName="11" name="Adj Rent $/SF" queryTableFieldId="11" dataDxfId="63" dataCellStyle="Currency"/>
    <tableColumn id="12" xr3:uid="{8922C825-96C9-4046-8C12-E4B33411488C}" uniqueName="12" name="PGI" queryTableFieldId="12" dataDxfId="62" dataCellStyle="Currency"/>
    <tableColumn id="13" xr3:uid="{B4F99994-349A-435C-A04B-A0F6B214897B}" uniqueName="13" name="V/C" queryTableFieldId="13" dataDxfId="61" dataCellStyle="Percent"/>
    <tableColumn id="14" xr3:uid="{FC1D4D36-3D99-4DDA-9C7D-AD93176E654F}" uniqueName="14" name="EGI" queryTableFieldId="14" dataDxfId="60" dataCellStyle="Currency"/>
    <tableColumn id="15" xr3:uid="{E5570960-1359-4B47-8CBC-24DAD667C359}" uniqueName="15" name="% Exp." queryTableFieldId="15" dataDxfId="59" dataCellStyle="Percent"/>
    <tableColumn id="16" xr3:uid="{4A68CE70-81E6-4161-9BF6-E6A467D89C1C}" uniqueName="16" name="NOI" queryTableFieldId="16" dataDxfId="58" dataCellStyle="Currency"/>
    <tableColumn id="17" xr3:uid="{4A1D9B7E-E13F-4C4D-A53D-16EA554DFFE4}" uniqueName="17" name="Cap Rate" queryTableFieldId="17" dataDxfId="57" dataCellStyle="Percent"/>
    <tableColumn id="18" xr3:uid="{D7EFD490-2B10-4D45-862B-978FB4827049}" uniqueName="18" name="L:B Ratio" queryTableFieldId="18" dataDxfId="56"/>
    <tableColumn id="19" xr3:uid="{AEF50D79-A2C2-4872-9487-E76613DE1BEB}" uniqueName="19" name="Excess Land Area" queryTableFieldId="19" dataDxfId="55"/>
    <tableColumn id="20" xr3:uid="{14374C41-10FA-4A26-B922-304E219CEBF4}" uniqueName="20" name="Excess Land Value" queryTableFieldId="20" dataDxfId="54"/>
    <tableColumn id="21" xr3:uid="{82FAD0CA-6982-4644-A604-1A24017D3CD8}" uniqueName="21" name="Market Value" queryTableFieldId="21" dataDxfId="53" dataCellStyle="Currency"/>
    <tableColumn id="22" xr3:uid="{2A22B97C-DB48-4A5A-A69E-2BC23AAD5F9F}" uniqueName="22" name="Final MV / SF" queryTableFieldId="22" dataDxfId="52" dataCellStyle="Currency"/>
    <tableColumn id="23" xr3:uid="{3002569A-1E90-4BB8-B11E-9E84DE0BC291}" uniqueName="23" name="2025 Partial Value" queryTableFieldId="23" dataDxfId="51"/>
    <tableColumn id="24" xr3:uid="{3F6B01FD-8A79-4776-8AC6-3FA8A838AF36}" uniqueName="24" name="2025 Partial Value Reason" queryTableFieldId="24" dataDxfId="5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U222" tableType="queryTable" totalsRowShown="0" headerRowDxfId="49" dataDxfId="48">
  <autoFilter ref="A1:U222" xr:uid="{6FE7EAA5-49B4-4B69-8C9E-3A016817F9BE}"/>
  <tableColumns count="21">
    <tableColumn id="1" xr3:uid="{71131CF3-CFEC-4511-885E-13444B31AEBD}" uniqueName="1" name="KeyPIN" queryTableFieldId="1" dataDxfId="47"/>
    <tableColumn id="2" xr3:uid="{564619BC-25D0-421C-9DF1-D7322826749C}" uniqueName="2" name="PINs" queryTableFieldId="2" dataDxfId="46"/>
    <tableColumn id="3" xr3:uid="{723F6CD0-DF33-4229-93B9-36D8D0DFC751}" uniqueName="3" name="NBHD" queryTableFieldId="3" dataDxfId="45"/>
    <tableColumn id="4" xr3:uid="{FFDBF598-E99E-454D-8317-8AA1066D95C4}" uniqueName="4" name="Classes" queryTableFieldId="4" dataDxfId="44"/>
    <tableColumn id="5" xr3:uid="{09259AC4-B4DC-465E-AD24-65E000BB3DB3}" uniqueName="5" name="Town Region" queryTableFieldId="5" dataDxfId="43"/>
    <tableColumn id="6" xr3:uid="{6DDC17B8-1E40-4E17-B629-CE292C15AE94}" uniqueName="6" name="Subclass2" queryTableFieldId="6" dataDxfId="42"/>
    <tableColumn id="17" xr3:uid="{7C2FCCB6-9347-4536-86A4-467A3C4E8D1E}" uniqueName="17" name="Adj Rent $/SF" queryTableFieldId="18" dataDxfId="41" dataCellStyle="Currency"/>
    <tableColumn id="18" xr3:uid="{4BF0D7D1-0BA0-4181-AA5D-749EA29ADD5A}" uniqueName="18" name="PGI" queryTableFieldId="19" dataDxfId="40" dataCellStyle="Currency"/>
    <tableColumn id="19" xr3:uid="{44D1E241-30B5-47A7-960C-3680E3D6239A}" uniqueName="19" name="V/C" queryTableFieldId="20" dataDxfId="39" dataCellStyle="Percent"/>
    <tableColumn id="20" xr3:uid="{6C23E46F-EA39-4B86-A613-DC4948401262}" uniqueName="20" name="EGI" queryTableFieldId="21" dataDxfId="38" dataCellStyle="Currency"/>
    <tableColumn id="21" xr3:uid="{7E5830A9-6678-4591-89F4-FD004732725B}" uniqueName="21" name="% Exp." queryTableFieldId="22" dataDxfId="37" dataCellStyle="Percent"/>
    <tableColumn id="22" xr3:uid="{84936A29-B726-493E-B9D2-444A5A592916}" uniqueName="22" name="NOI" queryTableFieldId="23" dataDxfId="36" dataCellStyle="Currency"/>
    <tableColumn id="23" xr3:uid="{8768DD63-2BC2-4142-9683-D513D11EB5EC}" uniqueName="23" name="Cap Rate" queryTableFieldId="24" dataDxfId="35" dataCellStyle="Percent"/>
    <tableColumn id="24" xr3:uid="{D28C8B4B-B8A0-42B1-A017-A313A49F5226}" uniqueName="24" name="L:B Ratio" queryTableFieldId="32" dataDxfId="34" dataCellStyle="Currency"/>
    <tableColumn id="25" xr3:uid="{E0069B5C-BF5D-4C14-800A-B3808DDA5E5C}" uniqueName="25" name="Excess Land Area" queryTableFieldId="33" dataDxfId="33" dataCellStyle="Comma"/>
    <tableColumn id="26" xr3:uid="{CD288ECC-5AFD-4B60-94E8-50D656C1855B}" uniqueName="26" name="Excess Land Value" queryTableFieldId="34" dataDxfId="32" dataCellStyle="Currency"/>
    <tableColumn id="7" xr3:uid="{3E8C39F0-C2D8-4804-8211-8C4CA0E30F70}" uniqueName="7" name="Land.Total Val" queryTableFieldId="7" dataDxfId="31" dataCellStyle="Currency"/>
    <tableColumn id="8" xr3:uid="{03393B18-2791-4449-811E-A6C715B49AFD}" uniqueName="8" name="Market Value" queryTableFieldId="8" dataDxfId="30" dataCellStyle="Currency"/>
    <tableColumn id="16" xr3:uid="{74FF6038-682A-4767-8CA3-926B3F042844}" uniqueName="16" name="Final MV / SF" queryTableFieldId="16" dataDxfId="29" dataCellStyle="Currency"/>
    <tableColumn id="10" xr3:uid="{243A97B5-A74A-4C4A-866E-1097231E2BB2}" uniqueName="10" name="2025 Partial Value" queryTableFieldId="10" dataDxfId="28" dataCellStyle="Currency"/>
    <tableColumn id="11" xr3:uid="{B4FD4AC8-410B-4F50-B5E7-B46C2775E4A3}" uniqueName="11" name="2025 Partial Value Reason" queryTableFieldId="11" dataDxfId="27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196" tableType="queryTable" totalsRowShown="0" headerRowDxfId="26" dataDxfId="25">
  <autoFilter ref="A1:W196" xr:uid="{DF615FA1-1775-442F-83D6-D07FC536D19F}"/>
  <sortState xmlns:xlrd2="http://schemas.microsoft.com/office/spreadsheetml/2017/richdata2" ref="A2:W196">
    <sortCondition ref="V1:V196"/>
  </sortState>
  <tableColumns count="23">
    <tableColumn id="1" xr3:uid="{C99E4F18-BD32-46B0-912A-8F79FB1A7B19}" uniqueName="1" name="KeyPIN" queryTableFieldId="1" dataDxfId="24"/>
    <tableColumn id="2" xr3:uid="{996CF0E8-FC91-4805-B9CE-A7575F4F0951}" uniqueName="2" name="PINs" queryTableFieldId="2" dataDxfId="23"/>
    <tableColumn id="3" xr3:uid="{D40FF7A6-58BF-4D76-AD88-619687EDA6C3}" uniqueName="3" name="Address" queryTableFieldId="3" dataDxfId="22"/>
    <tableColumn id="4" xr3:uid="{DFA7C90D-8BF4-4FA1-8100-3F6E35C94F63}" uniqueName="4" name="Tax District" queryTableFieldId="4" dataDxfId="21"/>
    <tableColumn id="5" xr3:uid="{A14F40BE-5C1D-4DF8-9664-7EAF958D0038}" uniqueName="5" name="Classes" queryTableFieldId="5" dataDxfId="20"/>
    <tableColumn id="6" xr3:uid="{0BA47580-E01F-40A2-98EB-54F59E6A4B89}" uniqueName="6" name="Subclass2" queryTableFieldId="6" dataDxfId="19"/>
    <tableColumn id="7" xr3:uid="{C3C85BE2-7432-4E0B-B040-6CA3CF1ECDE6}" uniqueName="7" name="Land.Total SF" queryTableFieldId="7" dataDxfId="18"/>
    <tableColumn id="8" xr3:uid="{3917ED07-6823-4530-8977-4230E6A5ABF4}" uniqueName="8" name="BldgSF" queryTableFieldId="8" dataDxfId="17"/>
    <tableColumn id="9" xr3:uid="{5AA22AAA-C9DE-4E06-9DD2-BF3D87B4B759}" uniqueName="9" name="Investment Rating" queryTableFieldId="9" dataDxfId="16"/>
    <tableColumn id="10" xr3:uid="{314A2F40-6FCD-4020-B342-148536744C00}" uniqueName="10" name="Adj Rent $/SF" queryTableFieldId="10" dataDxfId="15" dataCellStyle="Currency"/>
    <tableColumn id="11" xr3:uid="{205052FA-548A-4423-9820-808F79B942F1}" uniqueName="11" name="PGI" queryTableFieldId="11" dataDxfId="14" dataCellStyle="Currency"/>
    <tableColumn id="12" xr3:uid="{B406378D-7B55-4E6D-BED2-7B5F3658D981}" uniqueName="12" name="V/C" queryTableFieldId="12" dataDxfId="13" dataCellStyle="Percent"/>
    <tableColumn id="13" xr3:uid="{338469A7-6D89-433E-8405-168A03C9DDCF}" uniqueName="13" name="EGI" queryTableFieldId="13" dataDxfId="12" dataCellStyle="Currency"/>
    <tableColumn id="14" xr3:uid="{D735BF2E-FF98-49D0-B5A4-D12AF2053FA8}" uniqueName="14" name="% Exp." queryTableFieldId="14" dataDxfId="11" dataCellStyle="Percent"/>
    <tableColumn id="15" xr3:uid="{66324BA8-6479-4B4E-92FF-CC363D852DE2}" uniqueName="15" name="NOI" queryTableFieldId="15" dataDxfId="10" dataCellStyle="Currency"/>
    <tableColumn id="16" xr3:uid="{77B780E4-371A-46EC-94B6-12BDD7C67B3F}" uniqueName="16" name="Cap Rate" queryTableFieldId="16" dataDxfId="9" dataCellStyle="Percent"/>
    <tableColumn id="23" xr3:uid="{F5032985-7F32-4B99-A9EB-AFD6CF6C1D4F}" uniqueName="23" name="L:B Ratio" queryTableFieldId="23" dataDxfId="8" dataCellStyle="Percent"/>
    <tableColumn id="17" xr3:uid="{5737352D-4167-4DCA-A9C5-C7E5BCB4891B}" uniqueName="17" name="Excess Land Area" queryTableFieldId="17" dataDxfId="7"/>
    <tableColumn id="18" xr3:uid="{F3E28DCD-067C-4ED9-BAA2-7669ADBDC4B9}" uniqueName="18" name="Excess Land Value" queryTableFieldId="18" dataDxfId="6" dataCellStyle="Currency"/>
    <tableColumn id="19" xr3:uid="{F2BC22DE-D88F-4C13-9394-75EEE4FB770A}" uniqueName="19" name="Market Value" queryTableFieldId="19" dataDxfId="5" dataCellStyle="Currency"/>
    <tableColumn id="20" xr3:uid="{0AF998BE-CDC9-435D-9824-3739D35E9EB2}" uniqueName="20" name="Final MV / SF" queryTableFieldId="20" dataDxfId="4" dataCellStyle="Currency"/>
    <tableColumn id="21" xr3:uid="{B471C4EB-250A-4F3F-8A88-D3DE10CAAC37}" uniqueName="21" name="2025 Partial Value" queryTableFieldId="21" dataDxfId="3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65" tableType="queryTable" totalsRowShown="0">
  <autoFilter ref="A1:C65" xr:uid="{4A7D2825-0FCE-4DAA-BEE9-755198C8EB65}"/>
  <sortState xmlns:xlrd2="http://schemas.microsoft.com/office/spreadsheetml/2017/richdata2" ref="A2:C64">
    <sortCondition ref="A1:A39"/>
  </sortState>
  <tableColumns count="3">
    <tableColumn id="1" xr3:uid="{4438CC7A-E59E-4CDC-9F73-D9EBD12DC1A8}" uniqueName="1" name="Subclass2" queryTableFieldId="1" dataDxfId="2"/>
    <tableColumn id="2" xr3:uid="{60D97281-7DB7-4BF5-8577-FD2A0FCEE030}" uniqueName="2" name="Total Market Value" queryTableFieldId="2" dataDxfId="1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19"/>
  <sheetViews>
    <sheetView workbookViewId="0">
      <selection activeCell="E25" sqref="E25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28.42578125" bestFit="1" customWidth="1"/>
    <col min="4" max="4" width="14.7109375" bestFit="1" customWidth="1"/>
    <col min="5" max="5" width="21.140625" bestFit="1" customWidth="1"/>
    <col min="6" max="6" width="42.85546875" bestFit="1" customWidth="1"/>
    <col min="7" max="7" width="16.42578125" bestFit="1" customWidth="1"/>
    <col min="8" max="8" width="8.85546875" bestFit="1" customWidth="1"/>
    <col min="9" max="9" width="16.7109375" bestFit="1" customWidth="1"/>
    <col min="10" max="10" width="20.5703125" bestFit="1" customWidth="1"/>
    <col min="11" max="11" width="27.28515625" bestFit="1" customWidth="1"/>
  </cols>
  <sheetData>
    <row r="1" spans="1:11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64</v>
      </c>
      <c r="I1" s="2" t="s">
        <v>59</v>
      </c>
      <c r="J1" s="2" t="s">
        <v>20</v>
      </c>
      <c r="K1" s="2" t="s">
        <v>21</v>
      </c>
    </row>
    <row r="2" spans="1:11" x14ac:dyDescent="0.25">
      <c r="A2" s="3" t="s">
        <v>1004</v>
      </c>
      <c r="B2" s="4" t="s">
        <v>1004</v>
      </c>
      <c r="C2" s="3" t="s">
        <v>1005</v>
      </c>
      <c r="D2" s="3" t="s">
        <v>366</v>
      </c>
      <c r="E2" s="4" t="s">
        <v>188</v>
      </c>
      <c r="F2" s="3" t="s">
        <v>189</v>
      </c>
      <c r="G2" s="11">
        <v>25815</v>
      </c>
      <c r="H2" s="11">
        <v>1000</v>
      </c>
      <c r="I2" s="7">
        <v>1505530.8</v>
      </c>
      <c r="J2" s="3"/>
      <c r="K2" s="3"/>
    </row>
    <row r="3" spans="1:11" x14ac:dyDescent="0.25">
      <c r="A3" s="3" t="s">
        <v>1006</v>
      </c>
      <c r="B3" s="4" t="s">
        <v>1006</v>
      </c>
      <c r="C3" s="3" t="s">
        <v>1007</v>
      </c>
      <c r="D3" s="3" t="s">
        <v>366</v>
      </c>
      <c r="E3" s="4" t="s">
        <v>188</v>
      </c>
      <c r="F3" s="3" t="s">
        <v>189</v>
      </c>
      <c r="G3" s="11">
        <v>22500</v>
      </c>
      <c r="H3" s="11">
        <v>1575</v>
      </c>
      <c r="I3" s="7">
        <v>1485000</v>
      </c>
      <c r="J3" s="3"/>
      <c r="K3" s="3"/>
    </row>
    <row r="4" spans="1:11" x14ac:dyDescent="0.25">
      <c r="A4" s="3" t="s">
        <v>1008</v>
      </c>
      <c r="B4" s="4" t="s">
        <v>1008</v>
      </c>
      <c r="C4" s="3" t="s">
        <v>1009</v>
      </c>
      <c r="D4" s="3" t="s">
        <v>301</v>
      </c>
      <c r="E4" s="4" t="s">
        <v>188</v>
      </c>
      <c r="F4" s="3" t="s">
        <v>189</v>
      </c>
      <c r="G4" s="11">
        <v>16746</v>
      </c>
      <c r="H4" s="11">
        <v>792</v>
      </c>
      <c r="I4" s="7">
        <v>1193654.8799999999</v>
      </c>
      <c r="J4" s="3"/>
      <c r="K4" s="3"/>
    </row>
    <row r="5" spans="1:11" x14ac:dyDescent="0.25">
      <c r="A5" s="3" t="s">
        <v>1010</v>
      </c>
      <c r="B5" s="4" t="s">
        <v>1010</v>
      </c>
      <c r="C5" s="3" t="s">
        <v>1011</v>
      </c>
      <c r="D5" s="3" t="s">
        <v>490</v>
      </c>
      <c r="E5" s="4" t="s">
        <v>4</v>
      </c>
      <c r="F5" s="3" t="s">
        <v>189</v>
      </c>
      <c r="G5" s="11">
        <v>71028</v>
      </c>
      <c r="H5" s="11">
        <v>10115</v>
      </c>
      <c r="I5" s="7">
        <v>5062875.84</v>
      </c>
      <c r="J5" s="3"/>
      <c r="K5" s="3"/>
    </row>
    <row r="6" spans="1:11" x14ac:dyDescent="0.25">
      <c r="A6" s="3" t="s">
        <v>1012</v>
      </c>
      <c r="B6" s="4" t="s">
        <v>1013</v>
      </c>
      <c r="C6" s="3" t="s">
        <v>1014</v>
      </c>
      <c r="D6" s="3" t="s">
        <v>490</v>
      </c>
      <c r="E6" s="4" t="s">
        <v>192</v>
      </c>
      <c r="F6" s="3" t="s">
        <v>187</v>
      </c>
      <c r="G6" s="11">
        <v>18750</v>
      </c>
      <c r="H6" s="11">
        <v>1611</v>
      </c>
      <c r="I6" s="7">
        <v>1031250</v>
      </c>
      <c r="J6" s="3"/>
      <c r="K6" s="3"/>
    </row>
    <row r="7" spans="1:11" x14ac:dyDescent="0.25">
      <c r="A7" s="3" t="s">
        <v>1015</v>
      </c>
      <c r="B7" s="4" t="s">
        <v>1015</v>
      </c>
      <c r="C7" s="3" t="s">
        <v>1016</v>
      </c>
      <c r="D7" s="3" t="s">
        <v>517</v>
      </c>
      <c r="E7" s="4" t="s">
        <v>188</v>
      </c>
      <c r="F7" s="3" t="s">
        <v>189</v>
      </c>
      <c r="G7" s="11">
        <v>29761</v>
      </c>
      <c r="H7" s="11">
        <v>4860</v>
      </c>
      <c r="I7" s="7">
        <v>2357071.2000000002</v>
      </c>
      <c r="J7" s="3"/>
      <c r="K7" s="3"/>
    </row>
    <row r="8" spans="1:11" x14ac:dyDescent="0.25">
      <c r="A8" s="3" t="s">
        <v>1017</v>
      </c>
      <c r="B8" s="4" t="s">
        <v>1017</v>
      </c>
      <c r="C8" s="3" t="s">
        <v>1018</v>
      </c>
      <c r="D8" s="3" t="s">
        <v>490</v>
      </c>
      <c r="E8" s="4" t="s">
        <v>188</v>
      </c>
      <c r="F8" s="3" t="s">
        <v>189</v>
      </c>
      <c r="G8" s="11">
        <v>57900</v>
      </c>
      <c r="H8" s="11">
        <v>5150</v>
      </c>
      <c r="I8" s="7">
        <v>4127112</v>
      </c>
      <c r="J8" s="3"/>
      <c r="K8" s="3"/>
    </row>
    <row r="9" spans="1:11" x14ac:dyDescent="0.25">
      <c r="A9" s="3" t="s">
        <v>1019</v>
      </c>
      <c r="B9" s="4" t="s">
        <v>1019</v>
      </c>
      <c r="C9" s="3" t="s">
        <v>1020</v>
      </c>
      <c r="D9" s="3" t="s">
        <v>524</v>
      </c>
      <c r="E9" s="4" t="s">
        <v>188</v>
      </c>
      <c r="F9" s="3" t="s">
        <v>189</v>
      </c>
      <c r="G9" s="11">
        <v>22140</v>
      </c>
      <c r="H9" s="11">
        <v>968</v>
      </c>
      <c r="I9" s="7">
        <v>1183604.3999999999</v>
      </c>
      <c r="J9" s="3"/>
      <c r="K9" s="3"/>
    </row>
    <row r="10" spans="1:11" x14ac:dyDescent="0.25">
      <c r="A10" s="3" t="s">
        <v>1021</v>
      </c>
      <c r="B10" s="4" t="s">
        <v>1021</v>
      </c>
      <c r="C10" s="3" t="s">
        <v>1022</v>
      </c>
      <c r="D10" s="3" t="s">
        <v>482</v>
      </c>
      <c r="E10" s="4" t="s">
        <v>188</v>
      </c>
      <c r="F10" s="3" t="s">
        <v>187</v>
      </c>
      <c r="G10" s="11">
        <v>34717</v>
      </c>
      <c r="H10" s="11">
        <v>3117</v>
      </c>
      <c r="I10" s="7">
        <v>1735850</v>
      </c>
      <c r="J10" s="3"/>
      <c r="K10" s="3"/>
    </row>
    <row r="11" spans="1:11" ht="30" x14ac:dyDescent="0.25">
      <c r="A11" s="3" t="s">
        <v>1023</v>
      </c>
      <c r="B11" s="4" t="s">
        <v>1024</v>
      </c>
      <c r="C11" s="3" t="s">
        <v>1025</v>
      </c>
      <c r="D11" s="3" t="s">
        <v>482</v>
      </c>
      <c r="E11" s="4" t="s">
        <v>272</v>
      </c>
      <c r="F11" s="3" t="s">
        <v>187</v>
      </c>
      <c r="G11" s="11">
        <v>13173</v>
      </c>
      <c r="H11" s="11">
        <v>1160</v>
      </c>
      <c r="I11" s="7">
        <v>652063.50000000012</v>
      </c>
      <c r="J11" s="3"/>
      <c r="K11" s="3"/>
    </row>
    <row r="12" spans="1:11" x14ac:dyDescent="0.25">
      <c r="A12" s="3" t="s">
        <v>1026</v>
      </c>
      <c r="B12" s="4" t="s">
        <v>1026</v>
      </c>
      <c r="C12" s="3" t="s">
        <v>1027</v>
      </c>
      <c r="D12" s="3" t="s">
        <v>553</v>
      </c>
      <c r="E12" s="4" t="s">
        <v>188</v>
      </c>
      <c r="F12" s="3" t="s">
        <v>189</v>
      </c>
      <c r="G12" s="11">
        <v>16201</v>
      </c>
      <c r="H12" s="11">
        <v>505</v>
      </c>
      <c r="I12" s="7">
        <v>962339.40000000014</v>
      </c>
      <c r="J12" s="3"/>
      <c r="K12" s="3"/>
    </row>
    <row r="13" spans="1:11" x14ac:dyDescent="0.25">
      <c r="A13" s="3" t="s">
        <v>1028</v>
      </c>
      <c r="B13" s="4" t="s">
        <v>1028</v>
      </c>
      <c r="C13" s="3" t="s">
        <v>1029</v>
      </c>
      <c r="D13" s="3" t="s">
        <v>638</v>
      </c>
      <c r="E13" s="4" t="s">
        <v>188</v>
      </c>
      <c r="F13" s="3" t="s">
        <v>189</v>
      </c>
      <c r="G13" s="11">
        <v>21080</v>
      </c>
      <c r="H13" s="11">
        <v>960</v>
      </c>
      <c r="I13" s="7">
        <v>1252152.0000000002</v>
      </c>
      <c r="J13" s="3"/>
      <c r="K13" s="3"/>
    </row>
    <row r="14" spans="1:11" x14ac:dyDescent="0.25">
      <c r="A14" s="3" t="s">
        <v>1030</v>
      </c>
      <c r="B14" s="4" t="s">
        <v>1030</v>
      </c>
      <c r="C14" s="3" t="s">
        <v>1031</v>
      </c>
      <c r="D14" s="3" t="s">
        <v>676</v>
      </c>
      <c r="E14" s="4" t="s">
        <v>188</v>
      </c>
      <c r="F14" s="3" t="s">
        <v>187</v>
      </c>
      <c r="G14" s="11">
        <v>45987</v>
      </c>
      <c r="H14" s="11">
        <v>7901</v>
      </c>
      <c r="I14" s="7">
        <v>2483298</v>
      </c>
      <c r="J14" s="3"/>
      <c r="K14" s="3"/>
    </row>
    <row r="15" spans="1:11" x14ac:dyDescent="0.25">
      <c r="A15" s="3" t="s">
        <v>1032</v>
      </c>
      <c r="B15" s="4" t="s">
        <v>1032</v>
      </c>
      <c r="C15" s="3" t="s">
        <v>1033</v>
      </c>
      <c r="D15" s="3" t="s">
        <v>687</v>
      </c>
      <c r="E15" s="4" t="s">
        <v>188</v>
      </c>
      <c r="F15" s="3" t="s">
        <v>189</v>
      </c>
      <c r="G15" s="11">
        <v>13042</v>
      </c>
      <c r="H15" s="11">
        <v>2030</v>
      </c>
      <c r="I15" s="7">
        <v>946849.2</v>
      </c>
      <c r="J15" s="3"/>
      <c r="K15" s="3"/>
    </row>
    <row r="16" spans="1:11" x14ac:dyDescent="0.25">
      <c r="A16" s="3" t="s">
        <v>1034</v>
      </c>
      <c r="B16" s="4" t="s">
        <v>1034</v>
      </c>
      <c r="C16" s="3" t="s">
        <v>1035</v>
      </c>
      <c r="D16" s="3" t="s">
        <v>687</v>
      </c>
      <c r="E16" s="4" t="s">
        <v>188</v>
      </c>
      <c r="F16" s="3" t="s">
        <v>189</v>
      </c>
      <c r="G16" s="11">
        <v>14427</v>
      </c>
      <c r="H16" s="11">
        <v>760</v>
      </c>
      <c r="I16" s="7">
        <v>856963.8</v>
      </c>
      <c r="J16" s="3"/>
      <c r="K16" s="3"/>
    </row>
    <row r="17" spans="1:11" x14ac:dyDescent="0.25">
      <c r="A17" s="3" t="s">
        <v>1036</v>
      </c>
      <c r="B17" s="4" t="s">
        <v>1037</v>
      </c>
      <c r="C17" s="3" t="s">
        <v>1038</v>
      </c>
      <c r="D17" s="3" t="s">
        <v>687</v>
      </c>
      <c r="E17" s="4" t="s">
        <v>273</v>
      </c>
      <c r="F17" s="3" t="s">
        <v>187</v>
      </c>
      <c r="G17" s="11">
        <v>17671</v>
      </c>
      <c r="H17" s="11">
        <v>2882</v>
      </c>
      <c r="I17" s="7">
        <v>874714.50000000012</v>
      </c>
      <c r="J17" s="3"/>
      <c r="K17" s="3"/>
    </row>
    <row r="18" spans="1:11" x14ac:dyDescent="0.25">
      <c r="A18" s="3" t="s">
        <v>1039</v>
      </c>
      <c r="B18" s="4" t="s">
        <v>1039</v>
      </c>
      <c r="C18" s="3" t="s">
        <v>1040</v>
      </c>
      <c r="D18" s="3" t="s">
        <v>553</v>
      </c>
      <c r="E18" s="4" t="s">
        <v>188</v>
      </c>
      <c r="F18" s="3" t="s">
        <v>189</v>
      </c>
      <c r="G18" s="11">
        <v>17738</v>
      </c>
      <c r="H18" s="11">
        <v>650</v>
      </c>
      <c r="I18" s="7">
        <v>1053637.2000000002</v>
      </c>
      <c r="J18" s="3"/>
      <c r="K18" s="3"/>
    </row>
    <row r="19" spans="1:11" x14ac:dyDescent="0.25">
      <c r="A19" s="3" t="s">
        <v>1041</v>
      </c>
      <c r="B19" s="4" t="s">
        <v>1041</v>
      </c>
      <c r="C19" s="3" t="s">
        <v>1042</v>
      </c>
      <c r="D19" s="3" t="s">
        <v>553</v>
      </c>
      <c r="E19" s="4" t="s">
        <v>188</v>
      </c>
      <c r="F19" s="3" t="s">
        <v>189</v>
      </c>
      <c r="G19" s="11">
        <v>15803</v>
      </c>
      <c r="H19" s="11">
        <v>1050</v>
      </c>
      <c r="I19" s="7">
        <v>1042998</v>
      </c>
      <c r="J19" s="3"/>
      <c r="K19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5CF-158D-4878-B836-1A6D1F569577}">
  <dimension ref="A1:G3"/>
  <sheetViews>
    <sheetView workbookViewId="0">
      <selection sqref="A1:G11"/>
    </sheetView>
  </sheetViews>
  <sheetFormatPr defaultRowHeight="15" x14ac:dyDescent="0.25"/>
  <cols>
    <col min="1" max="2" width="17.5703125" bestFit="1" customWidth="1"/>
    <col min="3" max="3" width="24.140625" bestFit="1" customWidth="1"/>
    <col min="4" max="4" width="12.42578125" bestFit="1" customWidth="1"/>
    <col min="5" max="5" width="9.140625" bestFit="1" customWidth="1"/>
    <col min="6" max="6" width="38.140625" bestFit="1" customWidth="1"/>
    <col min="7" max="7" width="14.42578125" bestFit="1" customWidth="1"/>
    <col min="8" max="8" width="14.85546875" bestFit="1" customWidth="1"/>
    <col min="9" max="9" width="19.140625" bestFit="1" customWidth="1"/>
    <col min="10" max="10" width="26.28515625" bestFit="1" customWidth="1"/>
  </cols>
  <sheetData>
    <row r="1" spans="1:7" x14ac:dyDescent="0.25">
      <c r="A1" t="s">
        <v>0</v>
      </c>
      <c r="B1" t="s">
        <v>18</v>
      </c>
      <c r="C1" t="s">
        <v>45</v>
      </c>
      <c r="D1" t="s">
        <v>46</v>
      </c>
      <c r="E1" t="s">
        <v>19</v>
      </c>
      <c r="F1" t="s">
        <v>1</v>
      </c>
      <c r="G1" t="s">
        <v>59</v>
      </c>
    </row>
    <row r="2" spans="1:7" x14ac:dyDescent="0.25">
      <c r="A2" t="s">
        <v>750</v>
      </c>
      <c r="B2" t="s">
        <v>750</v>
      </c>
      <c r="C2" t="s">
        <v>751</v>
      </c>
      <c r="D2" t="s">
        <v>553</v>
      </c>
      <c r="E2" t="s">
        <v>2</v>
      </c>
      <c r="F2" t="s">
        <v>22</v>
      </c>
      <c r="G2" s="1">
        <v>1528000</v>
      </c>
    </row>
    <row r="3" spans="1:7" x14ac:dyDescent="0.25">
      <c r="A3" t="s">
        <v>750</v>
      </c>
      <c r="B3" t="s">
        <v>750</v>
      </c>
      <c r="C3" t="s">
        <v>751</v>
      </c>
      <c r="D3" t="s">
        <v>553</v>
      </c>
      <c r="E3" t="s">
        <v>2</v>
      </c>
      <c r="F3" t="s">
        <v>171</v>
      </c>
      <c r="G3" s="1">
        <v>36761000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8"/>
  <sheetViews>
    <sheetView topLeftCell="D1" workbookViewId="0">
      <selection activeCell="C25" sqref="C25"/>
    </sheetView>
  </sheetViews>
  <sheetFormatPr defaultRowHeight="15" x14ac:dyDescent="0.25"/>
  <cols>
    <col min="1" max="1" width="17.5703125" bestFit="1" customWidth="1"/>
    <col min="2" max="2" width="34.85546875" bestFit="1" customWidth="1"/>
    <col min="3" max="3" width="28.85546875" bestFit="1" customWidth="1"/>
    <col min="4" max="4" width="14.7109375" bestFit="1" customWidth="1"/>
    <col min="5" max="5" width="11.42578125" bestFit="1" customWidth="1"/>
    <col min="6" max="6" width="25.42578125" bestFit="1" customWidth="1"/>
    <col min="7" max="7" width="16.42578125" bestFit="1" customWidth="1"/>
    <col min="8" max="8" width="10.5703125" bestFit="1" customWidth="1"/>
    <col min="9" max="9" width="10.7109375" bestFit="1" customWidth="1"/>
    <col min="10" max="10" width="15.42578125" bestFit="1" customWidth="1"/>
    <col min="11" max="11" width="21.85546875" bestFit="1" customWidth="1"/>
    <col min="12" max="12" width="13" customWidth="1"/>
    <col min="13" max="13" width="17.7109375" bestFit="1" customWidth="1"/>
    <col min="14" max="14" width="10.28515625" bestFit="1" customWidth="1"/>
    <col min="15" max="15" width="13.140625" customWidth="1"/>
    <col min="16" max="16" width="12.85546875" bestFit="1" customWidth="1"/>
    <col min="17" max="17" width="17.5703125" bestFit="1" customWidth="1"/>
    <col min="18" max="18" width="16.7109375" bestFit="1" customWidth="1"/>
    <col min="19" max="19" width="20.5703125" bestFit="1" customWidth="1"/>
    <col min="20" max="20" width="27.28515625" bestFit="1" customWidth="1"/>
  </cols>
  <sheetData>
    <row r="1" spans="1:20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109</v>
      </c>
      <c r="I1" s="2" t="s">
        <v>48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55</v>
      </c>
      <c r="P1" s="2" t="s">
        <v>56</v>
      </c>
      <c r="Q1" s="2" t="s">
        <v>115</v>
      </c>
      <c r="R1" s="2" t="s">
        <v>59</v>
      </c>
      <c r="S1" s="2" t="s">
        <v>20</v>
      </c>
      <c r="T1" s="2" t="s">
        <v>21</v>
      </c>
    </row>
    <row r="2" spans="1:20" ht="30" x14ac:dyDescent="0.25">
      <c r="A2" s="3" t="s">
        <v>1825</v>
      </c>
      <c r="B2" s="4" t="s">
        <v>1826</v>
      </c>
      <c r="C2" s="3" t="s">
        <v>1827</v>
      </c>
      <c r="D2" s="3" t="s">
        <v>301</v>
      </c>
      <c r="E2" s="4" t="s">
        <v>128</v>
      </c>
      <c r="F2" s="3" t="s">
        <v>36</v>
      </c>
      <c r="G2" s="11">
        <v>93609</v>
      </c>
      <c r="H2" s="3" t="s">
        <v>1828</v>
      </c>
      <c r="I2" s="11">
        <v>52375</v>
      </c>
      <c r="J2" s="3">
        <v>298</v>
      </c>
      <c r="K2" s="7">
        <v>271.64531181226317</v>
      </c>
      <c r="L2" s="7">
        <v>31715828.521939956</v>
      </c>
      <c r="M2" s="8">
        <v>0.23</v>
      </c>
      <c r="N2" s="8">
        <v>0.9</v>
      </c>
      <c r="O2" s="7">
        <v>2442118.7961893752</v>
      </c>
      <c r="P2" s="8">
        <v>0.09</v>
      </c>
      <c r="Q2" s="7">
        <v>91057.046979865772</v>
      </c>
      <c r="R2" s="7">
        <v>27135000</v>
      </c>
      <c r="S2" s="3"/>
      <c r="T2" s="3"/>
    </row>
    <row r="3" spans="1:20" x14ac:dyDescent="0.25">
      <c r="A3" s="3" t="s">
        <v>1829</v>
      </c>
      <c r="B3" s="4" t="s">
        <v>1829</v>
      </c>
      <c r="C3" s="3" t="s">
        <v>1830</v>
      </c>
      <c r="D3" s="3" t="s">
        <v>301</v>
      </c>
      <c r="E3" s="4" t="s">
        <v>4</v>
      </c>
      <c r="F3" s="3" t="s">
        <v>36</v>
      </c>
      <c r="G3" s="11">
        <v>69416</v>
      </c>
      <c r="H3" s="3" t="s">
        <v>1831</v>
      </c>
      <c r="I3" s="11">
        <v>31463</v>
      </c>
      <c r="J3" s="3">
        <v>134</v>
      </c>
      <c r="K3" s="7">
        <v>268.74705850878217</v>
      </c>
      <c r="L3" s="7">
        <v>13613840.167266814</v>
      </c>
      <c r="M3" s="8">
        <v>0.161</v>
      </c>
      <c r="N3" s="8">
        <v>0.9</v>
      </c>
      <c r="O3" s="7">
        <v>1142201.1900336854</v>
      </c>
      <c r="P3" s="8">
        <v>0.09</v>
      </c>
      <c r="Q3" s="7">
        <v>94708.955223880592</v>
      </c>
      <c r="R3" s="7">
        <v>12691000</v>
      </c>
      <c r="S3" s="3"/>
      <c r="T3" s="3"/>
    </row>
    <row r="4" spans="1:20" ht="30" x14ac:dyDescent="0.25">
      <c r="A4" s="3" t="s">
        <v>1832</v>
      </c>
      <c r="B4" s="4" t="s">
        <v>1833</v>
      </c>
      <c r="C4" s="3" t="s">
        <v>1834</v>
      </c>
      <c r="D4" s="3" t="s">
        <v>366</v>
      </c>
      <c r="E4" s="4" t="s">
        <v>128</v>
      </c>
      <c r="F4" s="3" t="s">
        <v>36</v>
      </c>
      <c r="G4" s="11">
        <v>456551</v>
      </c>
      <c r="H4" s="3" t="s">
        <v>1835</v>
      </c>
      <c r="I4" s="11">
        <v>54791</v>
      </c>
      <c r="J4" s="3">
        <v>147</v>
      </c>
      <c r="K4" s="7">
        <v>435.09017068152167</v>
      </c>
      <c r="L4" s="7">
        <v>16667050.206229556</v>
      </c>
      <c r="M4" s="8">
        <v>0.23</v>
      </c>
      <c r="N4" s="8">
        <v>0.9</v>
      </c>
      <c r="O4" s="7">
        <v>1283362.8658796754</v>
      </c>
      <c r="P4" s="8">
        <v>0.09</v>
      </c>
      <c r="Q4" s="7">
        <v>97006.802721088432</v>
      </c>
      <c r="R4" s="7">
        <v>14260000</v>
      </c>
      <c r="S4" s="3"/>
      <c r="T4" s="3"/>
    </row>
    <row r="5" spans="1:20" ht="30" x14ac:dyDescent="0.25">
      <c r="A5" s="3" t="s">
        <v>1836</v>
      </c>
      <c r="B5" s="4" t="s">
        <v>1837</v>
      </c>
      <c r="C5" s="3" t="s">
        <v>1838</v>
      </c>
      <c r="D5" s="3" t="s">
        <v>553</v>
      </c>
      <c r="E5" s="4" t="s">
        <v>128</v>
      </c>
      <c r="F5" s="3" t="s">
        <v>36</v>
      </c>
      <c r="G5" s="11">
        <v>315708</v>
      </c>
      <c r="H5" s="3" t="s">
        <v>1839</v>
      </c>
      <c r="I5" s="11">
        <v>84972</v>
      </c>
      <c r="J5" s="3">
        <v>135</v>
      </c>
      <c r="K5" s="7">
        <v>336.12115586835682</v>
      </c>
      <c r="L5" s="7">
        <v>17058528.638390306</v>
      </c>
      <c r="M5" s="8">
        <v>0.161</v>
      </c>
      <c r="N5" s="8">
        <v>0.9</v>
      </c>
      <c r="O5" s="7">
        <v>1431210.5527609456</v>
      </c>
      <c r="P5" s="8">
        <v>0.09</v>
      </c>
      <c r="Q5" s="7">
        <v>117792.5925925926</v>
      </c>
      <c r="R5" s="7">
        <v>15902000</v>
      </c>
      <c r="S5" s="3"/>
      <c r="T5" s="3"/>
    </row>
    <row r="6" spans="1:20" x14ac:dyDescent="0.25">
      <c r="A6" s="3" t="s">
        <v>1840</v>
      </c>
      <c r="B6" s="4" t="s">
        <v>1840</v>
      </c>
      <c r="C6" s="3" t="s">
        <v>1841</v>
      </c>
      <c r="D6" s="3" t="s">
        <v>553</v>
      </c>
      <c r="E6" s="4" t="s">
        <v>4</v>
      </c>
      <c r="F6" s="3" t="s">
        <v>36</v>
      </c>
      <c r="G6" s="11">
        <v>122460</v>
      </c>
      <c r="H6" s="3" t="s">
        <v>1842</v>
      </c>
      <c r="I6" s="11">
        <v>76014</v>
      </c>
      <c r="J6" s="3">
        <v>314</v>
      </c>
      <c r="K6" s="7">
        <v>362.1339211738142</v>
      </c>
      <c r="L6" s="7">
        <v>42865146.168705732</v>
      </c>
      <c r="M6" s="8">
        <v>0.23</v>
      </c>
      <c r="N6" s="8">
        <v>0.9</v>
      </c>
      <c r="O6" s="7">
        <v>3300616.2549903393</v>
      </c>
      <c r="P6" s="8">
        <v>0.09</v>
      </c>
      <c r="Q6" s="7">
        <v>116796.17834394904</v>
      </c>
      <c r="R6" s="7">
        <v>36674000</v>
      </c>
      <c r="S6" s="3"/>
      <c r="T6" s="3"/>
    </row>
    <row r="7" spans="1:20" x14ac:dyDescent="0.25">
      <c r="A7" s="3" t="s">
        <v>1843</v>
      </c>
      <c r="B7" s="4" t="s">
        <v>1843</v>
      </c>
      <c r="C7" s="3" t="s">
        <v>1844</v>
      </c>
      <c r="D7" s="3" t="s">
        <v>517</v>
      </c>
      <c r="E7" s="4" t="s">
        <v>4</v>
      </c>
      <c r="F7" s="3" t="s">
        <v>36</v>
      </c>
      <c r="G7" s="11">
        <v>219899</v>
      </c>
      <c r="H7" s="3" t="s">
        <v>1845</v>
      </c>
      <c r="I7" s="11">
        <v>65401</v>
      </c>
      <c r="J7" s="3">
        <v>158</v>
      </c>
      <c r="K7" s="7">
        <v>354.37714716802583</v>
      </c>
      <c r="L7" s="7">
        <v>21100232.692086164</v>
      </c>
      <c r="M7" s="8">
        <v>0.161</v>
      </c>
      <c r="N7" s="8">
        <v>0.9</v>
      </c>
      <c r="O7" s="7">
        <v>1770309.5228660293</v>
      </c>
      <c r="P7" s="8">
        <v>0.09</v>
      </c>
      <c r="Q7" s="7">
        <v>124493.67088607595</v>
      </c>
      <c r="R7" s="7">
        <v>19670000</v>
      </c>
      <c r="S7" s="3"/>
      <c r="T7" s="3"/>
    </row>
    <row r="8" spans="1:20" x14ac:dyDescent="0.25">
      <c r="A8" s="3" t="s">
        <v>1846</v>
      </c>
      <c r="B8" s="4" t="s">
        <v>1846</v>
      </c>
      <c r="C8" s="3" t="s">
        <v>1847</v>
      </c>
      <c r="D8" s="3" t="s">
        <v>676</v>
      </c>
      <c r="E8" s="4" t="s">
        <v>4</v>
      </c>
      <c r="F8" s="3" t="s">
        <v>36</v>
      </c>
      <c r="G8" s="11">
        <v>189534</v>
      </c>
      <c r="H8" s="3" t="s">
        <v>1848</v>
      </c>
      <c r="I8" s="11">
        <v>73815</v>
      </c>
      <c r="J8" s="3">
        <v>192</v>
      </c>
      <c r="K8" s="7">
        <v>374.28440680619303</v>
      </c>
      <c r="L8" s="7">
        <v>27017622.897800777</v>
      </c>
      <c r="M8" s="8">
        <v>0.29900000000000004</v>
      </c>
      <c r="N8" s="8">
        <v>0.9</v>
      </c>
      <c r="O8" s="7">
        <v>1893935.3651358336</v>
      </c>
      <c r="P8" s="8">
        <v>0.09</v>
      </c>
      <c r="Q8" s="7">
        <v>109604.16666666669</v>
      </c>
      <c r="R8" s="7">
        <v>21044000</v>
      </c>
      <c r="S8" s="3"/>
      <c r="T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14"/>
  <sheetViews>
    <sheetView topLeftCell="G1" workbookViewId="0">
      <selection activeCell="F30" sqref="F30"/>
    </sheetView>
  </sheetViews>
  <sheetFormatPr defaultRowHeight="15" x14ac:dyDescent="0.25"/>
  <cols>
    <col min="1" max="1" width="17.5703125" bestFit="1" customWidth="1"/>
    <col min="2" max="2" width="69.5703125" bestFit="1" customWidth="1"/>
    <col min="3" max="3" width="33.140625" bestFit="1" customWidth="1"/>
    <col min="4" max="4" width="14.7109375" bestFit="1" customWidth="1"/>
    <col min="5" max="5" width="16.85546875" bestFit="1" customWidth="1"/>
    <col min="6" max="6" width="34.42578125" bestFit="1" customWidth="1"/>
    <col min="7" max="7" width="16.42578125" bestFit="1" customWidth="1"/>
    <col min="8" max="8" width="37.85546875" bestFit="1" customWidth="1"/>
    <col min="9" max="9" width="10.7109375" bestFit="1" customWidth="1"/>
    <col min="10" max="10" width="11.42578125" bestFit="1" customWidth="1"/>
    <col min="11" max="11" width="15.28515625" bestFit="1" customWidth="1"/>
    <col min="12" max="12" width="19.42578125" bestFit="1" customWidth="1"/>
    <col min="13" max="13" width="14.42578125" bestFit="1" customWidth="1"/>
    <col min="14" max="14" width="11.5703125" bestFit="1" customWidth="1"/>
    <col min="15" max="15" width="13.140625" bestFit="1" customWidth="1"/>
    <col min="16" max="16" width="16.42578125" bestFit="1" customWidth="1"/>
    <col min="17" max="17" width="12.85546875" bestFit="1" customWidth="1"/>
    <col min="18" max="18" width="17.42578125" bestFit="1" customWidth="1"/>
    <col min="19" max="19" width="16.7109375" bestFit="1" customWidth="1"/>
    <col min="20" max="20" width="20.5703125" bestFit="1" customWidth="1"/>
    <col min="21" max="21" width="27.28515625" bestFit="1" customWidth="1"/>
  </cols>
  <sheetData>
    <row r="1" spans="1:21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66</v>
      </c>
      <c r="I1" s="2" t="s">
        <v>48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56</v>
      </c>
      <c r="R1" s="2" t="s">
        <v>74</v>
      </c>
      <c r="S1" s="2" t="s">
        <v>59</v>
      </c>
      <c r="T1" s="2" t="s">
        <v>20</v>
      </c>
      <c r="U1" s="2" t="s">
        <v>21</v>
      </c>
    </row>
    <row r="2" spans="1:21" x14ac:dyDescent="0.25">
      <c r="A2" s="3" t="s">
        <v>1043</v>
      </c>
      <c r="B2" s="4" t="s">
        <v>1043</v>
      </c>
      <c r="C2" s="3" t="s">
        <v>1044</v>
      </c>
      <c r="D2" s="3" t="s">
        <v>356</v>
      </c>
      <c r="E2" s="4" t="s">
        <v>11</v>
      </c>
      <c r="F2" s="3" t="s">
        <v>206</v>
      </c>
      <c r="G2" s="11">
        <v>102478</v>
      </c>
      <c r="H2" s="3" t="s">
        <v>1045</v>
      </c>
      <c r="I2" s="11">
        <v>37728</v>
      </c>
      <c r="J2" s="3" t="s">
        <v>118</v>
      </c>
      <c r="K2" s="3">
        <v>117</v>
      </c>
      <c r="L2" s="6">
        <v>83.682000000000002</v>
      </c>
      <c r="M2" s="8">
        <v>0.42539999999999994</v>
      </c>
      <c r="N2" s="6">
        <v>35.598322799999998</v>
      </c>
      <c r="O2" s="7">
        <v>1576998.3144958508</v>
      </c>
      <c r="P2" s="7">
        <v>457329.51120379672</v>
      </c>
      <c r="Q2" s="10">
        <v>0.1</v>
      </c>
      <c r="R2" s="7">
        <v>39085.470085470086</v>
      </c>
      <c r="S2" s="7">
        <v>4573000</v>
      </c>
      <c r="T2" s="3"/>
      <c r="U2" s="3"/>
    </row>
    <row r="3" spans="1:21" x14ac:dyDescent="0.25">
      <c r="A3" s="3" t="s">
        <v>1046</v>
      </c>
      <c r="B3" s="4" t="s">
        <v>1046</v>
      </c>
      <c r="C3" s="3" t="s">
        <v>1047</v>
      </c>
      <c r="D3" s="3" t="s">
        <v>1048</v>
      </c>
      <c r="E3" s="4" t="s">
        <v>11</v>
      </c>
      <c r="F3" s="3" t="s">
        <v>163</v>
      </c>
      <c r="G3" s="11">
        <v>285109</v>
      </c>
      <c r="H3" s="3" t="s">
        <v>1049</v>
      </c>
      <c r="I3" s="11">
        <v>309988</v>
      </c>
      <c r="J3" s="3" t="s">
        <v>121</v>
      </c>
      <c r="K3" s="3">
        <v>237</v>
      </c>
      <c r="L3" s="6">
        <v>126.313</v>
      </c>
      <c r="M3" s="8">
        <v>0.37014999999999998</v>
      </c>
      <c r="N3" s="6">
        <v>46.754756950000008</v>
      </c>
      <c r="O3" s="7">
        <v>4872915.9638069291</v>
      </c>
      <c r="P3" s="7">
        <v>1379035.2177573608</v>
      </c>
      <c r="Q3" s="10">
        <v>8.5000000000000006E-2</v>
      </c>
      <c r="R3" s="7">
        <v>68455.696202531646</v>
      </c>
      <c r="S3" s="7">
        <v>16224000</v>
      </c>
      <c r="T3" s="3"/>
      <c r="U3" s="3"/>
    </row>
    <row r="4" spans="1:21" x14ac:dyDescent="0.25">
      <c r="A4" s="3" t="s">
        <v>1050</v>
      </c>
      <c r="B4" s="4" t="s">
        <v>1050</v>
      </c>
      <c r="C4" s="3" t="s">
        <v>1051</v>
      </c>
      <c r="D4" s="3" t="s">
        <v>301</v>
      </c>
      <c r="E4" s="4" t="s">
        <v>11</v>
      </c>
      <c r="F4" s="3" t="s">
        <v>163</v>
      </c>
      <c r="G4" s="11">
        <v>405267</v>
      </c>
      <c r="H4" s="3" t="s">
        <v>1052</v>
      </c>
      <c r="I4" s="11">
        <v>230886</v>
      </c>
      <c r="J4" s="3" t="s">
        <v>176</v>
      </c>
      <c r="K4" s="3">
        <v>391</v>
      </c>
      <c r="L4" s="6">
        <v>126.313</v>
      </c>
      <c r="M4" s="8">
        <v>0.37014999999999998</v>
      </c>
      <c r="N4" s="6">
        <v>46.754756950000008</v>
      </c>
      <c r="O4" s="7">
        <v>8039283.2989388574</v>
      </c>
      <c r="P4" s="7">
        <v>2275117.1735996963</v>
      </c>
      <c r="Q4" s="10">
        <v>8.5000000000000006E-2</v>
      </c>
      <c r="R4" s="7">
        <v>68455.242966751917</v>
      </c>
      <c r="S4" s="7">
        <v>26766000</v>
      </c>
      <c r="T4" s="3"/>
      <c r="U4" s="3"/>
    </row>
    <row r="5" spans="1:21" x14ac:dyDescent="0.25">
      <c r="A5" s="3" t="s">
        <v>1053</v>
      </c>
      <c r="B5" s="4" t="s">
        <v>1053</v>
      </c>
      <c r="C5" s="3" t="s">
        <v>1054</v>
      </c>
      <c r="D5" s="3" t="s">
        <v>1055</v>
      </c>
      <c r="E5" s="4" t="s">
        <v>11</v>
      </c>
      <c r="F5" s="3" t="s">
        <v>163</v>
      </c>
      <c r="G5" s="11">
        <v>313632</v>
      </c>
      <c r="H5" s="3" t="s">
        <v>1056</v>
      </c>
      <c r="I5" s="11">
        <v>0</v>
      </c>
      <c r="J5" s="3" t="s">
        <v>174</v>
      </c>
      <c r="K5" s="3">
        <v>248</v>
      </c>
      <c r="L5" s="6">
        <v>126.313</v>
      </c>
      <c r="M5" s="8">
        <v>0.37014999999999998</v>
      </c>
      <c r="N5" s="6">
        <v>46.754756950000008</v>
      </c>
      <c r="O5" s="7">
        <v>5099085.0591734955</v>
      </c>
      <c r="P5" s="7">
        <v>1443041.071746099</v>
      </c>
      <c r="Q5" s="10">
        <v>8.5000000000000006E-2</v>
      </c>
      <c r="R5" s="7">
        <v>68455.645161290318</v>
      </c>
      <c r="S5" s="7">
        <v>16977000</v>
      </c>
      <c r="T5" s="3"/>
      <c r="U5" s="3"/>
    </row>
    <row r="6" spans="1:21" x14ac:dyDescent="0.25">
      <c r="A6" s="3" t="s">
        <v>1057</v>
      </c>
      <c r="B6" s="4" t="s">
        <v>1057</v>
      </c>
      <c r="C6" s="3" t="s">
        <v>1058</v>
      </c>
      <c r="D6" s="3" t="s">
        <v>1055</v>
      </c>
      <c r="E6" s="4" t="s">
        <v>11</v>
      </c>
      <c r="F6" s="3" t="s">
        <v>204</v>
      </c>
      <c r="G6" s="11">
        <v>255362</v>
      </c>
      <c r="H6" s="3" t="s">
        <v>1059</v>
      </c>
      <c r="I6" s="11">
        <v>186173</v>
      </c>
      <c r="J6" s="3" t="s">
        <v>94</v>
      </c>
      <c r="K6" s="3">
        <v>318</v>
      </c>
      <c r="L6" s="6">
        <v>111.13290000000001</v>
      </c>
      <c r="M6" s="8">
        <v>0.45291999999999999</v>
      </c>
      <c r="N6" s="6">
        <v>50.334313068000007</v>
      </c>
      <c r="O6" s="7">
        <v>6769760.9708027365</v>
      </c>
      <c r="P6" s="7">
        <v>1692440.2427006839</v>
      </c>
      <c r="Q6" s="10">
        <v>0.09</v>
      </c>
      <c r="R6" s="7">
        <v>59135.220125786167</v>
      </c>
      <c r="S6" s="7">
        <v>18805000</v>
      </c>
      <c r="T6" s="3"/>
      <c r="U6" s="3"/>
    </row>
    <row r="7" spans="1:21" x14ac:dyDescent="0.25">
      <c r="A7" s="3" t="s">
        <v>1060</v>
      </c>
      <c r="B7" s="4" t="s">
        <v>1060</v>
      </c>
      <c r="C7" s="3" t="s">
        <v>1061</v>
      </c>
      <c r="D7" s="3" t="s">
        <v>524</v>
      </c>
      <c r="E7" s="4" t="s">
        <v>11</v>
      </c>
      <c r="F7" s="3" t="s">
        <v>204</v>
      </c>
      <c r="G7" s="11">
        <v>133680</v>
      </c>
      <c r="H7" s="3" t="s">
        <v>1062</v>
      </c>
      <c r="I7" s="11">
        <v>74944</v>
      </c>
      <c r="J7" s="3" t="s">
        <v>164</v>
      </c>
      <c r="K7" s="3">
        <v>120</v>
      </c>
      <c r="L7" s="6">
        <v>111.13290000000001</v>
      </c>
      <c r="M7" s="8">
        <v>0.45291999999999999</v>
      </c>
      <c r="N7" s="6">
        <v>50.334313068000007</v>
      </c>
      <c r="O7" s="7">
        <v>2554626.7814349942</v>
      </c>
      <c r="P7" s="7">
        <v>638656.69535874855</v>
      </c>
      <c r="Q7" s="10">
        <v>0.09</v>
      </c>
      <c r="R7" s="7">
        <v>59133.333333333336</v>
      </c>
      <c r="S7" s="7">
        <v>7096000</v>
      </c>
      <c r="T7" s="3"/>
      <c r="U7" s="3"/>
    </row>
    <row r="8" spans="1:21" x14ac:dyDescent="0.25">
      <c r="A8" s="3" t="s">
        <v>1063</v>
      </c>
      <c r="B8" s="4" t="s">
        <v>1063</v>
      </c>
      <c r="C8" s="3" t="s">
        <v>567</v>
      </c>
      <c r="D8" s="3" t="s">
        <v>490</v>
      </c>
      <c r="E8" s="4" t="s">
        <v>11</v>
      </c>
      <c r="F8" s="3" t="s">
        <v>163</v>
      </c>
      <c r="G8" s="11">
        <v>52637</v>
      </c>
      <c r="H8" s="3" t="s">
        <v>1064</v>
      </c>
      <c r="I8" s="11">
        <v>85131</v>
      </c>
      <c r="J8" s="3" t="s">
        <v>130</v>
      </c>
      <c r="K8" s="3">
        <v>162</v>
      </c>
      <c r="L8" s="6">
        <v>126.313</v>
      </c>
      <c r="M8" s="8">
        <v>0.37014999999999998</v>
      </c>
      <c r="N8" s="6">
        <v>46.754756950000008</v>
      </c>
      <c r="O8" s="7">
        <v>3330853.9499439765</v>
      </c>
      <c r="P8" s="7">
        <v>942631.66783414525</v>
      </c>
      <c r="Q8" s="10">
        <v>8.5000000000000006E-2</v>
      </c>
      <c r="R8" s="7">
        <v>68456.790123456783</v>
      </c>
      <c r="S8" s="7">
        <v>11090000</v>
      </c>
      <c r="T8" s="3"/>
      <c r="U8" s="3"/>
    </row>
    <row r="9" spans="1:21" x14ac:dyDescent="0.25">
      <c r="A9" s="3" t="s">
        <v>1065</v>
      </c>
      <c r="B9" s="4" t="s">
        <v>1066</v>
      </c>
      <c r="C9" s="3" t="s">
        <v>1067</v>
      </c>
      <c r="D9" s="3" t="s">
        <v>1068</v>
      </c>
      <c r="E9" s="4" t="s">
        <v>1069</v>
      </c>
      <c r="F9" s="3" t="s">
        <v>209</v>
      </c>
      <c r="G9" s="11">
        <v>145011</v>
      </c>
      <c r="H9" s="3" t="s">
        <v>210</v>
      </c>
      <c r="I9" s="11">
        <v>53814</v>
      </c>
      <c r="J9" s="3" t="s">
        <v>223</v>
      </c>
      <c r="K9" s="3">
        <v>109</v>
      </c>
      <c r="L9" s="6">
        <v>96.740399999999994</v>
      </c>
      <c r="M9" s="8">
        <v>0.41382000000000002</v>
      </c>
      <c r="N9" s="6">
        <v>40.033112327999994</v>
      </c>
      <c r="O9" s="7">
        <v>1685415.210549714</v>
      </c>
      <c r="P9" s="7">
        <v>535962.0369548091</v>
      </c>
      <c r="Q9" s="10">
        <v>9.5000000000000001E-2</v>
      </c>
      <c r="R9" s="7">
        <v>51761.467889908257</v>
      </c>
      <c r="S9" s="7">
        <v>5642000</v>
      </c>
      <c r="T9" s="3"/>
      <c r="U9" s="3"/>
    </row>
    <row r="10" spans="1:21" x14ac:dyDescent="0.25">
      <c r="A10" s="3" t="s">
        <v>1070</v>
      </c>
      <c r="B10" s="4" t="s">
        <v>1070</v>
      </c>
      <c r="C10" s="3" t="s">
        <v>1071</v>
      </c>
      <c r="D10" s="3" t="s">
        <v>638</v>
      </c>
      <c r="E10" s="4" t="s">
        <v>11</v>
      </c>
      <c r="F10" s="3" t="s">
        <v>209</v>
      </c>
      <c r="G10" s="11">
        <v>105482</v>
      </c>
      <c r="H10" s="3" t="s">
        <v>1072</v>
      </c>
      <c r="I10" s="11">
        <v>62268</v>
      </c>
      <c r="J10" s="3" t="s">
        <v>82</v>
      </c>
      <c r="K10" s="3">
        <v>97</v>
      </c>
      <c r="L10" s="6">
        <v>96.740399999999994</v>
      </c>
      <c r="M10" s="8">
        <v>0.41382000000000002</v>
      </c>
      <c r="N10" s="6">
        <v>40.033112327999994</v>
      </c>
      <c r="O10" s="7">
        <v>1499864.9121405713</v>
      </c>
      <c r="P10" s="7">
        <v>476957.0420607017</v>
      </c>
      <c r="Q10" s="10">
        <v>9.5000000000000001E-2</v>
      </c>
      <c r="R10" s="7">
        <v>51762.886597938144</v>
      </c>
      <c r="S10" s="7">
        <v>5021000</v>
      </c>
      <c r="T10" s="3"/>
      <c r="U10" s="3"/>
    </row>
    <row r="11" spans="1:21" x14ac:dyDescent="0.25">
      <c r="A11" s="3" t="s">
        <v>1073</v>
      </c>
      <c r="B11" s="4" t="s">
        <v>1073</v>
      </c>
      <c r="C11" s="3" t="s">
        <v>1074</v>
      </c>
      <c r="D11" s="3" t="s">
        <v>662</v>
      </c>
      <c r="E11" s="4" t="s">
        <v>11</v>
      </c>
      <c r="F11" s="3" t="s">
        <v>206</v>
      </c>
      <c r="G11" s="11">
        <v>76078</v>
      </c>
      <c r="H11" s="3" t="s">
        <v>1075</v>
      </c>
      <c r="I11" s="11">
        <v>0</v>
      </c>
      <c r="J11" s="3" t="s">
        <v>82</v>
      </c>
      <c r="K11" s="3">
        <v>110</v>
      </c>
      <c r="L11" s="6">
        <v>83.682000000000002</v>
      </c>
      <c r="M11" s="8">
        <v>0.42539999999999994</v>
      </c>
      <c r="N11" s="6">
        <v>35.598322799999998</v>
      </c>
      <c r="O11" s="7">
        <v>1482647.9879875518</v>
      </c>
      <c r="P11" s="7">
        <v>429967.91651638999</v>
      </c>
      <c r="Q11" s="10">
        <v>0.1</v>
      </c>
      <c r="R11" s="7">
        <v>39090.909090909088</v>
      </c>
      <c r="S11" s="7">
        <v>4300000</v>
      </c>
      <c r="T11" s="3"/>
      <c r="U11" s="3"/>
    </row>
    <row r="12" spans="1:21" x14ac:dyDescent="0.25">
      <c r="A12" s="3" t="s">
        <v>1076</v>
      </c>
      <c r="B12" s="4" t="s">
        <v>1077</v>
      </c>
      <c r="C12" s="3" t="s">
        <v>1078</v>
      </c>
      <c r="D12" s="3" t="s">
        <v>671</v>
      </c>
      <c r="E12" s="4" t="s">
        <v>208</v>
      </c>
      <c r="F12" s="3" t="s">
        <v>163</v>
      </c>
      <c r="G12" s="11">
        <v>300418</v>
      </c>
      <c r="H12" s="3" t="s">
        <v>1079</v>
      </c>
      <c r="I12" s="11">
        <v>206160</v>
      </c>
      <c r="J12" s="3" t="s">
        <v>118</v>
      </c>
      <c r="K12" s="3">
        <v>254</v>
      </c>
      <c r="L12" s="6">
        <v>126.313</v>
      </c>
      <c r="M12" s="8">
        <v>0.37014999999999998</v>
      </c>
      <c r="N12" s="6">
        <v>46.754756950000008</v>
      </c>
      <c r="O12" s="7">
        <v>5222450.0202825302</v>
      </c>
      <c r="P12" s="7">
        <v>1477953.355739956</v>
      </c>
      <c r="Q12" s="10">
        <v>8.5000000000000006E-2</v>
      </c>
      <c r="R12" s="7">
        <v>68456.692913385821</v>
      </c>
      <c r="S12" s="7">
        <v>17388000</v>
      </c>
      <c r="T12" s="3"/>
      <c r="U12" s="3"/>
    </row>
    <row r="13" spans="1:21" ht="30" x14ac:dyDescent="0.25">
      <c r="A13" s="3" t="s">
        <v>1080</v>
      </c>
      <c r="B13" s="4" t="s">
        <v>1081</v>
      </c>
      <c r="C13" s="3" t="s">
        <v>1082</v>
      </c>
      <c r="D13" s="3" t="s">
        <v>517</v>
      </c>
      <c r="E13" s="4" t="s">
        <v>1083</v>
      </c>
      <c r="F13" s="3" t="s">
        <v>1084</v>
      </c>
      <c r="G13" s="11">
        <v>242401</v>
      </c>
      <c r="H13" s="3" t="s">
        <v>1085</v>
      </c>
      <c r="I13" s="11">
        <v>13433</v>
      </c>
      <c r="J13" s="3" t="s">
        <v>118</v>
      </c>
      <c r="K13" s="3">
        <v>38</v>
      </c>
      <c r="L13" s="6">
        <v>299.48099999999999</v>
      </c>
      <c r="M13" s="8">
        <v>0.45989999999999998</v>
      </c>
      <c r="N13" s="6">
        <v>137.73131189999998</v>
      </c>
      <c r="O13" s="7">
        <v>3116367.530265905</v>
      </c>
      <c r="P13" s="7">
        <v>735462.73714275355</v>
      </c>
      <c r="Q13" s="10">
        <v>0.08</v>
      </c>
      <c r="R13" s="7">
        <v>241921.05263157896</v>
      </c>
      <c r="S13" s="7">
        <v>9193000</v>
      </c>
      <c r="T13" s="3"/>
      <c r="U13" s="3"/>
    </row>
    <row r="14" spans="1:21" x14ac:dyDescent="0.25">
      <c r="A14" s="3" t="s">
        <v>1086</v>
      </c>
      <c r="B14" s="4" t="s">
        <v>1087</v>
      </c>
      <c r="C14" s="3" t="s">
        <v>1088</v>
      </c>
      <c r="D14" s="3" t="s">
        <v>1068</v>
      </c>
      <c r="E14" s="4" t="s">
        <v>208</v>
      </c>
      <c r="F14" s="3" t="s">
        <v>204</v>
      </c>
      <c r="G14" s="11">
        <v>173395</v>
      </c>
      <c r="H14" s="3" t="s">
        <v>1089</v>
      </c>
      <c r="I14" s="11">
        <v>85419</v>
      </c>
      <c r="J14" s="3" t="s">
        <v>118</v>
      </c>
      <c r="K14" s="3">
        <v>149</v>
      </c>
      <c r="L14" s="6">
        <v>111.13290000000001</v>
      </c>
      <c r="M14" s="8">
        <v>0.45291999999999999</v>
      </c>
      <c r="N14" s="6">
        <v>50.334313068000007</v>
      </c>
      <c r="O14" s="7">
        <v>3171994.9202817851</v>
      </c>
      <c r="P14" s="7">
        <v>792998.73007044627</v>
      </c>
      <c r="Q14" s="10">
        <v>0.09</v>
      </c>
      <c r="R14" s="7">
        <v>59134.228187919463</v>
      </c>
      <c r="S14" s="7">
        <v>8811000</v>
      </c>
      <c r="T14" s="3"/>
      <c r="U14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267"/>
  <sheetViews>
    <sheetView topLeftCell="H274" workbookViewId="0">
      <selection activeCell="X20" sqref="X20"/>
    </sheetView>
  </sheetViews>
  <sheetFormatPr defaultRowHeight="15" x14ac:dyDescent="0.25"/>
  <cols>
    <col min="1" max="1" width="17.5703125" bestFit="1" customWidth="1"/>
    <col min="2" max="2" width="80.7109375" style="14" bestFit="1" customWidth="1"/>
    <col min="3" max="3" width="33.140625" bestFit="1" customWidth="1"/>
    <col min="4" max="4" width="14.7109375" bestFit="1" customWidth="1"/>
    <col min="5" max="5" width="46.140625" bestFit="1" customWidth="1"/>
    <col min="6" max="6" width="43.5703125" bestFit="1" customWidth="1"/>
    <col min="7" max="7" width="16.42578125" bestFit="1" customWidth="1"/>
    <col min="8" max="8" width="10.7109375" bestFit="1" customWidth="1"/>
    <col min="9" max="9" width="11.42578125" bestFit="1" customWidth="1"/>
    <col min="10" max="10" width="20.7109375" bestFit="1" customWidth="1"/>
    <col min="11" max="11" width="16.5703125" bestFit="1" customWidth="1"/>
    <col min="12" max="12" width="12" bestFit="1" customWidth="1"/>
    <col min="13" max="13" width="8.42578125" bestFit="1" customWidth="1"/>
    <col min="14" max="14" width="12" bestFit="1" customWidth="1"/>
    <col min="15" max="15" width="10.85546875" bestFit="1" customWidth="1"/>
    <col min="16" max="16" width="11" bestFit="1" customWidth="1"/>
    <col min="17" max="17" width="12.85546875" bestFit="1" customWidth="1"/>
    <col min="18" max="18" width="12.5703125" bestFit="1" customWidth="1"/>
    <col min="19" max="19" width="19.5703125" bestFit="1" customWidth="1"/>
    <col min="20" max="20" width="20.42578125" bestFit="1" customWidth="1"/>
    <col min="21" max="21" width="16.7109375" bestFit="1" customWidth="1"/>
    <col min="22" max="22" width="16.140625" bestFit="1" customWidth="1"/>
    <col min="23" max="23" width="20.5703125" bestFit="1" customWidth="1"/>
    <col min="24" max="24" width="27.28515625" bestFit="1" customWidth="1"/>
  </cols>
  <sheetData>
    <row r="1" spans="1:24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48</v>
      </c>
      <c r="I1" s="2" t="s">
        <v>67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65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20</v>
      </c>
      <c r="X1" s="2" t="s">
        <v>21</v>
      </c>
    </row>
    <row r="2" spans="1:24" x14ac:dyDescent="0.25">
      <c r="A2" s="3" t="s">
        <v>1849</v>
      </c>
      <c r="B2" s="4" t="s">
        <v>1850</v>
      </c>
      <c r="C2" s="3" t="s">
        <v>1851</v>
      </c>
      <c r="D2" s="3" t="s">
        <v>1103</v>
      </c>
      <c r="E2" s="4" t="s">
        <v>1852</v>
      </c>
      <c r="F2" s="3" t="s">
        <v>239</v>
      </c>
      <c r="G2" s="3">
        <v>203378</v>
      </c>
      <c r="H2" s="3">
        <v>106451</v>
      </c>
      <c r="I2" s="3" t="s">
        <v>82</v>
      </c>
      <c r="J2" s="5" t="s">
        <v>62</v>
      </c>
      <c r="K2" s="7">
        <v>19</v>
      </c>
      <c r="L2" s="7">
        <v>2022569</v>
      </c>
      <c r="M2" s="8">
        <v>0.34</v>
      </c>
      <c r="N2" s="7">
        <v>1334895.54</v>
      </c>
      <c r="O2" s="8">
        <v>0.47186897832197749</v>
      </c>
      <c r="P2" s="7">
        <v>704999.74537363555</v>
      </c>
      <c r="Q2" s="10">
        <v>0.09</v>
      </c>
      <c r="R2" s="3">
        <v>4</v>
      </c>
      <c r="S2" s="3">
        <v>0</v>
      </c>
      <c r="T2" s="3">
        <v>0</v>
      </c>
      <c r="U2" s="7">
        <v>7833000</v>
      </c>
      <c r="V2" s="7">
        <v>73.586255687137808</v>
      </c>
      <c r="W2" s="3"/>
      <c r="X2" s="3"/>
    </row>
    <row r="3" spans="1:24" x14ac:dyDescent="0.25">
      <c r="A3" s="3" t="s">
        <v>1853</v>
      </c>
      <c r="B3" s="4" t="s">
        <v>1853</v>
      </c>
      <c r="C3" s="3" t="s">
        <v>1854</v>
      </c>
      <c r="D3" s="3" t="s">
        <v>301</v>
      </c>
      <c r="E3" s="4" t="s">
        <v>180</v>
      </c>
      <c r="F3" s="3" t="s">
        <v>239</v>
      </c>
      <c r="G3" s="3">
        <v>301454</v>
      </c>
      <c r="H3" s="3">
        <v>173111</v>
      </c>
      <c r="I3" s="3" t="s">
        <v>221</v>
      </c>
      <c r="J3" s="5" t="s">
        <v>62</v>
      </c>
      <c r="K3" s="7">
        <v>19</v>
      </c>
      <c r="L3" s="7">
        <v>3289109</v>
      </c>
      <c r="M3" s="8">
        <v>0.34</v>
      </c>
      <c r="N3" s="7">
        <v>2170811.94</v>
      </c>
      <c r="O3" s="8">
        <v>0.4804339064981733</v>
      </c>
      <c r="P3" s="7">
        <v>1127880.2793929218</v>
      </c>
      <c r="Q3" s="10">
        <v>0.09</v>
      </c>
      <c r="R3" s="3">
        <v>4</v>
      </c>
      <c r="S3" s="3">
        <v>0</v>
      </c>
      <c r="T3" s="3">
        <v>0</v>
      </c>
      <c r="U3" s="7">
        <v>12532000</v>
      </c>
      <c r="V3" s="7">
        <v>72.392875694587858</v>
      </c>
      <c r="W3" s="3"/>
      <c r="X3" s="3"/>
    </row>
    <row r="4" spans="1:24" ht="45" x14ac:dyDescent="0.25">
      <c r="A4" s="3" t="s">
        <v>1855</v>
      </c>
      <c r="B4" s="4" t="s">
        <v>1856</v>
      </c>
      <c r="C4" s="3" t="s">
        <v>307</v>
      </c>
      <c r="D4" s="3" t="s">
        <v>301</v>
      </c>
      <c r="E4" s="4" t="s">
        <v>1857</v>
      </c>
      <c r="F4" s="3" t="s">
        <v>249</v>
      </c>
      <c r="G4" s="3">
        <v>214305</v>
      </c>
      <c r="H4" s="3">
        <v>73530</v>
      </c>
      <c r="I4" s="3" t="s">
        <v>121</v>
      </c>
      <c r="J4" s="5" t="s">
        <v>62</v>
      </c>
      <c r="K4" s="7">
        <v>21.120000000000005</v>
      </c>
      <c r="L4" s="7">
        <v>1552953.6000000003</v>
      </c>
      <c r="M4" s="8">
        <v>0.05</v>
      </c>
      <c r="N4" s="7">
        <v>1475305.9200000004</v>
      </c>
      <c r="O4" s="8">
        <v>0.53071575242644908</v>
      </c>
      <c r="P4" s="7">
        <v>692337.82860800542</v>
      </c>
      <c r="Q4" s="10">
        <v>6.5000000000000002E-2</v>
      </c>
      <c r="R4" s="3">
        <v>6</v>
      </c>
      <c r="S4" s="3">
        <v>0</v>
      </c>
      <c r="T4" s="3">
        <v>0</v>
      </c>
      <c r="U4" s="7">
        <v>10651000</v>
      </c>
      <c r="V4" s="7">
        <v>144.85721758947273</v>
      </c>
      <c r="W4" s="3"/>
      <c r="X4" s="3"/>
    </row>
    <row r="5" spans="1:24" x14ac:dyDescent="0.25">
      <c r="A5" s="3" t="s">
        <v>1858</v>
      </c>
      <c r="B5" s="4" t="s">
        <v>1859</v>
      </c>
      <c r="C5" s="3" t="s">
        <v>322</v>
      </c>
      <c r="D5" s="3" t="s">
        <v>301</v>
      </c>
      <c r="E5" s="4" t="s">
        <v>128</v>
      </c>
      <c r="F5" s="3" t="s">
        <v>289</v>
      </c>
      <c r="G5" s="3">
        <v>48691</v>
      </c>
      <c r="H5" s="3">
        <v>7003</v>
      </c>
      <c r="I5" s="3" t="s">
        <v>87</v>
      </c>
      <c r="J5" s="5" t="s">
        <v>61</v>
      </c>
      <c r="K5" s="7">
        <v>23.4</v>
      </c>
      <c r="L5" s="7">
        <v>163870.20000000001</v>
      </c>
      <c r="M5" s="8">
        <v>0.05</v>
      </c>
      <c r="N5" s="7">
        <v>155676.69</v>
      </c>
      <c r="O5" s="8">
        <v>0.5022450599196685</v>
      </c>
      <c r="P5" s="7">
        <v>77488.841502854339</v>
      </c>
      <c r="Q5" s="10">
        <v>0.08</v>
      </c>
      <c r="R5" s="3">
        <v>6</v>
      </c>
      <c r="S5" s="3">
        <v>6673</v>
      </c>
      <c r="T5" s="3">
        <v>150142.5</v>
      </c>
      <c r="U5" s="7">
        <v>1119000</v>
      </c>
      <c r="V5" s="7">
        <v>138.3136539748221</v>
      </c>
      <c r="W5" s="3"/>
      <c r="X5" s="3"/>
    </row>
    <row r="6" spans="1:24" x14ac:dyDescent="0.25">
      <c r="A6" s="3" t="s">
        <v>1860</v>
      </c>
      <c r="B6" s="4" t="s">
        <v>1860</v>
      </c>
      <c r="C6" s="3" t="s">
        <v>1861</v>
      </c>
      <c r="D6" s="3" t="s">
        <v>301</v>
      </c>
      <c r="E6" s="4" t="s">
        <v>12</v>
      </c>
      <c r="F6" s="3" t="s">
        <v>38</v>
      </c>
      <c r="G6" s="3">
        <v>11400</v>
      </c>
      <c r="H6" s="3">
        <v>7200</v>
      </c>
      <c r="I6" s="3" t="s">
        <v>87</v>
      </c>
      <c r="J6" s="5" t="s">
        <v>62</v>
      </c>
      <c r="K6" s="7">
        <v>23.76</v>
      </c>
      <c r="L6" s="7">
        <v>171072</v>
      </c>
      <c r="M6" s="8">
        <v>0.05</v>
      </c>
      <c r="N6" s="7">
        <v>162518.39999999999</v>
      </c>
      <c r="O6" s="8">
        <v>0.49019727067397073</v>
      </c>
      <c r="P6" s="7">
        <v>82852.323885699356</v>
      </c>
      <c r="Q6" s="10">
        <v>7.4999999999999997E-2</v>
      </c>
      <c r="R6" s="3">
        <v>6</v>
      </c>
      <c r="S6" s="3">
        <v>0</v>
      </c>
      <c r="T6" s="3">
        <v>0</v>
      </c>
      <c r="U6" s="7">
        <v>1105000</v>
      </c>
      <c r="V6" s="7">
        <v>153.43022941796178</v>
      </c>
      <c r="W6" s="3"/>
      <c r="X6" s="3"/>
    </row>
    <row r="7" spans="1:24" x14ac:dyDescent="0.25">
      <c r="A7" s="3" t="s">
        <v>1862</v>
      </c>
      <c r="B7" s="4" t="s">
        <v>1862</v>
      </c>
      <c r="C7" s="3" t="s">
        <v>1863</v>
      </c>
      <c r="D7" s="3" t="s">
        <v>301</v>
      </c>
      <c r="E7" s="4" t="s">
        <v>14</v>
      </c>
      <c r="F7" s="3" t="s">
        <v>37</v>
      </c>
      <c r="G7" s="3">
        <v>50672</v>
      </c>
      <c r="H7" s="3">
        <v>4140</v>
      </c>
      <c r="I7" s="3" t="s">
        <v>227</v>
      </c>
      <c r="J7" s="5" t="s">
        <v>61</v>
      </c>
      <c r="K7" s="7">
        <v>44</v>
      </c>
      <c r="L7" s="7">
        <v>182160</v>
      </c>
      <c r="M7" s="8">
        <v>0.05</v>
      </c>
      <c r="N7" s="7">
        <v>173052</v>
      </c>
      <c r="O7" s="8">
        <v>0.55791837308698244</v>
      </c>
      <c r="P7" s="7">
        <v>76503.109700551518</v>
      </c>
      <c r="Q7" s="10">
        <v>0.06</v>
      </c>
      <c r="R7" s="3">
        <v>6</v>
      </c>
      <c r="S7" s="3">
        <v>25832</v>
      </c>
      <c r="T7" s="3">
        <v>581220</v>
      </c>
      <c r="U7" s="7">
        <v>1856000</v>
      </c>
      <c r="V7" s="7">
        <v>307.98353341606889</v>
      </c>
      <c r="W7" s="3"/>
      <c r="X7" s="3"/>
    </row>
    <row r="8" spans="1:24" x14ac:dyDescent="0.25">
      <c r="A8" s="3" t="s">
        <v>1864</v>
      </c>
      <c r="B8" s="4" t="s">
        <v>1865</v>
      </c>
      <c r="C8" s="3" t="s">
        <v>1866</v>
      </c>
      <c r="D8" s="3" t="s">
        <v>301</v>
      </c>
      <c r="E8" s="4" t="s">
        <v>1867</v>
      </c>
      <c r="F8" s="3" t="s">
        <v>31</v>
      </c>
      <c r="G8" s="3">
        <v>1274678</v>
      </c>
      <c r="H8" s="3">
        <v>334955</v>
      </c>
      <c r="I8" s="3" t="s">
        <v>130</v>
      </c>
      <c r="J8" s="5" t="s">
        <v>63</v>
      </c>
      <c r="K8" s="7">
        <v>29.920000000000005</v>
      </c>
      <c r="L8" s="7">
        <v>10021853.6</v>
      </c>
      <c r="M8" s="8">
        <v>0.05</v>
      </c>
      <c r="N8" s="7">
        <v>9520760.9200000018</v>
      </c>
      <c r="O8" s="8">
        <v>0.54686606996342069</v>
      </c>
      <c r="P8" s="7">
        <v>4314179.8126182789</v>
      </c>
      <c r="Q8" s="10">
        <v>0.06</v>
      </c>
      <c r="R8" s="3">
        <v>6</v>
      </c>
      <c r="S8" s="3">
        <v>0</v>
      </c>
      <c r="T8" s="3">
        <v>0</v>
      </c>
      <c r="U8" s="7">
        <v>71903000</v>
      </c>
      <c r="V8" s="7">
        <v>214.66464712266225</v>
      </c>
      <c r="W8" s="3"/>
      <c r="X8" s="3"/>
    </row>
    <row r="9" spans="1:24" x14ac:dyDescent="0.25">
      <c r="A9" s="3" t="s">
        <v>1868</v>
      </c>
      <c r="B9" s="4" t="s">
        <v>1868</v>
      </c>
      <c r="C9" s="3" t="s">
        <v>1869</v>
      </c>
      <c r="D9" s="3" t="s">
        <v>301</v>
      </c>
      <c r="E9" s="4" t="s">
        <v>180</v>
      </c>
      <c r="F9" s="3" t="s">
        <v>239</v>
      </c>
      <c r="G9" s="3">
        <v>258964</v>
      </c>
      <c r="H9" s="3">
        <v>97049</v>
      </c>
      <c r="I9" s="3" t="s">
        <v>83</v>
      </c>
      <c r="J9" s="5" t="s">
        <v>62</v>
      </c>
      <c r="K9" s="7">
        <v>19</v>
      </c>
      <c r="L9" s="7">
        <v>1843931</v>
      </c>
      <c r="M9" s="8">
        <v>0.34</v>
      </c>
      <c r="N9" s="7">
        <v>1216994.46</v>
      </c>
      <c r="O9" s="8">
        <v>0.48043390780679929</v>
      </c>
      <c r="P9" s="7">
        <v>632309.0558029745</v>
      </c>
      <c r="Q9" s="10">
        <v>0.09</v>
      </c>
      <c r="R9" s="3">
        <v>4</v>
      </c>
      <c r="S9" s="3">
        <v>0</v>
      </c>
      <c r="T9" s="3">
        <v>0</v>
      </c>
      <c r="U9" s="7">
        <v>7026000</v>
      </c>
      <c r="V9" s="7">
        <v>72.39287551225263</v>
      </c>
      <c r="W9" s="3"/>
      <c r="X9" s="3"/>
    </row>
    <row r="10" spans="1:24" x14ac:dyDescent="0.25">
      <c r="A10" s="3" t="s">
        <v>1870</v>
      </c>
      <c r="B10" s="4" t="s">
        <v>1870</v>
      </c>
      <c r="C10" s="3" t="s">
        <v>1871</v>
      </c>
      <c r="D10" s="3" t="s">
        <v>301</v>
      </c>
      <c r="E10" s="4" t="s">
        <v>180</v>
      </c>
      <c r="F10" s="3" t="s">
        <v>239</v>
      </c>
      <c r="G10" s="3">
        <v>426125</v>
      </c>
      <c r="H10" s="3">
        <v>208359</v>
      </c>
      <c r="I10" s="3" t="s">
        <v>82</v>
      </c>
      <c r="J10" s="5" t="s">
        <v>63</v>
      </c>
      <c r="K10" s="7">
        <v>26</v>
      </c>
      <c r="L10" s="7">
        <v>5417334</v>
      </c>
      <c r="M10" s="8">
        <v>0.37</v>
      </c>
      <c r="N10" s="7">
        <v>3412920.42</v>
      </c>
      <c r="O10" s="8">
        <v>0.50224445709981358</v>
      </c>
      <c r="P10" s="7">
        <v>1698800.0565322321</v>
      </c>
      <c r="Q10" s="10">
        <v>0.08</v>
      </c>
      <c r="R10" s="3">
        <v>4</v>
      </c>
      <c r="S10" s="3">
        <v>0</v>
      </c>
      <c r="T10" s="3">
        <v>0</v>
      </c>
      <c r="U10" s="7">
        <v>21235000</v>
      </c>
      <c r="V10" s="7">
        <v>101.91544740881316</v>
      </c>
      <c r="W10" s="3"/>
      <c r="X10" s="3"/>
    </row>
    <row r="11" spans="1:24" x14ac:dyDescent="0.25">
      <c r="A11" s="3" t="s">
        <v>1872</v>
      </c>
      <c r="B11" s="4" t="s">
        <v>1872</v>
      </c>
      <c r="C11" s="3" t="s">
        <v>1873</v>
      </c>
      <c r="D11" s="3" t="s">
        <v>301</v>
      </c>
      <c r="E11" s="4" t="s">
        <v>180</v>
      </c>
      <c r="F11" s="3" t="s">
        <v>239</v>
      </c>
      <c r="G11" s="3">
        <v>125532</v>
      </c>
      <c r="H11" s="3">
        <v>62692</v>
      </c>
      <c r="I11" s="3" t="s">
        <v>87</v>
      </c>
      <c r="J11" s="5" t="s">
        <v>62</v>
      </c>
      <c r="K11" s="7">
        <v>19</v>
      </c>
      <c r="L11" s="7">
        <v>1191148</v>
      </c>
      <c r="M11" s="8">
        <v>0.34</v>
      </c>
      <c r="N11" s="7">
        <v>786157.68</v>
      </c>
      <c r="O11" s="8">
        <v>0.48043392038654842</v>
      </c>
      <c r="P11" s="7">
        <v>408460.86375560635</v>
      </c>
      <c r="Q11" s="10">
        <v>0.09</v>
      </c>
      <c r="R11" s="3">
        <v>4</v>
      </c>
      <c r="S11" s="3">
        <v>0</v>
      </c>
      <c r="T11" s="3">
        <v>0</v>
      </c>
      <c r="U11" s="7">
        <v>4538000</v>
      </c>
      <c r="V11" s="7">
        <v>72.392873759474242</v>
      </c>
      <c r="W11" s="3"/>
      <c r="X11" s="3"/>
    </row>
    <row r="12" spans="1:24" x14ac:dyDescent="0.25">
      <c r="A12" s="3" t="s">
        <v>1874</v>
      </c>
      <c r="B12" s="4" t="s">
        <v>1874</v>
      </c>
      <c r="C12" s="3" t="s">
        <v>1875</v>
      </c>
      <c r="D12" s="3" t="s">
        <v>301</v>
      </c>
      <c r="E12" s="4" t="s">
        <v>180</v>
      </c>
      <c r="F12" s="3" t="s">
        <v>239</v>
      </c>
      <c r="G12" s="3">
        <v>347444</v>
      </c>
      <c r="H12" s="3">
        <v>188040</v>
      </c>
      <c r="I12" s="3" t="s">
        <v>121</v>
      </c>
      <c r="J12" s="5" t="s">
        <v>63</v>
      </c>
      <c r="K12" s="7">
        <v>26</v>
      </c>
      <c r="L12" s="7">
        <v>4889040</v>
      </c>
      <c r="M12" s="8">
        <v>0.37</v>
      </c>
      <c r="N12" s="7">
        <v>3080095.2</v>
      </c>
      <c r="O12" s="8">
        <v>0.50224447366931169</v>
      </c>
      <c r="P12" s="7">
        <v>1533134.4074246269</v>
      </c>
      <c r="Q12" s="10">
        <v>0.08</v>
      </c>
      <c r="R12" s="3">
        <v>4</v>
      </c>
      <c r="S12" s="3">
        <v>0</v>
      </c>
      <c r="T12" s="3">
        <v>0</v>
      </c>
      <c r="U12" s="7">
        <v>19164000</v>
      </c>
      <c r="V12" s="7">
        <v>101.91544401620844</v>
      </c>
      <c r="W12" s="3"/>
      <c r="X12" s="3"/>
    </row>
    <row r="13" spans="1:24" x14ac:dyDescent="0.25">
      <c r="A13" s="3" t="s">
        <v>1876</v>
      </c>
      <c r="B13" s="4" t="s">
        <v>1876</v>
      </c>
      <c r="C13" s="3" t="s">
        <v>1877</v>
      </c>
      <c r="D13" s="3" t="s">
        <v>301</v>
      </c>
      <c r="E13" s="4" t="s">
        <v>180</v>
      </c>
      <c r="F13" s="3" t="s">
        <v>239</v>
      </c>
      <c r="G13" s="3">
        <v>85696</v>
      </c>
      <c r="H13" s="3">
        <v>45371</v>
      </c>
      <c r="I13" s="3" t="s">
        <v>87</v>
      </c>
      <c r="J13" s="5" t="s">
        <v>62</v>
      </c>
      <c r="K13" s="7">
        <v>19</v>
      </c>
      <c r="L13" s="7">
        <v>862049</v>
      </c>
      <c r="M13" s="8">
        <v>0.34</v>
      </c>
      <c r="N13" s="7">
        <v>568952.34</v>
      </c>
      <c r="O13" s="8">
        <v>0.48043388977976453</v>
      </c>
      <c r="P13" s="7">
        <v>295608.35419450083</v>
      </c>
      <c r="Q13" s="10">
        <v>0.09</v>
      </c>
      <c r="R13" s="3">
        <v>4</v>
      </c>
      <c r="S13" s="3">
        <v>0</v>
      </c>
      <c r="T13" s="3">
        <v>0</v>
      </c>
      <c r="U13" s="7">
        <v>3285000</v>
      </c>
      <c r="V13" s="7">
        <v>72.392878024019467</v>
      </c>
      <c r="W13" s="3"/>
      <c r="X13" s="3"/>
    </row>
    <row r="14" spans="1:24" x14ac:dyDescent="0.25">
      <c r="A14" s="3" t="s">
        <v>1878</v>
      </c>
      <c r="B14" s="4" t="s">
        <v>1878</v>
      </c>
      <c r="C14" s="3" t="s">
        <v>1879</v>
      </c>
      <c r="D14" s="3" t="s">
        <v>301</v>
      </c>
      <c r="E14" s="4" t="s">
        <v>180</v>
      </c>
      <c r="F14" s="3" t="s">
        <v>24</v>
      </c>
      <c r="G14" s="3">
        <v>113416</v>
      </c>
      <c r="H14" s="3">
        <v>51841</v>
      </c>
      <c r="I14" s="3" t="s">
        <v>107</v>
      </c>
      <c r="J14" s="5" t="s">
        <v>62</v>
      </c>
      <c r="K14" s="7">
        <v>22</v>
      </c>
      <c r="L14" s="7">
        <v>1140502</v>
      </c>
      <c r="M14" s="8">
        <v>0.15</v>
      </c>
      <c r="N14" s="7">
        <v>969426.7</v>
      </c>
      <c r="O14" s="8">
        <v>0.50224451690545002</v>
      </c>
      <c r="P14" s="7">
        <v>482537.45538325538</v>
      </c>
      <c r="Q14" s="10">
        <v>0.08</v>
      </c>
      <c r="R14" s="3">
        <v>4</v>
      </c>
      <c r="S14" s="3">
        <v>0</v>
      </c>
      <c r="T14" s="3">
        <v>0</v>
      </c>
      <c r="U14" s="7">
        <v>6032000</v>
      </c>
      <c r="V14" s="7">
        <v>116.35034417335105</v>
      </c>
      <c r="W14" s="3"/>
      <c r="X14" s="3"/>
    </row>
    <row r="15" spans="1:24" x14ac:dyDescent="0.25">
      <c r="A15" s="3" t="s">
        <v>1880</v>
      </c>
      <c r="B15" s="4" t="s">
        <v>1880</v>
      </c>
      <c r="C15" s="3" t="s">
        <v>329</v>
      </c>
      <c r="D15" s="3" t="s">
        <v>301</v>
      </c>
      <c r="E15" s="4" t="s">
        <v>252</v>
      </c>
      <c r="F15" s="3" t="s">
        <v>39</v>
      </c>
      <c r="G15" s="3">
        <v>268723</v>
      </c>
      <c r="H15" s="3">
        <v>71565</v>
      </c>
      <c r="I15" s="3" t="s">
        <v>123</v>
      </c>
      <c r="J15" s="5" t="s">
        <v>63</v>
      </c>
      <c r="K15" s="7">
        <v>29.700000000000003</v>
      </c>
      <c r="L15" s="7">
        <v>2125480.5</v>
      </c>
      <c r="M15" s="8">
        <v>0.05</v>
      </c>
      <c r="N15" s="7">
        <v>2019206.4750000001</v>
      </c>
      <c r="O15" s="8">
        <v>0.56457585208429195</v>
      </c>
      <c r="P15" s="7">
        <v>879211.25884275557</v>
      </c>
      <c r="Q15" s="10">
        <v>5.5E-2</v>
      </c>
      <c r="R15" s="3">
        <v>4</v>
      </c>
      <c r="S15" s="3">
        <v>0</v>
      </c>
      <c r="T15" s="3">
        <v>0</v>
      </c>
      <c r="U15" s="7">
        <v>15986000</v>
      </c>
      <c r="V15" s="7">
        <v>223.37258788075823</v>
      </c>
      <c r="W15" s="3"/>
      <c r="X15" s="3"/>
    </row>
    <row r="16" spans="1:24" x14ac:dyDescent="0.25">
      <c r="A16" s="3" t="s">
        <v>1881</v>
      </c>
      <c r="B16" s="4" t="s">
        <v>1881</v>
      </c>
      <c r="C16" s="3" t="s">
        <v>329</v>
      </c>
      <c r="D16" s="3" t="s">
        <v>301</v>
      </c>
      <c r="E16" s="4" t="s">
        <v>14</v>
      </c>
      <c r="F16" s="3" t="s">
        <v>37</v>
      </c>
      <c r="G16" s="3">
        <v>26845</v>
      </c>
      <c r="H16" s="3">
        <v>3646</v>
      </c>
      <c r="I16" s="3" t="s">
        <v>129</v>
      </c>
      <c r="J16" s="5" t="s">
        <v>62</v>
      </c>
      <c r="K16" s="7">
        <v>58.080000000000005</v>
      </c>
      <c r="L16" s="7">
        <v>211759.68</v>
      </c>
      <c r="M16" s="8">
        <v>0.05</v>
      </c>
      <c r="N16" s="7">
        <v>201171.69600000005</v>
      </c>
      <c r="O16" s="8">
        <v>0.55395575091561611</v>
      </c>
      <c r="P16" s="7">
        <v>89731.478079351975</v>
      </c>
      <c r="Q16" s="10">
        <v>5.5E-2</v>
      </c>
      <c r="R16" s="3">
        <v>6</v>
      </c>
      <c r="S16" s="3">
        <v>4969</v>
      </c>
      <c r="T16" s="3">
        <v>111802.5</v>
      </c>
      <c r="U16" s="7">
        <v>1743000</v>
      </c>
      <c r="V16" s="7">
        <v>447.47159068145407</v>
      </c>
      <c r="W16" s="3"/>
      <c r="X16" s="3"/>
    </row>
    <row r="17" spans="1:24" x14ac:dyDescent="0.25">
      <c r="A17" s="3" t="s">
        <v>1882</v>
      </c>
      <c r="B17" s="4" t="s">
        <v>1882</v>
      </c>
      <c r="C17" s="3" t="s">
        <v>1883</v>
      </c>
      <c r="D17" s="3" t="s">
        <v>301</v>
      </c>
      <c r="E17" s="4" t="s">
        <v>180</v>
      </c>
      <c r="F17" s="3" t="s">
        <v>239</v>
      </c>
      <c r="G17" s="3">
        <v>247172</v>
      </c>
      <c r="H17" s="3">
        <v>140755</v>
      </c>
      <c r="I17" s="3" t="s">
        <v>130</v>
      </c>
      <c r="J17" s="5" t="s">
        <v>63</v>
      </c>
      <c r="K17" s="7">
        <v>26</v>
      </c>
      <c r="L17" s="7">
        <v>3659630</v>
      </c>
      <c r="M17" s="8">
        <v>0.37</v>
      </c>
      <c r="N17" s="7">
        <v>2305566.9</v>
      </c>
      <c r="O17" s="8">
        <v>0.50224449742968014</v>
      </c>
      <c r="P17" s="7">
        <v>1147608.6110189944</v>
      </c>
      <c r="Q17" s="10">
        <v>0.08</v>
      </c>
      <c r="R17" s="3">
        <v>4</v>
      </c>
      <c r="S17" s="3">
        <v>0</v>
      </c>
      <c r="T17" s="3">
        <v>0</v>
      </c>
      <c r="U17" s="7">
        <v>14345000</v>
      </c>
      <c r="V17" s="7">
        <v>101.91543915127298</v>
      </c>
      <c r="W17" s="3"/>
      <c r="X17" s="3"/>
    </row>
    <row r="18" spans="1:24" x14ac:dyDescent="0.25">
      <c r="A18" s="3" t="s">
        <v>1884</v>
      </c>
      <c r="B18" s="4" t="s">
        <v>1884</v>
      </c>
      <c r="C18" s="3" t="s">
        <v>1885</v>
      </c>
      <c r="D18" s="3" t="s">
        <v>335</v>
      </c>
      <c r="E18" s="4" t="s">
        <v>14</v>
      </c>
      <c r="F18" s="3" t="s">
        <v>37</v>
      </c>
      <c r="G18" s="3">
        <v>49789</v>
      </c>
      <c r="H18" s="3">
        <v>5278</v>
      </c>
      <c r="I18" s="3" t="s">
        <v>87</v>
      </c>
      <c r="J18" s="5" t="s">
        <v>61</v>
      </c>
      <c r="K18" s="7">
        <v>39.6</v>
      </c>
      <c r="L18" s="7">
        <v>209008.8</v>
      </c>
      <c r="M18" s="8">
        <v>0.05</v>
      </c>
      <c r="N18" s="7">
        <v>198558.36</v>
      </c>
      <c r="O18" s="8">
        <v>0.55977232244955599</v>
      </c>
      <c r="P18" s="7">
        <v>87410.885681024985</v>
      </c>
      <c r="Q18" s="10">
        <v>0.06</v>
      </c>
      <c r="R18" s="3">
        <v>6</v>
      </c>
      <c r="S18" s="3">
        <v>18121</v>
      </c>
      <c r="T18" s="3">
        <v>407722.5</v>
      </c>
      <c r="U18" s="7">
        <v>1865000</v>
      </c>
      <c r="V18" s="7">
        <v>276.02275382412842</v>
      </c>
      <c r="W18" s="3"/>
      <c r="X18" s="3"/>
    </row>
    <row r="19" spans="1:24" x14ac:dyDescent="0.25">
      <c r="A19" s="3" t="s">
        <v>1886</v>
      </c>
      <c r="B19" s="4" t="s">
        <v>1886</v>
      </c>
      <c r="C19" s="3" t="s">
        <v>1887</v>
      </c>
      <c r="D19" s="3" t="s">
        <v>1888</v>
      </c>
      <c r="E19" s="4" t="s">
        <v>13</v>
      </c>
      <c r="F19" s="3" t="s">
        <v>41</v>
      </c>
      <c r="G19" s="3">
        <v>402058</v>
      </c>
      <c r="H19" s="3">
        <v>125950</v>
      </c>
      <c r="I19" s="3" t="s">
        <v>94</v>
      </c>
      <c r="J19" s="5" t="s">
        <v>61</v>
      </c>
      <c r="K19" s="7">
        <v>16</v>
      </c>
      <c r="L19" s="7">
        <v>2015200</v>
      </c>
      <c r="M19" s="8">
        <v>7.0000000000000007E-2</v>
      </c>
      <c r="N19" s="7">
        <v>1874136</v>
      </c>
      <c r="O19" s="8">
        <v>0.49253734223094009</v>
      </c>
      <c r="P19" s="7">
        <v>951054.03558067488</v>
      </c>
      <c r="Q19" s="10">
        <v>8.5000000000000006E-2</v>
      </c>
      <c r="R19" s="3">
        <v>4</v>
      </c>
      <c r="S19" s="3">
        <v>0</v>
      </c>
      <c r="T19" s="3">
        <v>0</v>
      </c>
      <c r="U19" s="7">
        <v>11189000</v>
      </c>
      <c r="V19" s="7">
        <v>88.835815854160131</v>
      </c>
      <c r="W19" s="3"/>
      <c r="X19" s="3"/>
    </row>
    <row r="20" spans="1:24" x14ac:dyDescent="0.25">
      <c r="A20" s="3" t="s">
        <v>1889</v>
      </c>
      <c r="B20" s="4" t="s">
        <v>1889</v>
      </c>
      <c r="C20" s="3" t="s">
        <v>1890</v>
      </c>
      <c r="D20" s="3" t="s">
        <v>1888</v>
      </c>
      <c r="E20" s="4" t="s">
        <v>13</v>
      </c>
      <c r="F20" s="3" t="s">
        <v>41</v>
      </c>
      <c r="G20" s="3">
        <v>335412</v>
      </c>
      <c r="H20" s="3">
        <v>134895</v>
      </c>
      <c r="I20" s="3" t="s">
        <v>94</v>
      </c>
      <c r="J20" s="5" t="s">
        <v>61</v>
      </c>
      <c r="K20" s="7">
        <v>17.600000000000001</v>
      </c>
      <c r="L20" s="7">
        <v>2374152</v>
      </c>
      <c r="M20" s="8">
        <v>7.0000000000000007E-2</v>
      </c>
      <c r="N20" s="7">
        <v>2207961.36</v>
      </c>
      <c r="O20" s="8">
        <v>0.4798507656970053</v>
      </c>
      <c r="P20" s="7">
        <v>1148469.4107745988</v>
      </c>
      <c r="Q20" s="10">
        <v>8.5000000000000006E-2</v>
      </c>
      <c r="R20" s="3">
        <v>4</v>
      </c>
      <c r="S20" s="3">
        <v>0</v>
      </c>
      <c r="T20" s="3">
        <v>0</v>
      </c>
      <c r="U20" s="7">
        <v>13511000</v>
      </c>
      <c r="V20" s="7">
        <v>100.16238431848724</v>
      </c>
      <c r="W20" s="3"/>
      <c r="X20" s="3"/>
    </row>
    <row r="21" spans="1:24" x14ac:dyDescent="0.25">
      <c r="A21" s="3" t="s">
        <v>1891</v>
      </c>
      <c r="B21" s="4" t="s">
        <v>1891</v>
      </c>
      <c r="C21" s="3" t="s">
        <v>1892</v>
      </c>
      <c r="D21" s="3" t="s">
        <v>335</v>
      </c>
      <c r="E21" s="4" t="s">
        <v>14</v>
      </c>
      <c r="F21" s="3" t="s">
        <v>37</v>
      </c>
      <c r="G21" s="3">
        <v>41388</v>
      </c>
      <c r="H21" s="3">
        <v>3374</v>
      </c>
      <c r="I21" s="3" t="s">
        <v>87</v>
      </c>
      <c r="J21" s="5" t="s">
        <v>61</v>
      </c>
      <c r="K21" s="7">
        <v>44</v>
      </c>
      <c r="L21" s="7">
        <v>148456</v>
      </c>
      <c r="M21" s="8">
        <v>0.05</v>
      </c>
      <c r="N21" s="7">
        <v>141033.20000000001</v>
      </c>
      <c r="O21" s="8">
        <v>0.55977232244955599</v>
      </c>
      <c r="P21" s="7">
        <v>62086.718093507283</v>
      </c>
      <c r="Q21" s="10">
        <v>0.06</v>
      </c>
      <c r="R21" s="3">
        <v>6</v>
      </c>
      <c r="S21" s="3">
        <v>21144</v>
      </c>
      <c r="T21" s="3">
        <v>475740</v>
      </c>
      <c r="U21" s="7">
        <v>1511000</v>
      </c>
      <c r="V21" s="7">
        <v>306.69194869347604</v>
      </c>
      <c r="W21" s="3"/>
      <c r="X21" s="3"/>
    </row>
    <row r="22" spans="1:24" x14ac:dyDescent="0.25">
      <c r="A22" s="3" t="s">
        <v>1893</v>
      </c>
      <c r="B22" s="4" t="s">
        <v>1893</v>
      </c>
      <c r="C22" s="3" t="s">
        <v>1890</v>
      </c>
      <c r="D22" s="3" t="s">
        <v>1888</v>
      </c>
      <c r="E22" s="4" t="s">
        <v>1894</v>
      </c>
      <c r="F22" s="3" t="s">
        <v>1895</v>
      </c>
      <c r="G22" s="3">
        <v>280764</v>
      </c>
      <c r="H22" s="3">
        <v>96908</v>
      </c>
      <c r="I22" s="3" t="s">
        <v>168</v>
      </c>
      <c r="J22" s="5" t="s">
        <v>61</v>
      </c>
      <c r="K22" s="7">
        <v>20</v>
      </c>
      <c r="L22" s="7">
        <v>1938160</v>
      </c>
      <c r="M22" s="8">
        <v>0.05</v>
      </c>
      <c r="N22" s="7">
        <v>1841252</v>
      </c>
      <c r="O22" s="8">
        <v>0.49063668264022214</v>
      </c>
      <c r="P22" s="7">
        <v>937866.22681532556</v>
      </c>
      <c r="Q22" s="10">
        <v>8.5000000000000006E-2</v>
      </c>
      <c r="R22" s="3">
        <v>4</v>
      </c>
      <c r="S22" s="3">
        <v>0</v>
      </c>
      <c r="T22" s="3">
        <v>0</v>
      </c>
      <c r="U22" s="7">
        <v>11034000</v>
      </c>
      <c r="V22" s="7">
        <v>113.85768270395032</v>
      </c>
      <c r="W22" s="3"/>
      <c r="X22" s="3"/>
    </row>
    <row r="23" spans="1:24" ht="30" x14ac:dyDescent="0.25">
      <c r="A23" s="3" t="s">
        <v>1896</v>
      </c>
      <c r="B23" s="4" t="s">
        <v>1897</v>
      </c>
      <c r="C23" s="3" t="s">
        <v>1898</v>
      </c>
      <c r="D23" s="3" t="s">
        <v>1888</v>
      </c>
      <c r="E23" s="4" t="s">
        <v>1899</v>
      </c>
      <c r="F23" s="3" t="s">
        <v>31</v>
      </c>
      <c r="G23" s="3">
        <v>2331318</v>
      </c>
      <c r="H23" s="3">
        <v>389073</v>
      </c>
      <c r="I23" s="3" t="s">
        <v>227</v>
      </c>
      <c r="J23" s="5" t="s">
        <v>63</v>
      </c>
      <c r="K23" s="7">
        <v>29.920000000000005</v>
      </c>
      <c r="L23" s="7">
        <v>11641064.160000002</v>
      </c>
      <c r="M23" s="8">
        <v>0.05</v>
      </c>
      <c r="N23" s="7">
        <v>11059010.952</v>
      </c>
      <c r="O23" s="8">
        <v>0.54495081983913263</v>
      </c>
      <c r="P23" s="7">
        <v>5032393.8670976534</v>
      </c>
      <c r="Q23" s="10">
        <v>0.06</v>
      </c>
      <c r="R23" s="3">
        <v>6</v>
      </c>
      <c r="S23" s="3">
        <v>0</v>
      </c>
      <c r="T23" s="3">
        <v>0</v>
      </c>
      <c r="U23" s="7">
        <v>83873000</v>
      </c>
      <c r="V23" s="7">
        <v>215.57196494820823</v>
      </c>
      <c r="W23" s="3"/>
      <c r="X23" s="3"/>
    </row>
    <row r="24" spans="1:24" x14ac:dyDescent="0.25">
      <c r="A24" s="3" t="s">
        <v>1900</v>
      </c>
      <c r="B24" s="4" t="s">
        <v>1901</v>
      </c>
      <c r="C24" s="3" t="s">
        <v>1902</v>
      </c>
      <c r="D24" s="3" t="s">
        <v>1903</v>
      </c>
      <c r="E24" s="4" t="s">
        <v>1904</v>
      </c>
      <c r="F24" s="3" t="s">
        <v>31</v>
      </c>
      <c r="G24" s="3">
        <v>313849</v>
      </c>
      <c r="H24" s="3">
        <v>93585</v>
      </c>
      <c r="I24" s="3" t="s">
        <v>223</v>
      </c>
      <c r="J24" s="5" t="s">
        <v>62</v>
      </c>
      <c r="K24" s="7">
        <v>34</v>
      </c>
      <c r="L24" s="7">
        <v>3181890</v>
      </c>
      <c r="M24" s="8">
        <v>0.05</v>
      </c>
      <c r="N24" s="7">
        <v>3022795.5</v>
      </c>
      <c r="O24" s="8">
        <v>0.52015993286319451</v>
      </c>
      <c r="P24" s="7">
        <v>1450458.3956608337</v>
      </c>
      <c r="Q24" s="10">
        <v>7.0000000000000007E-2</v>
      </c>
      <c r="R24" s="3">
        <v>6</v>
      </c>
      <c r="S24" s="3">
        <v>0</v>
      </c>
      <c r="T24" s="3">
        <v>0</v>
      </c>
      <c r="U24" s="7">
        <v>20721000</v>
      </c>
      <c r="V24" s="7">
        <v>221.41191669312599</v>
      </c>
      <c r="W24" s="3"/>
      <c r="X24" s="3"/>
    </row>
    <row r="25" spans="1:24" x14ac:dyDescent="0.25">
      <c r="A25" s="3" t="s">
        <v>1905</v>
      </c>
      <c r="B25" s="4" t="s">
        <v>1906</v>
      </c>
      <c r="C25" s="3" t="s">
        <v>1907</v>
      </c>
      <c r="D25" s="3" t="s">
        <v>340</v>
      </c>
      <c r="E25" s="4" t="s">
        <v>1908</v>
      </c>
      <c r="F25" s="3" t="s">
        <v>239</v>
      </c>
      <c r="G25" s="3">
        <v>268963</v>
      </c>
      <c r="H25" s="3">
        <v>124210</v>
      </c>
      <c r="I25" s="3" t="s">
        <v>82</v>
      </c>
      <c r="J25" s="5" t="s">
        <v>63</v>
      </c>
      <c r="K25" s="7">
        <v>26</v>
      </c>
      <c r="L25" s="7">
        <v>3229460</v>
      </c>
      <c r="M25" s="8">
        <v>0.37</v>
      </c>
      <c r="N25" s="7">
        <v>2034559.8</v>
      </c>
      <c r="O25" s="8">
        <v>0.51303500481859021</v>
      </c>
      <c r="P25" s="7">
        <v>990759.40320329019</v>
      </c>
      <c r="Q25" s="10">
        <v>0.08</v>
      </c>
      <c r="R25" s="3">
        <v>4</v>
      </c>
      <c r="S25" s="3">
        <v>0</v>
      </c>
      <c r="T25" s="3">
        <v>0</v>
      </c>
      <c r="U25" s="7">
        <v>12384000</v>
      </c>
      <c r="V25" s="7">
        <v>99.706082763393653</v>
      </c>
      <c r="W25" s="3"/>
      <c r="X25" s="3"/>
    </row>
    <row r="26" spans="1:24" x14ac:dyDescent="0.25">
      <c r="A26" s="3" t="s">
        <v>1909</v>
      </c>
      <c r="B26" s="4" t="s">
        <v>1910</v>
      </c>
      <c r="C26" s="3" t="s">
        <v>1911</v>
      </c>
      <c r="D26" s="3" t="s">
        <v>340</v>
      </c>
      <c r="E26" s="4" t="s">
        <v>116</v>
      </c>
      <c r="F26" s="3" t="s">
        <v>239</v>
      </c>
      <c r="G26" s="3">
        <v>228058</v>
      </c>
      <c r="H26" s="3">
        <v>84973</v>
      </c>
      <c r="I26" s="3" t="s">
        <v>87</v>
      </c>
      <c r="J26" s="5" t="s">
        <v>62</v>
      </c>
      <c r="K26" s="7">
        <v>19</v>
      </c>
      <c r="L26" s="7">
        <v>1614487</v>
      </c>
      <c r="M26" s="8">
        <v>0.34</v>
      </c>
      <c r="N26" s="7">
        <v>1065561.42</v>
      </c>
      <c r="O26" s="8">
        <v>0.49090088545967642</v>
      </c>
      <c r="P26" s="7">
        <v>542476.37541032978</v>
      </c>
      <c r="Q26" s="10">
        <v>0.09</v>
      </c>
      <c r="R26" s="3">
        <v>4</v>
      </c>
      <c r="S26" s="3">
        <v>0</v>
      </c>
      <c r="T26" s="3">
        <v>0</v>
      </c>
      <c r="U26" s="7">
        <v>6028000</v>
      </c>
      <c r="V26" s="7">
        <v>70.934476625951746</v>
      </c>
      <c r="W26" s="3"/>
      <c r="X26" s="3"/>
    </row>
    <row r="27" spans="1:24" x14ac:dyDescent="0.25">
      <c r="A27" s="3" t="s">
        <v>1912</v>
      </c>
      <c r="B27" s="4" t="s">
        <v>1912</v>
      </c>
      <c r="C27" s="3" t="s">
        <v>1913</v>
      </c>
      <c r="D27" s="3" t="s">
        <v>340</v>
      </c>
      <c r="E27" s="4" t="s">
        <v>4</v>
      </c>
      <c r="F27" s="3" t="s">
        <v>40</v>
      </c>
      <c r="G27" s="3">
        <v>98636</v>
      </c>
      <c r="H27" s="3">
        <v>56540</v>
      </c>
      <c r="I27" s="3" t="s">
        <v>164</v>
      </c>
      <c r="J27" s="5" t="s">
        <v>63</v>
      </c>
      <c r="K27" s="7">
        <v>20</v>
      </c>
      <c r="L27" s="7">
        <v>1130800</v>
      </c>
      <c r="M27" s="8">
        <v>0.08</v>
      </c>
      <c r="N27" s="7">
        <v>1040336</v>
      </c>
      <c r="O27" s="8">
        <v>0.6124077955781938</v>
      </c>
      <c r="P27" s="7">
        <v>403226.12357936415</v>
      </c>
      <c r="Q27" s="10">
        <v>5.5E-2</v>
      </c>
      <c r="R27" s="3">
        <v>4</v>
      </c>
      <c r="S27" s="3">
        <v>0</v>
      </c>
      <c r="T27" s="3">
        <v>0</v>
      </c>
      <c r="U27" s="7">
        <v>7331000</v>
      </c>
      <c r="V27" s="7">
        <v>129.66721020656789</v>
      </c>
      <c r="W27" s="3"/>
      <c r="X27" s="3"/>
    </row>
    <row r="28" spans="1:24" x14ac:dyDescent="0.25">
      <c r="A28" s="3" t="s">
        <v>1914</v>
      </c>
      <c r="B28" s="4" t="s">
        <v>1914</v>
      </c>
      <c r="C28" s="3" t="s">
        <v>1915</v>
      </c>
      <c r="D28" s="3" t="s">
        <v>340</v>
      </c>
      <c r="E28" s="4" t="s">
        <v>14</v>
      </c>
      <c r="F28" s="3" t="s">
        <v>37</v>
      </c>
      <c r="G28" s="3">
        <v>43919</v>
      </c>
      <c r="H28" s="3">
        <v>3677</v>
      </c>
      <c r="I28" s="3" t="s">
        <v>130</v>
      </c>
      <c r="J28" s="5" t="s">
        <v>62</v>
      </c>
      <c r="K28" s="7">
        <v>58.080000000000005</v>
      </c>
      <c r="L28" s="7">
        <v>213560.16000000003</v>
      </c>
      <c r="M28" s="8">
        <v>0.05</v>
      </c>
      <c r="N28" s="7">
        <v>202882.15200000003</v>
      </c>
      <c r="O28" s="8">
        <v>0.56589654633533093</v>
      </c>
      <c r="P28" s="7">
        <v>88071.842870120367</v>
      </c>
      <c r="Q28" s="10">
        <v>5.5E-2</v>
      </c>
      <c r="R28" s="3">
        <v>6</v>
      </c>
      <c r="S28" s="3">
        <v>21857</v>
      </c>
      <c r="T28" s="3">
        <v>491782.5</v>
      </c>
      <c r="U28" s="7">
        <v>2093000</v>
      </c>
      <c r="V28" s="7">
        <v>435.4925847163961</v>
      </c>
      <c r="W28" s="3"/>
      <c r="X28" s="3"/>
    </row>
    <row r="29" spans="1:24" ht="30" x14ac:dyDescent="0.25">
      <c r="A29" s="3" t="s">
        <v>1916</v>
      </c>
      <c r="B29" s="4" t="s">
        <v>1917</v>
      </c>
      <c r="C29" s="3" t="s">
        <v>1918</v>
      </c>
      <c r="D29" s="3" t="s">
        <v>340</v>
      </c>
      <c r="E29" s="4" t="s">
        <v>1919</v>
      </c>
      <c r="F29" s="3" t="s">
        <v>31</v>
      </c>
      <c r="G29" s="3">
        <v>560637</v>
      </c>
      <c r="H29" s="3">
        <v>117928</v>
      </c>
      <c r="I29" s="3" t="s">
        <v>221</v>
      </c>
      <c r="J29" s="5" t="s">
        <v>61</v>
      </c>
      <c r="K29" s="7">
        <v>34</v>
      </c>
      <c r="L29" s="7">
        <v>4009552</v>
      </c>
      <c r="M29" s="8">
        <v>0.05</v>
      </c>
      <c r="N29" s="7">
        <v>3809074.4</v>
      </c>
      <c r="O29" s="8">
        <v>0.51303506287198397</v>
      </c>
      <c r="P29" s="7">
        <v>1854885.6757119352</v>
      </c>
      <c r="Q29" s="10">
        <v>0.08</v>
      </c>
      <c r="R29" s="3">
        <v>6</v>
      </c>
      <c r="S29" s="3">
        <v>0</v>
      </c>
      <c r="T29" s="3">
        <v>0</v>
      </c>
      <c r="U29" s="7">
        <v>23186000</v>
      </c>
      <c r="V29" s="7">
        <v>196.61209336543649</v>
      </c>
      <c r="W29" s="3"/>
      <c r="X29" s="3"/>
    </row>
    <row r="30" spans="1:24" x14ac:dyDescent="0.25">
      <c r="A30" s="3" t="s">
        <v>1920</v>
      </c>
      <c r="B30" s="4" t="s">
        <v>1920</v>
      </c>
      <c r="C30" s="3" t="s">
        <v>1921</v>
      </c>
      <c r="D30" s="3" t="s">
        <v>340</v>
      </c>
      <c r="E30" s="4" t="s">
        <v>3</v>
      </c>
      <c r="F30" s="3" t="s">
        <v>25</v>
      </c>
      <c r="G30" s="3">
        <v>67959</v>
      </c>
      <c r="H30" s="3">
        <v>25078</v>
      </c>
      <c r="I30" s="3" t="s">
        <v>86</v>
      </c>
      <c r="J30" s="5" t="s">
        <v>62</v>
      </c>
      <c r="K30" s="7">
        <v>28.160000000000004</v>
      </c>
      <c r="L30" s="7">
        <v>706196.4800000001</v>
      </c>
      <c r="M30" s="8">
        <v>0.08</v>
      </c>
      <c r="N30" s="7">
        <v>649700.76160000009</v>
      </c>
      <c r="O30" s="8">
        <v>0.50086088623890779</v>
      </c>
      <c r="P30" s="7">
        <v>324291.06235493068</v>
      </c>
      <c r="Q30" s="10">
        <v>0.08</v>
      </c>
      <c r="R30" s="3">
        <v>4</v>
      </c>
      <c r="S30" s="3">
        <v>0</v>
      </c>
      <c r="T30" s="3">
        <v>0</v>
      </c>
      <c r="U30" s="7">
        <v>4054000</v>
      </c>
      <c r="V30" s="7">
        <v>161.64121060039213</v>
      </c>
      <c r="W30" s="3"/>
      <c r="X30" s="3"/>
    </row>
    <row r="31" spans="1:24" x14ac:dyDescent="0.25">
      <c r="A31" s="3" t="s">
        <v>1922</v>
      </c>
      <c r="B31" s="4" t="s">
        <v>1922</v>
      </c>
      <c r="C31" s="3" t="s">
        <v>1923</v>
      </c>
      <c r="D31" s="3" t="s">
        <v>356</v>
      </c>
      <c r="E31" s="4" t="s">
        <v>3</v>
      </c>
      <c r="F31" s="3" t="s">
        <v>25</v>
      </c>
      <c r="G31" s="3">
        <v>62530</v>
      </c>
      <c r="H31" s="3">
        <v>16737</v>
      </c>
      <c r="I31" s="3" t="s">
        <v>123</v>
      </c>
      <c r="J31" s="5" t="s">
        <v>62</v>
      </c>
      <c r="K31" s="7">
        <v>33.792000000000002</v>
      </c>
      <c r="L31" s="7">
        <v>565576.70400000003</v>
      </c>
      <c r="M31" s="8">
        <v>0.08</v>
      </c>
      <c r="N31" s="7">
        <v>520330.56767999998</v>
      </c>
      <c r="O31" s="8">
        <v>0.49014442880446191</v>
      </c>
      <c r="P31" s="7">
        <v>265293.43879498501</v>
      </c>
      <c r="Q31" s="10">
        <v>0.08</v>
      </c>
      <c r="R31" s="3">
        <v>4</v>
      </c>
      <c r="S31" s="3">
        <v>0</v>
      </c>
      <c r="T31" s="3">
        <v>0</v>
      </c>
      <c r="U31" s="7">
        <v>3316000</v>
      </c>
      <c r="V31" s="7">
        <v>198.13395381115569</v>
      </c>
      <c r="W31" s="3"/>
      <c r="X31" s="3"/>
    </row>
    <row r="32" spans="1:24" x14ac:dyDescent="0.25">
      <c r="A32" s="3" t="s">
        <v>1924</v>
      </c>
      <c r="B32" s="4" t="s">
        <v>1925</v>
      </c>
      <c r="C32" s="3" t="s">
        <v>1926</v>
      </c>
      <c r="D32" s="3" t="s">
        <v>340</v>
      </c>
      <c r="E32" s="4" t="s">
        <v>1927</v>
      </c>
      <c r="F32" s="3" t="s">
        <v>31</v>
      </c>
      <c r="G32" s="3">
        <v>1188438</v>
      </c>
      <c r="H32" s="3">
        <v>245004</v>
      </c>
      <c r="I32" s="3" t="s">
        <v>218</v>
      </c>
      <c r="J32" s="5" t="s">
        <v>62</v>
      </c>
      <c r="K32" s="7">
        <v>30.6</v>
      </c>
      <c r="L32" s="7">
        <v>7497122.4000000004</v>
      </c>
      <c r="M32" s="8">
        <v>0.05</v>
      </c>
      <c r="N32" s="7">
        <v>7122266.2800000003</v>
      </c>
      <c r="O32" s="8">
        <v>0.53881479692994794</v>
      </c>
      <c r="P32" s="7">
        <v>3284683.8206607844</v>
      </c>
      <c r="Q32" s="10">
        <v>7.0000000000000007E-2</v>
      </c>
      <c r="R32" s="3">
        <v>6</v>
      </c>
      <c r="S32" s="3">
        <v>0</v>
      </c>
      <c r="T32" s="3">
        <v>0</v>
      </c>
      <c r="U32" s="7">
        <v>46924000</v>
      </c>
      <c r="V32" s="7">
        <v>191.52362647494871</v>
      </c>
      <c r="W32" s="3"/>
      <c r="X32" s="3"/>
    </row>
    <row r="33" spans="1:24" x14ac:dyDescent="0.25">
      <c r="A33" s="3" t="s">
        <v>1928</v>
      </c>
      <c r="B33" s="4" t="s">
        <v>1928</v>
      </c>
      <c r="C33" s="3" t="s">
        <v>1929</v>
      </c>
      <c r="D33" s="3" t="s">
        <v>1903</v>
      </c>
      <c r="E33" s="4" t="s">
        <v>14</v>
      </c>
      <c r="F33" s="3" t="s">
        <v>194</v>
      </c>
      <c r="G33" s="3">
        <v>43560</v>
      </c>
      <c r="H33" s="3">
        <v>9662</v>
      </c>
      <c r="I33" s="3" t="s">
        <v>91</v>
      </c>
      <c r="J33" s="5" t="s">
        <v>61</v>
      </c>
      <c r="K33" s="7">
        <v>41.140000000000008</v>
      </c>
      <c r="L33" s="7">
        <v>397494.68000000005</v>
      </c>
      <c r="M33" s="8">
        <v>0.05</v>
      </c>
      <c r="N33" s="7">
        <v>377619.94600000005</v>
      </c>
      <c r="O33" s="8">
        <v>0.50816393118477443</v>
      </c>
      <c r="P33" s="7">
        <v>185727.10974685781</v>
      </c>
      <c r="Q33" s="10">
        <v>7.0000000000000007E-2</v>
      </c>
      <c r="R33" s="3">
        <v>6</v>
      </c>
      <c r="S33" s="3">
        <v>0</v>
      </c>
      <c r="T33" s="3">
        <v>0</v>
      </c>
      <c r="U33" s="7">
        <v>2653000</v>
      </c>
      <c r="V33" s="7">
        <v>274.60612967864949</v>
      </c>
      <c r="W33" s="3"/>
      <c r="X33" s="3"/>
    </row>
    <row r="34" spans="1:24" x14ac:dyDescent="0.25">
      <c r="A34" s="3" t="s">
        <v>1930</v>
      </c>
      <c r="B34" s="4" t="s">
        <v>1931</v>
      </c>
      <c r="C34" s="3" t="s">
        <v>1932</v>
      </c>
      <c r="D34" s="3" t="s">
        <v>301</v>
      </c>
      <c r="E34" s="4" t="s">
        <v>1904</v>
      </c>
      <c r="F34" s="3" t="s">
        <v>31</v>
      </c>
      <c r="G34" s="3">
        <v>144593</v>
      </c>
      <c r="H34" s="3">
        <v>41640</v>
      </c>
      <c r="I34" s="3" t="s">
        <v>124</v>
      </c>
      <c r="J34" s="5" t="s">
        <v>61</v>
      </c>
      <c r="K34" s="7">
        <v>34</v>
      </c>
      <c r="L34" s="7">
        <v>1415760</v>
      </c>
      <c r="M34" s="8">
        <v>0.05</v>
      </c>
      <c r="N34" s="7">
        <v>1344972</v>
      </c>
      <c r="O34" s="8">
        <v>0.5022444409641289</v>
      </c>
      <c r="P34" s="7">
        <v>669467.28974759369</v>
      </c>
      <c r="Q34" s="10">
        <v>0.08</v>
      </c>
      <c r="R34" s="3">
        <v>6</v>
      </c>
      <c r="S34" s="3">
        <v>0</v>
      </c>
      <c r="T34" s="3">
        <v>0</v>
      </c>
      <c r="U34" s="7">
        <v>8368000</v>
      </c>
      <c r="V34" s="7">
        <v>200.96880696073299</v>
      </c>
      <c r="W34" s="3"/>
      <c r="X34" s="3"/>
    </row>
    <row r="35" spans="1:24" x14ac:dyDescent="0.25">
      <c r="A35" s="3" t="s">
        <v>1933</v>
      </c>
      <c r="B35" s="4" t="s">
        <v>1933</v>
      </c>
      <c r="C35" s="3" t="s">
        <v>1934</v>
      </c>
      <c r="D35" s="3" t="s">
        <v>1935</v>
      </c>
      <c r="E35" s="4" t="s">
        <v>3</v>
      </c>
      <c r="F35" s="3" t="s">
        <v>239</v>
      </c>
      <c r="G35" s="3">
        <v>226860</v>
      </c>
      <c r="H35" s="3">
        <v>76900</v>
      </c>
      <c r="I35" s="3" t="s">
        <v>87</v>
      </c>
      <c r="J35" s="5" t="s">
        <v>62</v>
      </c>
      <c r="K35" s="7">
        <v>19</v>
      </c>
      <c r="L35" s="7">
        <v>1461100</v>
      </c>
      <c r="M35" s="8">
        <v>0.34</v>
      </c>
      <c r="N35" s="7">
        <v>964326</v>
      </c>
      <c r="O35" s="8">
        <v>0</v>
      </c>
      <c r="P35" s="7">
        <v>0</v>
      </c>
      <c r="Q35" s="10">
        <v>0.09</v>
      </c>
      <c r="R35" s="3">
        <v>4</v>
      </c>
      <c r="S35" s="3">
        <v>0</v>
      </c>
      <c r="T35" s="3">
        <v>0</v>
      </c>
      <c r="U35" s="7">
        <v>0</v>
      </c>
      <c r="V35" s="7">
        <v>0</v>
      </c>
      <c r="W35" s="3"/>
      <c r="X35" s="3"/>
    </row>
    <row r="36" spans="1:24" x14ac:dyDescent="0.25">
      <c r="A36" s="3" t="s">
        <v>1936</v>
      </c>
      <c r="B36" s="4" t="s">
        <v>1936</v>
      </c>
      <c r="C36" s="3" t="s">
        <v>1937</v>
      </c>
      <c r="D36" s="3" t="s">
        <v>1935</v>
      </c>
      <c r="E36" s="4" t="s">
        <v>3</v>
      </c>
      <c r="F36" s="3" t="s">
        <v>239</v>
      </c>
      <c r="G36" s="3">
        <v>227078</v>
      </c>
      <c r="H36" s="3">
        <v>65700</v>
      </c>
      <c r="I36" s="3" t="s">
        <v>176</v>
      </c>
      <c r="J36" s="5" t="s">
        <v>62</v>
      </c>
      <c r="K36" s="7">
        <v>22.990000000000009</v>
      </c>
      <c r="L36" s="7">
        <v>1510443.0000000005</v>
      </c>
      <c r="M36" s="8">
        <v>0.34</v>
      </c>
      <c r="N36" s="7">
        <v>996892.38000000035</v>
      </c>
      <c r="O36" s="8">
        <v>0</v>
      </c>
      <c r="P36" s="7">
        <v>0</v>
      </c>
      <c r="Q36" s="10">
        <v>0.09</v>
      </c>
      <c r="R36" s="3">
        <v>4</v>
      </c>
      <c r="S36" s="3">
        <v>0</v>
      </c>
      <c r="T36" s="3">
        <v>0</v>
      </c>
      <c r="U36" s="7">
        <v>0</v>
      </c>
      <c r="V36" s="7">
        <v>0</v>
      </c>
      <c r="W36" s="3"/>
      <c r="X36" s="3"/>
    </row>
    <row r="37" spans="1:24" x14ac:dyDescent="0.25">
      <c r="A37" s="3" t="s">
        <v>1938</v>
      </c>
      <c r="B37" s="4" t="s">
        <v>1938</v>
      </c>
      <c r="C37" s="3" t="s">
        <v>1939</v>
      </c>
      <c r="D37" s="3" t="s">
        <v>1935</v>
      </c>
      <c r="E37" s="4" t="s">
        <v>180</v>
      </c>
      <c r="F37" s="3" t="s">
        <v>239</v>
      </c>
      <c r="G37" s="3">
        <v>314808</v>
      </c>
      <c r="H37" s="3">
        <v>101775</v>
      </c>
      <c r="I37" s="3" t="s">
        <v>82</v>
      </c>
      <c r="J37" s="5" t="s">
        <v>62</v>
      </c>
      <c r="K37" s="7">
        <v>19</v>
      </c>
      <c r="L37" s="7">
        <v>1933725</v>
      </c>
      <c r="M37" s="8">
        <v>0.34</v>
      </c>
      <c r="N37" s="7">
        <v>1276258.5</v>
      </c>
      <c r="O37" s="8">
        <v>0</v>
      </c>
      <c r="P37" s="7">
        <v>0</v>
      </c>
      <c r="Q37" s="10">
        <v>0.09</v>
      </c>
      <c r="R37" s="3">
        <v>4</v>
      </c>
      <c r="S37" s="3">
        <v>0</v>
      </c>
      <c r="T37" s="3">
        <v>0</v>
      </c>
      <c r="U37" s="7">
        <v>0</v>
      </c>
      <c r="V37" s="7">
        <v>0</v>
      </c>
      <c r="W37" s="3"/>
      <c r="X37" s="3"/>
    </row>
    <row r="38" spans="1:24" x14ac:dyDescent="0.25">
      <c r="A38" s="3" t="s">
        <v>1940</v>
      </c>
      <c r="B38" s="4" t="s">
        <v>1940</v>
      </c>
      <c r="C38" s="3" t="s">
        <v>1941</v>
      </c>
      <c r="D38" s="3" t="s">
        <v>1935</v>
      </c>
      <c r="E38" s="4" t="s">
        <v>180</v>
      </c>
      <c r="F38" s="3" t="s">
        <v>239</v>
      </c>
      <c r="G38" s="3">
        <v>319200</v>
      </c>
      <c r="H38" s="3">
        <v>102000</v>
      </c>
      <c r="I38" s="3" t="s">
        <v>173</v>
      </c>
      <c r="J38" s="5" t="s">
        <v>62</v>
      </c>
      <c r="K38" s="7">
        <v>20.9</v>
      </c>
      <c r="L38" s="7">
        <v>2131800</v>
      </c>
      <c r="M38" s="8">
        <v>0.34</v>
      </c>
      <c r="N38" s="7">
        <v>1406988</v>
      </c>
      <c r="O38" s="8">
        <v>0</v>
      </c>
      <c r="P38" s="7">
        <v>0</v>
      </c>
      <c r="Q38" s="10">
        <v>0.09</v>
      </c>
      <c r="R38" s="3">
        <v>4</v>
      </c>
      <c r="S38" s="3">
        <v>0</v>
      </c>
      <c r="T38" s="3">
        <v>0</v>
      </c>
      <c r="U38" s="7">
        <v>0</v>
      </c>
      <c r="V38" s="7">
        <v>0</v>
      </c>
      <c r="W38" s="3"/>
      <c r="X38" s="3"/>
    </row>
    <row r="39" spans="1:24" x14ac:dyDescent="0.25">
      <c r="A39" s="3" t="s">
        <v>1942</v>
      </c>
      <c r="B39" s="4" t="s">
        <v>1942</v>
      </c>
      <c r="C39" s="3" t="s">
        <v>1943</v>
      </c>
      <c r="D39" s="3" t="s">
        <v>1935</v>
      </c>
      <c r="E39" s="4" t="s">
        <v>180</v>
      </c>
      <c r="F39" s="3" t="s">
        <v>239</v>
      </c>
      <c r="G39" s="3">
        <v>293768</v>
      </c>
      <c r="H39" s="3">
        <v>102000</v>
      </c>
      <c r="I39" s="3" t="s">
        <v>82</v>
      </c>
      <c r="J39" s="5" t="s">
        <v>62</v>
      </c>
      <c r="K39" s="7">
        <v>19</v>
      </c>
      <c r="L39" s="7">
        <v>1938000</v>
      </c>
      <c r="M39" s="8">
        <v>0.34</v>
      </c>
      <c r="N39" s="7">
        <v>1279080</v>
      </c>
      <c r="O39" s="8">
        <v>0</v>
      </c>
      <c r="P39" s="7">
        <v>0</v>
      </c>
      <c r="Q39" s="10">
        <v>0.09</v>
      </c>
      <c r="R39" s="3">
        <v>4</v>
      </c>
      <c r="S39" s="3">
        <v>0</v>
      </c>
      <c r="T39" s="3">
        <v>0</v>
      </c>
      <c r="U39" s="7">
        <v>0</v>
      </c>
      <c r="V39" s="7">
        <v>0</v>
      </c>
      <c r="W39" s="3"/>
      <c r="X39" s="3"/>
    </row>
    <row r="40" spans="1:24" x14ac:dyDescent="0.25">
      <c r="A40" s="3" t="s">
        <v>1944</v>
      </c>
      <c r="B40" s="4" t="s">
        <v>1945</v>
      </c>
      <c r="C40" s="3" t="s">
        <v>1946</v>
      </c>
      <c r="D40" s="3" t="s">
        <v>1935</v>
      </c>
      <c r="E40" s="4" t="s">
        <v>248</v>
      </c>
      <c r="F40" s="3" t="s">
        <v>239</v>
      </c>
      <c r="G40" s="3">
        <v>300108</v>
      </c>
      <c r="H40" s="3">
        <v>106000</v>
      </c>
      <c r="I40" s="3" t="s">
        <v>221</v>
      </c>
      <c r="J40" s="5" t="s">
        <v>62</v>
      </c>
      <c r="K40" s="7">
        <v>19</v>
      </c>
      <c r="L40" s="7">
        <v>2014000</v>
      </c>
      <c r="M40" s="8">
        <v>0.34</v>
      </c>
      <c r="N40" s="7">
        <v>1329240</v>
      </c>
      <c r="O40" s="8">
        <v>0</v>
      </c>
      <c r="P40" s="7">
        <v>0</v>
      </c>
      <c r="Q40" s="10">
        <v>0.09</v>
      </c>
      <c r="R40" s="3">
        <v>4</v>
      </c>
      <c r="S40" s="3">
        <v>0</v>
      </c>
      <c r="T40" s="3">
        <v>0</v>
      </c>
      <c r="U40" s="7">
        <v>0</v>
      </c>
      <c r="V40" s="7">
        <v>0</v>
      </c>
      <c r="W40" s="3"/>
      <c r="X40" s="3"/>
    </row>
    <row r="41" spans="1:24" x14ac:dyDescent="0.25">
      <c r="A41" s="3" t="s">
        <v>1947</v>
      </c>
      <c r="B41" s="4" t="s">
        <v>1947</v>
      </c>
      <c r="C41" s="3" t="s">
        <v>1948</v>
      </c>
      <c r="D41" s="3" t="s">
        <v>366</v>
      </c>
      <c r="E41" s="4" t="s">
        <v>3</v>
      </c>
      <c r="F41" s="3" t="s">
        <v>24</v>
      </c>
      <c r="G41" s="3">
        <v>59536</v>
      </c>
      <c r="H41" s="3">
        <v>21289</v>
      </c>
      <c r="I41" s="3" t="s">
        <v>174</v>
      </c>
      <c r="J41" s="5" t="s">
        <v>61</v>
      </c>
      <c r="K41" s="7">
        <v>19.8</v>
      </c>
      <c r="L41" s="7">
        <v>421522.2</v>
      </c>
      <c r="M41" s="8">
        <v>0.15</v>
      </c>
      <c r="N41" s="7">
        <v>358293.87</v>
      </c>
      <c r="O41" s="8">
        <v>0.49447692418721761</v>
      </c>
      <c r="P41" s="7">
        <v>181125.81920726519</v>
      </c>
      <c r="Q41" s="10">
        <v>8.5000000000000006E-2</v>
      </c>
      <c r="R41" s="3">
        <v>4</v>
      </c>
      <c r="S41" s="3">
        <v>0</v>
      </c>
      <c r="T41" s="3">
        <v>0</v>
      </c>
      <c r="U41" s="7">
        <v>2131000</v>
      </c>
      <c r="V41" s="7">
        <v>100.09356901093092</v>
      </c>
      <c r="W41" s="3"/>
      <c r="X41" s="3"/>
    </row>
    <row r="42" spans="1:24" x14ac:dyDescent="0.25">
      <c r="A42" s="3" t="s">
        <v>1949</v>
      </c>
      <c r="B42" s="4" t="s">
        <v>1949</v>
      </c>
      <c r="C42" s="3" t="s">
        <v>1950</v>
      </c>
      <c r="D42" s="3" t="s">
        <v>366</v>
      </c>
      <c r="E42" s="4" t="s">
        <v>3</v>
      </c>
      <c r="F42" s="3" t="s">
        <v>24</v>
      </c>
      <c r="G42" s="3">
        <v>59000</v>
      </c>
      <c r="H42" s="3">
        <v>29298</v>
      </c>
      <c r="I42" s="3" t="s">
        <v>94</v>
      </c>
      <c r="J42" s="5" t="s">
        <v>62</v>
      </c>
      <c r="K42" s="7">
        <v>17.600000000000001</v>
      </c>
      <c r="L42" s="7">
        <v>515644.8000000001</v>
      </c>
      <c r="M42" s="8">
        <v>0.15</v>
      </c>
      <c r="N42" s="7">
        <v>438298.08000000007</v>
      </c>
      <c r="O42" s="8">
        <v>0.5058455385873637</v>
      </c>
      <c r="P42" s="7">
        <v>216586.95166059263</v>
      </c>
      <c r="Q42" s="10">
        <v>0.08</v>
      </c>
      <c r="R42" s="3">
        <v>4</v>
      </c>
      <c r="S42" s="3">
        <v>0</v>
      </c>
      <c r="T42" s="3">
        <v>0</v>
      </c>
      <c r="U42" s="7">
        <v>2707000</v>
      </c>
      <c r="V42" s="7">
        <v>92.406884284163013</v>
      </c>
      <c r="W42" s="3"/>
      <c r="X42" s="3"/>
    </row>
    <row r="43" spans="1:24" x14ac:dyDescent="0.25">
      <c r="A43" s="3" t="s">
        <v>1951</v>
      </c>
      <c r="B43" s="4" t="s">
        <v>1952</v>
      </c>
      <c r="C43" s="3" t="s">
        <v>1953</v>
      </c>
      <c r="D43" s="3" t="s">
        <v>363</v>
      </c>
      <c r="E43" s="4" t="s">
        <v>245</v>
      </c>
      <c r="F43" s="3" t="s">
        <v>1954</v>
      </c>
      <c r="G43" s="3">
        <v>564963</v>
      </c>
      <c r="H43" s="3">
        <v>63000</v>
      </c>
      <c r="I43" s="3" t="s">
        <v>221</v>
      </c>
      <c r="J43" s="5" t="s">
        <v>61</v>
      </c>
      <c r="K43" s="7">
        <v>60</v>
      </c>
      <c r="L43" s="7">
        <v>3780000</v>
      </c>
      <c r="M43" s="8">
        <v>0.3</v>
      </c>
      <c r="N43" s="7">
        <v>2646000</v>
      </c>
      <c r="O43" s="8">
        <v>0.50350014709200119</v>
      </c>
      <c r="P43" s="7">
        <v>1313738.6107945647</v>
      </c>
      <c r="Q43" s="10">
        <v>7.4999999999999997E-2</v>
      </c>
      <c r="R43" s="3">
        <v>8</v>
      </c>
      <c r="S43" s="3">
        <v>60963</v>
      </c>
      <c r="T43" s="3">
        <v>1371667.5</v>
      </c>
      <c r="U43" s="7">
        <v>18888000</v>
      </c>
      <c r="V43" s="7">
        <v>278.03991762847932</v>
      </c>
      <c r="W43" s="3"/>
      <c r="X43" s="3"/>
    </row>
    <row r="44" spans="1:24" x14ac:dyDescent="0.25">
      <c r="A44" s="3" t="s">
        <v>1955</v>
      </c>
      <c r="B44" s="4" t="s">
        <v>1955</v>
      </c>
      <c r="C44" s="3" t="s">
        <v>1956</v>
      </c>
      <c r="D44" s="3" t="s">
        <v>363</v>
      </c>
      <c r="E44" s="4" t="s">
        <v>4</v>
      </c>
      <c r="F44" s="3" t="s">
        <v>242</v>
      </c>
      <c r="G44" s="3">
        <v>209032</v>
      </c>
      <c r="H44" s="3">
        <v>20314</v>
      </c>
      <c r="I44" s="3" t="s">
        <v>80</v>
      </c>
      <c r="J44" s="5" t="s">
        <v>62</v>
      </c>
      <c r="K44" s="7">
        <v>28.160000000000004</v>
      </c>
      <c r="L44" s="7">
        <v>572042.24000000011</v>
      </c>
      <c r="M44" s="8">
        <v>0.05</v>
      </c>
      <c r="N44" s="7">
        <v>543440.12800000014</v>
      </c>
      <c r="O44" s="8">
        <v>0.51712920520335293</v>
      </c>
      <c r="P44" s="7">
        <v>262411.3665317517</v>
      </c>
      <c r="Q44" s="10">
        <v>7.4999999999999997E-2</v>
      </c>
      <c r="R44" s="3">
        <v>6</v>
      </c>
      <c r="S44" s="3">
        <v>87148</v>
      </c>
      <c r="T44" s="3">
        <v>1960830</v>
      </c>
      <c r="U44" s="7">
        <v>5460000</v>
      </c>
      <c r="V44" s="7">
        <v>172.23679336533209</v>
      </c>
      <c r="W44" s="3"/>
      <c r="X44" s="3"/>
    </row>
    <row r="45" spans="1:24" x14ac:dyDescent="0.25">
      <c r="A45" s="3" t="s">
        <v>1957</v>
      </c>
      <c r="B45" s="4" t="s">
        <v>1957</v>
      </c>
      <c r="C45" s="3" t="s">
        <v>1958</v>
      </c>
      <c r="D45" s="3" t="s">
        <v>366</v>
      </c>
      <c r="E45" s="4" t="s">
        <v>3</v>
      </c>
      <c r="F45" s="3" t="s">
        <v>24</v>
      </c>
      <c r="G45" s="3">
        <v>55392</v>
      </c>
      <c r="H45" s="3">
        <v>19223</v>
      </c>
      <c r="I45" s="3" t="s">
        <v>75</v>
      </c>
      <c r="J45" s="5" t="s">
        <v>61</v>
      </c>
      <c r="K45" s="7">
        <v>21.78</v>
      </c>
      <c r="L45" s="7">
        <v>418676.94</v>
      </c>
      <c r="M45" s="8">
        <v>0.15</v>
      </c>
      <c r="N45" s="7">
        <v>355875.39899999998</v>
      </c>
      <c r="O45" s="8">
        <v>0.48183894295216928</v>
      </c>
      <c r="P45" s="7">
        <v>184400.77292315851</v>
      </c>
      <c r="Q45" s="10">
        <v>8.5000000000000006E-2</v>
      </c>
      <c r="R45" s="3">
        <v>4</v>
      </c>
      <c r="S45" s="3">
        <v>0</v>
      </c>
      <c r="T45" s="3">
        <v>0</v>
      </c>
      <c r="U45" s="7">
        <v>2169000</v>
      </c>
      <c r="V45" s="7">
        <v>112.85547822501752</v>
      </c>
      <c r="W45" s="3"/>
      <c r="X45" s="3"/>
    </row>
    <row r="46" spans="1:24" x14ac:dyDescent="0.25">
      <c r="A46" s="3" t="s">
        <v>1959</v>
      </c>
      <c r="B46" s="4" t="s">
        <v>1960</v>
      </c>
      <c r="C46" s="3" t="s">
        <v>1961</v>
      </c>
      <c r="D46" s="3" t="s">
        <v>366</v>
      </c>
      <c r="E46" s="4" t="s">
        <v>1962</v>
      </c>
      <c r="F46" s="3" t="s">
        <v>284</v>
      </c>
      <c r="G46" s="3">
        <v>173160</v>
      </c>
      <c r="H46" s="3">
        <v>10000</v>
      </c>
      <c r="I46" s="3" t="s">
        <v>121</v>
      </c>
      <c r="J46" s="5" t="s">
        <v>62</v>
      </c>
      <c r="K46" s="7">
        <v>23.760000000000005</v>
      </c>
      <c r="L46" s="7">
        <v>237600.00000000009</v>
      </c>
      <c r="M46" s="8">
        <v>0.05</v>
      </c>
      <c r="N46" s="7">
        <v>225720.00000000009</v>
      </c>
      <c r="O46" s="8">
        <v>0.50591718891839721</v>
      </c>
      <c r="P46" s="7">
        <v>111524.3721173394</v>
      </c>
      <c r="Q46" s="10">
        <v>7.4999999999999997E-2</v>
      </c>
      <c r="R46" s="3">
        <v>6</v>
      </c>
      <c r="S46" s="3">
        <v>113160</v>
      </c>
      <c r="T46" s="3">
        <v>2546100</v>
      </c>
      <c r="U46" s="7">
        <v>4033000</v>
      </c>
      <c r="V46" s="7">
        <v>148.6991628231192</v>
      </c>
      <c r="W46" s="3"/>
      <c r="X46" s="3"/>
    </row>
    <row r="47" spans="1:24" x14ac:dyDescent="0.25">
      <c r="A47" s="3" t="s">
        <v>1963</v>
      </c>
      <c r="B47" s="4" t="s">
        <v>1963</v>
      </c>
      <c r="C47" s="3" t="s">
        <v>372</v>
      </c>
      <c r="D47" s="3" t="s">
        <v>366</v>
      </c>
      <c r="E47" s="4" t="s">
        <v>3</v>
      </c>
      <c r="F47" s="3" t="s">
        <v>24</v>
      </c>
      <c r="G47" s="3">
        <v>80368</v>
      </c>
      <c r="H47" s="3">
        <v>22838</v>
      </c>
      <c r="I47" s="3" t="s">
        <v>174</v>
      </c>
      <c r="J47" s="5" t="s">
        <v>61</v>
      </c>
      <c r="K47" s="7">
        <v>19.8</v>
      </c>
      <c r="L47" s="7">
        <v>452192.4</v>
      </c>
      <c r="M47" s="8">
        <v>0.15</v>
      </c>
      <c r="N47" s="7">
        <v>384363.54</v>
      </c>
      <c r="O47" s="8">
        <v>0.49447715771705897</v>
      </c>
      <c r="P47" s="7">
        <v>194304.54921073292</v>
      </c>
      <c r="Q47" s="10">
        <v>8.5000000000000006E-2</v>
      </c>
      <c r="R47" s="3">
        <v>4</v>
      </c>
      <c r="S47" s="3">
        <v>0</v>
      </c>
      <c r="T47" s="3">
        <v>0</v>
      </c>
      <c r="U47" s="7">
        <v>2286000</v>
      </c>
      <c r="V47" s="7">
        <v>100.09352277202234</v>
      </c>
      <c r="W47" s="3"/>
      <c r="X47" s="3"/>
    </row>
    <row r="48" spans="1:24" x14ac:dyDescent="0.25">
      <c r="A48" s="3" t="s">
        <v>1964</v>
      </c>
      <c r="B48" s="4" t="s">
        <v>1965</v>
      </c>
      <c r="C48" s="3" t="s">
        <v>1966</v>
      </c>
      <c r="D48" s="3" t="s">
        <v>366</v>
      </c>
      <c r="E48" s="4" t="s">
        <v>1967</v>
      </c>
      <c r="F48" s="3" t="s">
        <v>239</v>
      </c>
      <c r="G48" s="3">
        <v>160981</v>
      </c>
      <c r="H48" s="3">
        <v>75650</v>
      </c>
      <c r="I48" s="3" t="s">
        <v>82</v>
      </c>
      <c r="J48" s="5" t="s">
        <v>62</v>
      </c>
      <c r="K48" s="7">
        <v>19</v>
      </c>
      <c r="L48" s="7">
        <v>1437350</v>
      </c>
      <c r="M48" s="8">
        <v>0.34</v>
      </c>
      <c r="N48" s="7">
        <v>948651</v>
      </c>
      <c r="O48" s="8">
        <v>0.48392329292629338</v>
      </c>
      <c r="P48" s="7">
        <v>489576.68424217886</v>
      </c>
      <c r="Q48" s="10">
        <v>0.09</v>
      </c>
      <c r="R48" s="3">
        <v>4</v>
      </c>
      <c r="S48" s="3">
        <v>0</v>
      </c>
      <c r="T48" s="3">
        <v>0</v>
      </c>
      <c r="U48" s="7">
        <v>5440000</v>
      </c>
      <c r="V48" s="7">
        <v>71.906687852269783</v>
      </c>
      <c r="W48" s="3"/>
      <c r="X48" s="3"/>
    </row>
    <row r="49" spans="1:24" x14ac:dyDescent="0.25">
      <c r="A49" s="3" t="s">
        <v>1968</v>
      </c>
      <c r="B49" s="4" t="s">
        <v>1969</v>
      </c>
      <c r="C49" s="3" t="s">
        <v>1970</v>
      </c>
      <c r="D49" s="3" t="s">
        <v>366</v>
      </c>
      <c r="E49" s="4" t="s">
        <v>1971</v>
      </c>
      <c r="F49" s="3" t="s">
        <v>239</v>
      </c>
      <c r="G49" s="3">
        <v>478220</v>
      </c>
      <c r="H49" s="3">
        <v>115808</v>
      </c>
      <c r="I49" s="3" t="s">
        <v>121</v>
      </c>
      <c r="J49" s="5" t="s">
        <v>62</v>
      </c>
      <c r="K49" s="7">
        <v>19</v>
      </c>
      <c r="L49" s="7">
        <v>2200352</v>
      </c>
      <c r="M49" s="8">
        <v>0.34</v>
      </c>
      <c r="N49" s="7">
        <v>1452232.3199999998</v>
      </c>
      <c r="O49" s="8">
        <v>0.48392330322619398</v>
      </c>
      <c r="P49" s="7">
        <v>749463.25865376065</v>
      </c>
      <c r="Q49" s="10">
        <v>0.09</v>
      </c>
      <c r="R49" s="3">
        <v>4</v>
      </c>
      <c r="S49" s="3">
        <v>14988</v>
      </c>
      <c r="T49" s="3">
        <v>179856</v>
      </c>
      <c r="U49" s="7">
        <v>8507000</v>
      </c>
      <c r="V49" s="7">
        <v>71.906686417150297</v>
      </c>
      <c r="W49" s="3"/>
      <c r="X49" s="3"/>
    </row>
    <row r="50" spans="1:24" x14ac:dyDescent="0.25">
      <c r="A50" s="3" t="s">
        <v>1972</v>
      </c>
      <c r="B50" s="4" t="s">
        <v>1972</v>
      </c>
      <c r="C50" s="3" t="s">
        <v>1973</v>
      </c>
      <c r="D50" s="3" t="s">
        <v>366</v>
      </c>
      <c r="E50" s="4" t="s">
        <v>4</v>
      </c>
      <c r="F50" s="3" t="s">
        <v>22</v>
      </c>
      <c r="G50" s="3">
        <v>119294</v>
      </c>
      <c r="H50" s="3">
        <v>19800</v>
      </c>
      <c r="I50" s="3" t="s">
        <v>1974</v>
      </c>
      <c r="J50" s="5" t="s">
        <v>61</v>
      </c>
      <c r="K50" s="7">
        <v>23.4</v>
      </c>
      <c r="L50" s="7">
        <v>463320.00000000006</v>
      </c>
      <c r="M50" s="8">
        <v>0.05</v>
      </c>
      <c r="N50" s="7">
        <v>440154.00000000006</v>
      </c>
      <c r="O50" s="8">
        <v>0.50005354143631331</v>
      </c>
      <c r="P50" s="7">
        <v>220053.43352264099</v>
      </c>
      <c r="Q50" s="10">
        <v>8.2500000000000004E-2</v>
      </c>
      <c r="R50" s="3">
        <v>4</v>
      </c>
      <c r="S50" s="3">
        <v>40094</v>
      </c>
      <c r="T50" s="3">
        <v>481128</v>
      </c>
      <c r="U50" s="7">
        <v>3148000</v>
      </c>
      <c r="V50" s="7">
        <v>134.71284574388798</v>
      </c>
      <c r="W50" s="3"/>
      <c r="X50" s="3"/>
    </row>
    <row r="51" spans="1:24" x14ac:dyDescent="0.25">
      <c r="A51" s="3" t="s">
        <v>1975</v>
      </c>
      <c r="B51" s="4" t="s">
        <v>1975</v>
      </c>
      <c r="C51" s="3" t="s">
        <v>1976</v>
      </c>
      <c r="D51" s="3" t="s">
        <v>366</v>
      </c>
      <c r="E51" s="4" t="s">
        <v>3</v>
      </c>
      <c r="F51" s="3" t="s">
        <v>27</v>
      </c>
      <c r="G51" s="3">
        <v>20000</v>
      </c>
      <c r="H51" s="3">
        <v>2750</v>
      </c>
      <c r="I51" s="3" t="s">
        <v>275</v>
      </c>
      <c r="J51" s="5" t="s">
        <v>62</v>
      </c>
      <c r="K51" s="7">
        <v>24.200000000000003</v>
      </c>
      <c r="L51" s="7">
        <v>66550.000000000015</v>
      </c>
      <c r="M51" s="8">
        <v>0.1</v>
      </c>
      <c r="N51" s="7">
        <v>59895.000000000015</v>
      </c>
      <c r="O51" s="8">
        <v>0.49349158480605843</v>
      </c>
      <c r="P51" s="7">
        <v>30337.321528041139</v>
      </c>
      <c r="Q51" s="10">
        <v>0.08</v>
      </c>
      <c r="R51" s="3">
        <v>4</v>
      </c>
      <c r="S51" s="3">
        <v>9000</v>
      </c>
      <c r="T51" s="3">
        <v>202500</v>
      </c>
      <c r="U51" s="7">
        <v>582000</v>
      </c>
      <c r="V51" s="7">
        <v>137.89691603655064</v>
      </c>
      <c r="W51" s="3"/>
      <c r="X51" s="3"/>
    </row>
    <row r="52" spans="1:24" x14ac:dyDescent="0.25">
      <c r="A52" s="3" t="s">
        <v>1977</v>
      </c>
      <c r="B52" s="4" t="s">
        <v>1978</v>
      </c>
      <c r="C52" s="3" t="s">
        <v>1979</v>
      </c>
      <c r="D52" s="3" t="s">
        <v>366</v>
      </c>
      <c r="E52" s="4" t="s">
        <v>116</v>
      </c>
      <c r="F52" s="3" t="s">
        <v>25</v>
      </c>
      <c r="G52" s="3">
        <v>177663</v>
      </c>
      <c r="H52" s="3">
        <v>63395</v>
      </c>
      <c r="I52" s="3" t="s">
        <v>123</v>
      </c>
      <c r="J52" s="5" t="s">
        <v>62</v>
      </c>
      <c r="K52" s="7">
        <v>32</v>
      </c>
      <c r="L52" s="7">
        <v>2028640</v>
      </c>
      <c r="M52" s="8">
        <v>0.08</v>
      </c>
      <c r="N52" s="7">
        <v>1866348.8</v>
      </c>
      <c r="O52" s="8">
        <v>0.50584546952839815</v>
      </c>
      <c r="P52" s="7">
        <v>922264.71496023762</v>
      </c>
      <c r="Q52" s="10">
        <v>0.08</v>
      </c>
      <c r="R52" s="3">
        <v>4</v>
      </c>
      <c r="S52" s="3">
        <v>0</v>
      </c>
      <c r="T52" s="3">
        <v>0</v>
      </c>
      <c r="U52" s="7">
        <v>11528000</v>
      </c>
      <c r="V52" s="7">
        <v>181.84886721354948</v>
      </c>
      <c r="W52" s="3"/>
      <c r="X52" s="3"/>
    </row>
    <row r="53" spans="1:24" x14ac:dyDescent="0.25">
      <c r="A53" s="3" t="s">
        <v>1980</v>
      </c>
      <c r="B53" s="4" t="s">
        <v>1980</v>
      </c>
      <c r="C53" s="3" t="s">
        <v>1981</v>
      </c>
      <c r="D53" s="3" t="s">
        <v>1982</v>
      </c>
      <c r="E53" s="4" t="s">
        <v>4</v>
      </c>
      <c r="F53" s="3" t="s">
        <v>242</v>
      </c>
      <c r="G53" s="3">
        <v>27051</v>
      </c>
      <c r="H53" s="3">
        <v>7528</v>
      </c>
      <c r="I53" s="3" t="s">
        <v>123</v>
      </c>
      <c r="J53" s="5" t="s">
        <v>61</v>
      </c>
      <c r="K53" s="7">
        <v>32</v>
      </c>
      <c r="L53" s="7">
        <v>240896</v>
      </c>
      <c r="M53" s="8">
        <v>0.05</v>
      </c>
      <c r="N53" s="7">
        <v>228851.20000000001</v>
      </c>
      <c r="O53" s="8">
        <v>0.4754074982943205</v>
      </c>
      <c r="P53" s="7">
        <v>120053.6235263468</v>
      </c>
      <c r="Q53" s="10">
        <v>8.5000000000000006E-2</v>
      </c>
      <c r="R53" s="3">
        <v>6</v>
      </c>
      <c r="S53" s="3">
        <v>0</v>
      </c>
      <c r="T53" s="3">
        <v>0</v>
      </c>
      <c r="U53" s="7">
        <v>1412000</v>
      </c>
      <c r="V53" s="7">
        <v>187.61896531591361</v>
      </c>
      <c r="W53" s="3"/>
      <c r="X53" s="3"/>
    </row>
    <row r="54" spans="1:24" x14ac:dyDescent="0.25">
      <c r="A54" s="3" t="s">
        <v>1983</v>
      </c>
      <c r="B54" s="4" t="s">
        <v>1983</v>
      </c>
      <c r="C54" s="3" t="s">
        <v>1984</v>
      </c>
      <c r="D54" s="3" t="s">
        <v>1048</v>
      </c>
      <c r="E54" s="4" t="s">
        <v>180</v>
      </c>
      <c r="F54" s="3" t="s">
        <v>239</v>
      </c>
      <c r="G54" s="3">
        <v>530904</v>
      </c>
      <c r="H54" s="3">
        <v>215737</v>
      </c>
      <c r="I54" s="3" t="s">
        <v>82</v>
      </c>
      <c r="J54" s="5" t="s">
        <v>63</v>
      </c>
      <c r="K54" s="7">
        <v>26</v>
      </c>
      <c r="L54" s="7">
        <v>5609162</v>
      </c>
      <c r="M54" s="8">
        <v>0.37</v>
      </c>
      <c r="N54" s="7">
        <v>3533772.06</v>
      </c>
      <c r="O54" s="8">
        <v>0.50477142158705135</v>
      </c>
      <c r="P54" s="7">
        <v>1750024.9137091972</v>
      </c>
      <c r="Q54" s="10">
        <v>0.08</v>
      </c>
      <c r="R54" s="3">
        <v>4</v>
      </c>
      <c r="S54" s="3">
        <v>0</v>
      </c>
      <c r="T54" s="3">
        <v>0</v>
      </c>
      <c r="U54" s="7">
        <v>21875000</v>
      </c>
      <c r="V54" s="7">
        <v>101.39805143005124</v>
      </c>
      <c r="W54" s="3"/>
      <c r="X54" s="3"/>
    </row>
    <row r="55" spans="1:24" x14ac:dyDescent="0.25">
      <c r="A55" s="3" t="s">
        <v>1985</v>
      </c>
      <c r="B55" s="4" t="s">
        <v>1986</v>
      </c>
      <c r="C55" s="3" t="s">
        <v>1987</v>
      </c>
      <c r="D55" s="3" t="s">
        <v>1982</v>
      </c>
      <c r="E55" s="4" t="s">
        <v>175</v>
      </c>
      <c r="F55" s="3" t="s">
        <v>27</v>
      </c>
      <c r="G55" s="3">
        <v>180695</v>
      </c>
      <c r="H55" s="3">
        <v>2412</v>
      </c>
      <c r="I55" s="3" t="s">
        <v>86</v>
      </c>
      <c r="J55" s="5" t="s">
        <v>61</v>
      </c>
      <c r="K55" s="7">
        <v>24.200000000000003</v>
      </c>
      <c r="L55" s="7">
        <v>58370.400000000009</v>
      </c>
      <c r="M55" s="8">
        <v>0.1</v>
      </c>
      <c r="N55" s="7">
        <v>52533.360000000008</v>
      </c>
      <c r="O55" s="8">
        <v>0.46229244458230878</v>
      </c>
      <c r="P55" s="7">
        <v>28247.584583477525</v>
      </c>
      <c r="Q55" s="10">
        <v>8.5000000000000006E-2</v>
      </c>
      <c r="R55" s="3">
        <v>4</v>
      </c>
      <c r="S55" s="3">
        <v>171047</v>
      </c>
      <c r="T55" s="3">
        <v>3848557.5</v>
      </c>
      <c r="U55" s="7">
        <v>4181000</v>
      </c>
      <c r="V55" s="7">
        <v>137.77965361173312</v>
      </c>
      <c r="W55" s="3"/>
      <c r="X55" s="3"/>
    </row>
    <row r="56" spans="1:24" x14ac:dyDescent="0.25">
      <c r="A56" s="3" t="s">
        <v>1988</v>
      </c>
      <c r="B56" s="4" t="s">
        <v>1988</v>
      </c>
      <c r="C56" s="3" t="s">
        <v>1989</v>
      </c>
      <c r="D56" s="3" t="s">
        <v>366</v>
      </c>
      <c r="E56" s="4" t="s">
        <v>14</v>
      </c>
      <c r="F56" s="3" t="s">
        <v>37</v>
      </c>
      <c r="G56" s="3">
        <v>123028</v>
      </c>
      <c r="H56" s="3">
        <v>4268</v>
      </c>
      <c r="I56" s="3" t="s">
        <v>178</v>
      </c>
      <c r="J56" s="5" t="s">
        <v>62</v>
      </c>
      <c r="K56" s="7">
        <v>44</v>
      </c>
      <c r="L56" s="7">
        <v>187792</v>
      </c>
      <c r="M56" s="8">
        <v>0.05</v>
      </c>
      <c r="N56" s="7">
        <v>178402.4</v>
      </c>
      <c r="O56" s="8">
        <v>0.57900439677909532</v>
      </c>
      <c r="P56" s="7">
        <v>75106.626004057121</v>
      </c>
      <c r="Q56" s="10">
        <v>5.5E-2</v>
      </c>
      <c r="R56" s="3">
        <v>6</v>
      </c>
      <c r="S56" s="3">
        <v>97420</v>
      </c>
      <c r="T56" s="3">
        <v>2191950</v>
      </c>
      <c r="U56" s="7">
        <v>3558000</v>
      </c>
      <c r="V56" s="7">
        <v>319.95665844788755</v>
      </c>
      <c r="W56" s="3"/>
      <c r="X56" s="3"/>
    </row>
    <row r="57" spans="1:24" x14ac:dyDescent="0.25">
      <c r="A57" s="3" t="s">
        <v>1990</v>
      </c>
      <c r="B57" s="4" t="s">
        <v>1990</v>
      </c>
      <c r="C57" s="3" t="s">
        <v>1991</v>
      </c>
      <c r="D57" s="3" t="s">
        <v>366</v>
      </c>
      <c r="E57" s="4" t="s">
        <v>13</v>
      </c>
      <c r="F57" s="3" t="s">
        <v>31</v>
      </c>
      <c r="G57" s="3">
        <v>487674</v>
      </c>
      <c r="H57" s="3">
        <v>131466</v>
      </c>
      <c r="I57" s="3" t="s">
        <v>94</v>
      </c>
      <c r="J57" s="5" t="s">
        <v>61</v>
      </c>
      <c r="K57" s="7">
        <v>34</v>
      </c>
      <c r="L57" s="7">
        <v>4469844</v>
      </c>
      <c r="M57" s="8">
        <v>0.05</v>
      </c>
      <c r="N57" s="7">
        <v>4246351.8</v>
      </c>
      <c r="O57" s="8">
        <v>0.50584548183121725</v>
      </c>
      <c r="P57" s="7">
        <v>2098353.9277041433</v>
      </c>
      <c r="Q57" s="10">
        <v>0.08</v>
      </c>
      <c r="R57" s="3">
        <v>6</v>
      </c>
      <c r="S57" s="3">
        <v>0</v>
      </c>
      <c r="T57" s="3">
        <v>0</v>
      </c>
      <c r="U57" s="7">
        <v>26229000</v>
      </c>
      <c r="V57" s="7">
        <v>199.51488671064604</v>
      </c>
      <c r="W57" s="3"/>
      <c r="X57" s="3"/>
    </row>
    <row r="58" spans="1:24" x14ac:dyDescent="0.25">
      <c r="A58" s="3" t="s">
        <v>1992</v>
      </c>
      <c r="B58" s="4" t="s">
        <v>1992</v>
      </c>
      <c r="C58" s="3" t="s">
        <v>1993</v>
      </c>
      <c r="D58" s="3" t="s">
        <v>366</v>
      </c>
      <c r="E58" s="4" t="s">
        <v>4</v>
      </c>
      <c r="F58" s="3" t="s">
        <v>25</v>
      </c>
      <c r="G58" s="3">
        <v>14762</v>
      </c>
      <c r="H58" s="3">
        <v>2584</v>
      </c>
      <c r="I58" s="3" t="s">
        <v>107</v>
      </c>
      <c r="J58" s="5" t="s">
        <v>61</v>
      </c>
      <c r="K58" s="7">
        <v>32</v>
      </c>
      <c r="L58" s="7">
        <v>82688</v>
      </c>
      <c r="M58" s="8">
        <v>0.08</v>
      </c>
      <c r="N58" s="7">
        <v>76072.960000000006</v>
      </c>
      <c r="O58" s="8">
        <v>0.48910524136507577</v>
      </c>
      <c r="P58" s="7">
        <v>38865.276537844249</v>
      </c>
      <c r="Q58" s="10">
        <v>8.7499999999999994E-2</v>
      </c>
      <c r="R58" s="3">
        <v>4</v>
      </c>
      <c r="S58" s="3">
        <v>4426</v>
      </c>
      <c r="T58" s="3">
        <v>99585</v>
      </c>
      <c r="U58" s="7">
        <v>544000</v>
      </c>
      <c r="V58" s="7">
        <v>171.89419079099625</v>
      </c>
      <c r="W58" s="3"/>
      <c r="X58" s="3"/>
    </row>
    <row r="59" spans="1:24" x14ac:dyDescent="0.25">
      <c r="A59" s="3" t="s">
        <v>1994</v>
      </c>
      <c r="B59" s="4" t="s">
        <v>1994</v>
      </c>
      <c r="C59" s="3" t="s">
        <v>1995</v>
      </c>
      <c r="D59" s="3" t="s">
        <v>366</v>
      </c>
      <c r="E59" s="4" t="s">
        <v>4</v>
      </c>
      <c r="F59" s="3" t="s">
        <v>242</v>
      </c>
      <c r="G59" s="3">
        <v>257603</v>
      </c>
      <c r="H59" s="3">
        <v>3775</v>
      </c>
      <c r="I59" s="3" t="s">
        <v>88</v>
      </c>
      <c r="J59" s="5" t="s">
        <v>61</v>
      </c>
      <c r="K59" s="7">
        <v>35.200000000000003</v>
      </c>
      <c r="L59" s="7">
        <v>132880</v>
      </c>
      <c r="M59" s="8">
        <v>0.05</v>
      </c>
      <c r="N59" s="7">
        <v>126236</v>
      </c>
      <c r="O59" s="8">
        <v>0.47401925368496867</v>
      </c>
      <c r="P59" s="7">
        <v>66397.705491824294</v>
      </c>
      <c r="Q59" s="10">
        <v>8.5000000000000006E-2</v>
      </c>
      <c r="R59" s="3">
        <v>6</v>
      </c>
      <c r="S59" s="3">
        <v>234953</v>
      </c>
      <c r="T59" s="3">
        <v>5286442.5</v>
      </c>
      <c r="U59" s="7">
        <v>6068000</v>
      </c>
      <c r="V59" s="7">
        <v>206.92701360911349</v>
      </c>
      <c r="W59" s="3"/>
      <c r="X59" s="3"/>
    </row>
    <row r="60" spans="1:24" x14ac:dyDescent="0.25">
      <c r="A60" s="3" t="s">
        <v>1996</v>
      </c>
      <c r="B60" s="4" t="s">
        <v>1997</v>
      </c>
      <c r="C60" s="3" t="s">
        <v>1998</v>
      </c>
      <c r="D60" s="3" t="s">
        <v>366</v>
      </c>
      <c r="E60" s="4" t="s">
        <v>290</v>
      </c>
      <c r="F60" s="3" t="s">
        <v>31</v>
      </c>
      <c r="G60" s="3">
        <v>363340</v>
      </c>
      <c r="H60" s="3">
        <v>85607</v>
      </c>
      <c r="I60" s="3" t="s">
        <v>174</v>
      </c>
      <c r="J60" s="5" t="s">
        <v>61</v>
      </c>
      <c r="K60" s="7">
        <v>34</v>
      </c>
      <c r="L60" s="7">
        <v>2910638</v>
      </c>
      <c r="M60" s="8">
        <v>0.05</v>
      </c>
      <c r="N60" s="7">
        <v>2765106.1</v>
      </c>
      <c r="O60" s="8">
        <v>0.50584548723358158</v>
      </c>
      <c r="P60" s="7">
        <v>1366389.6575929516</v>
      </c>
      <c r="Q60" s="10">
        <v>0.08</v>
      </c>
      <c r="R60" s="3">
        <v>6</v>
      </c>
      <c r="S60" s="3">
        <v>0</v>
      </c>
      <c r="T60" s="3">
        <v>0</v>
      </c>
      <c r="U60" s="7">
        <v>17080000</v>
      </c>
      <c r="V60" s="7">
        <v>199.51488452944147</v>
      </c>
      <c r="W60" s="3"/>
      <c r="X60" s="3"/>
    </row>
    <row r="61" spans="1:24" x14ac:dyDescent="0.25">
      <c r="A61" s="3" t="s">
        <v>1999</v>
      </c>
      <c r="B61" s="4" t="s">
        <v>2000</v>
      </c>
      <c r="C61" s="3" t="s">
        <v>2001</v>
      </c>
      <c r="D61" s="3" t="s">
        <v>366</v>
      </c>
      <c r="E61" s="4" t="s">
        <v>175</v>
      </c>
      <c r="F61" s="3" t="s">
        <v>44</v>
      </c>
      <c r="G61" s="3">
        <v>99024</v>
      </c>
      <c r="H61" s="3">
        <v>55230</v>
      </c>
      <c r="I61" s="3" t="s">
        <v>217</v>
      </c>
      <c r="J61" s="5" t="s">
        <v>61</v>
      </c>
      <c r="K61" s="7">
        <v>12.96</v>
      </c>
      <c r="L61" s="7">
        <v>715780.8</v>
      </c>
      <c r="M61" s="8">
        <v>0.05</v>
      </c>
      <c r="N61" s="7">
        <v>679991.76</v>
      </c>
      <c r="O61" s="8">
        <v>0.54315019651985219</v>
      </c>
      <c r="P61" s="7">
        <v>310654.10192411987</v>
      </c>
      <c r="Q61" s="10">
        <v>7.0000000000000007E-2</v>
      </c>
      <c r="R61" s="3">
        <v>4</v>
      </c>
      <c r="S61" s="3">
        <v>0</v>
      </c>
      <c r="T61" s="3">
        <v>0</v>
      </c>
      <c r="U61" s="7">
        <v>4438000</v>
      </c>
      <c r="V61" s="7">
        <v>80.353354006393999</v>
      </c>
      <c r="W61" s="3"/>
      <c r="X61" s="3"/>
    </row>
    <row r="62" spans="1:24" x14ac:dyDescent="0.25">
      <c r="A62" s="3" t="s">
        <v>2002</v>
      </c>
      <c r="B62" s="4" t="s">
        <v>2003</v>
      </c>
      <c r="C62" s="3" t="s">
        <v>2004</v>
      </c>
      <c r="D62" s="3" t="s">
        <v>366</v>
      </c>
      <c r="E62" s="4" t="s">
        <v>283</v>
      </c>
      <c r="F62" s="3" t="s">
        <v>37</v>
      </c>
      <c r="G62" s="3">
        <v>25808</v>
      </c>
      <c r="H62" s="3">
        <v>3762</v>
      </c>
      <c r="I62" s="3" t="s">
        <v>94</v>
      </c>
      <c r="J62" s="5" t="s">
        <v>61</v>
      </c>
      <c r="K62" s="7">
        <v>44</v>
      </c>
      <c r="L62" s="7">
        <v>165528</v>
      </c>
      <c r="M62" s="8">
        <v>0.05</v>
      </c>
      <c r="N62" s="7">
        <v>157251.6</v>
      </c>
      <c r="O62" s="8">
        <v>0.56170132370914183</v>
      </c>
      <c r="P62" s="7">
        <v>68923.168124619522</v>
      </c>
      <c r="Q62" s="10">
        <v>0.06</v>
      </c>
      <c r="R62" s="3">
        <v>6</v>
      </c>
      <c r="S62" s="3">
        <v>3236</v>
      </c>
      <c r="T62" s="3">
        <v>72810</v>
      </c>
      <c r="U62" s="7">
        <v>1222000</v>
      </c>
      <c r="V62" s="7">
        <v>305.34807781596459</v>
      </c>
      <c r="W62" s="3"/>
      <c r="X62" s="3"/>
    </row>
    <row r="63" spans="1:24" x14ac:dyDescent="0.25">
      <c r="A63" s="3" t="s">
        <v>2005</v>
      </c>
      <c r="B63" s="4" t="s">
        <v>2005</v>
      </c>
      <c r="C63" s="3" t="s">
        <v>2006</v>
      </c>
      <c r="D63" s="3" t="s">
        <v>301</v>
      </c>
      <c r="E63" s="4" t="s">
        <v>3</v>
      </c>
      <c r="F63" s="3" t="s">
        <v>239</v>
      </c>
      <c r="G63" s="3">
        <v>39600</v>
      </c>
      <c r="H63" s="3">
        <v>31123</v>
      </c>
      <c r="I63" s="3" t="s">
        <v>92</v>
      </c>
      <c r="J63" s="5" t="s">
        <v>62</v>
      </c>
      <c r="K63" s="7">
        <v>19</v>
      </c>
      <c r="L63" s="7">
        <v>591337</v>
      </c>
      <c r="M63" s="8">
        <v>0.34</v>
      </c>
      <c r="N63" s="7">
        <v>390282.42</v>
      </c>
      <c r="O63" s="8">
        <v>0.48043388977976464</v>
      </c>
      <c r="P63" s="7">
        <v>202777.51884674019</v>
      </c>
      <c r="Q63" s="10">
        <v>0.09</v>
      </c>
      <c r="R63" s="3">
        <v>4</v>
      </c>
      <c r="S63" s="3">
        <v>0</v>
      </c>
      <c r="T63" s="3">
        <v>0</v>
      </c>
      <c r="U63" s="7">
        <v>2253000</v>
      </c>
      <c r="V63" s="7">
        <v>72.392878024019453</v>
      </c>
      <c r="W63" s="3"/>
      <c r="X63" s="3"/>
    </row>
    <row r="64" spans="1:24" ht="30" x14ac:dyDescent="0.25">
      <c r="A64" s="3" t="s">
        <v>2007</v>
      </c>
      <c r="B64" s="4" t="s">
        <v>2008</v>
      </c>
      <c r="C64" s="3" t="s">
        <v>2009</v>
      </c>
      <c r="D64" s="3" t="s">
        <v>301</v>
      </c>
      <c r="E64" s="4" t="s">
        <v>2010</v>
      </c>
      <c r="F64" s="3" t="s">
        <v>24</v>
      </c>
      <c r="G64" s="3">
        <v>57564</v>
      </c>
      <c r="H64" s="3">
        <v>18574</v>
      </c>
      <c r="I64" s="3" t="s">
        <v>105</v>
      </c>
      <c r="J64" s="5" t="s">
        <v>62</v>
      </c>
      <c r="K64" s="7">
        <v>19.8</v>
      </c>
      <c r="L64" s="7">
        <v>367765.2</v>
      </c>
      <c r="M64" s="8">
        <v>0.15</v>
      </c>
      <c r="N64" s="7">
        <v>312600.42000000004</v>
      </c>
      <c r="O64" s="8">
        <v>0.50224547542316178</v>
      </c>
      <c r="P64" s="7">
        <v>155598.27343961998</v>
      </c>
      <c r="Q64" s="10">
        <v>0.08</v>
      </c>
      <c r="R64" s="3">
        <v>4</v>
      </c>
      <c r="S64" s="3">
        <v>0</v>
      </c>
      <c r="T64" s="3">
        <v>0</v>
      </c>
      <c r="U64" s="7">
        <v>1945000</v>
      </c>
      <c r="V64" s="7">
        <v>104.71510810785236</v>
      </c>
      <c r="W64" s="3"/>
      <c r="X64" s="3"/>
    </row>
    <row r="65" spans="1:24" x14ac:dyDescent="0.25">
      <c r="A65" s="3" t="s">
        <v>2011</v>
      </c>
      <c r="B65" s="4" t="s">
        <v>2011</v>
      </c>
      <c r="C65" s="3" t="s">
        <v>2012</v>
      </c>
      <c r="D65" s="3" t="s">
        <v>301</v>
      </c>
      <c r="E65" s="4" t="s">
        <v>12</v>
      </c>
      <c r="F65" s="3" t="s">
        <v>38</v>
      </c>
      <c r="G65" s="3">
        <v>13594</v>
      </c>
      <c r="H65" s="3">
        <v>1884</v>
      </c>
      <c r="I65" s="3" t="s">
        <v>93</v>
      </c>
      <c r="J65" s="5" t="s">
        <v>62</v>
      </c>
      <c r="K65" s="7">
        <v>29.282000000000007</v>
      </c>
      <c r="L65" s="7">
        <v>55167.288000000015</v>
      </c>
      <c r="M65" s="8">
        <v>0.05</v>
      </c>
      <c r="N65" s="7">
        <v>52408.923600000016</v>
      </c>
      <c r="O65" s="8">
        <v>0.50233690475746251</v>
      </c>
      <c r="P65" s="7">
        <v>26081.98713710568</v>
      </c>
      <c r="Q65" s="10">
        <v>7.4999999999999997E-2</v>
      </c>
      <c r="R65" s="3">
        <v>6</v>
      </c>
      <c r="S65" s="3">
        <v>2290</v>
      </c>
      <c r="T65" s="3">
        <v>51525</v>
      </c>
      <c r="U65" s="7">
        <v>399000</v>
      </c>
      <c r="V65" s="7">
        <v>184.58589622863184</v>
      </c>
      <c r="W65" s="3"/>
      <c r="X65" s="3"/>
    </row>
    <row r="66" spans="1:24" x14ac:dyDescent="0.25">
      <c r="A66" s="3" t="s">
        <v>2013</v>
      </c>
      <c r="B66" s="4" t="s">
        <v>2013</v>
      </c>
      <c r="C66" s="3" t="s">
        <v>2014</v>
      </c>
      <c r="D66" s="3" t="s">
        <v>301</v>
      </c>
      <c r="E66" s="4" t="s">
        <v>12</v>
      </c>
      <c r="F66" s="3" t="s">
        <v>38</v>
      </c>
      <c r="G66" s="3">
        <v>25500</v>
      </c>
      <c r="H66" s="3">
        <v>1830</v>
      </c>
      <c r="I66" s="3" t="s">
        <v>275</v>
      </c>
      <c r="J66" s="5" t="s">
        <v>61</v>
      </c>
      <c r="K66" s="7">
        <v>24.200000000000003</v>
      </c>
      <c r="L66" s="7">
        <v>44286.000000000007</v>
      </c>
      <c r="M66" s="8">
        <v>0.05</v>
      </c>
      <c r="N66" s="7">
        <v>42071.7</v>
      </c>
      <c r="O66" s="8">
        <v>0.50224399126654984</v>
      </c>
      <c r="P66" s="7">
        <v>20941.441472631097</v>
      </c>
      <c r="Q66" s="10">
        <v>0.08</v>
      </c>
      <c r="R66" s="3">
        <v>6</v>
      </c>
      <c r="S66" s="3">
        <v>14520</v>
      </c>
      <c r="T66" s="3">
        <v>326700</v>
      </c>
      <c r="U66" s="7">
        <v>588000</v>
      </c>
      <c r="V66" s="7">
        <v>143.04263300977524</v>
      </c>
      <c r="W66" s="3"/>
      <c r="X66" s="3"/>
    </row>
    <row r="67" spans="1:24" x14ac:dyDescent="0.25">
      <c r="A67" s="3" t="s">
        <v>2015</v>
      </c>
      <c r="B67" s="4" t="s">
        <v>2015</v>
      </c>
      <c r="C67" s="3" t="s">
        <v>2016</v>
      </c>
      <c r="D67" s="3" t="s">
        <v>301</v>
      </c>
      <c r="E67" s="4" t="s">
        <v>3</v>
      </c>
      <c r="F67" s="3" t="s">
        <v>23</v>
      </c>
      <c r="G67" s="3">
        <v>10220</v>
      </c>
      <c r="H67" s="3">
        <v>2254</v>
      </c>
      <c r="I67" s="3" t="s">
        <v>89</v>
      </c>
      <c r="J67" s="5" t="s">
        <v>61</v>
      </c>
      <c r="K67" s="7">
        <v>24</v>
      </c>
      <c r="L67" s="7">
        <v>54096</v>
      </c>
      <c r="M67" s="8">
        <v>0.05</v>
      </c>
      <c r="N67" s="7">
        <v>51391.199999999997</v>
      </c>
      <c r="O67" s="8">
        <v>0.49648097678269953</v>
      </c>
      <c r="P67" s="7">
        <v>25876.446825964929</v>
      </c>
      <c r="Q67" s="10">
        <v>8.2500000000000004E-2</v>
      </c>
      <c r="R67" s="3">
        <v>4</v>
      </c>
      <c r="S67" s="3">
        <v>1204</v>
      </c>
      <c r="T67" s="3">
        <v>27090</v>
      </c>
      <c r="U67" s="7">
        <v>341000</v>
      </c>
      <c r="V67" s="7">
        <v>139.15434823459938</v>
      </c>
      <c r="W67" s="3"/>
      <c r="X67" s="3"/>
    </row>
    <row r="68" spans="1:24" x14ac:dyDescent="0.25">
      <c r="A68" s="3" t="s">
        <v>2017</v>
      </c>
      <c r="B68" s="4" t="s">
        <v>2017</v>
      </c>
      <c r="C68" s="3" t="s">
        <v>2018</v>
      </c>
      <c r="D68" s="3" t="s">
        <v>422</v>
      </c>
      <c r="E68" s="4" t="s">
        <v>12</v>
      </c>
      <c r="F68" s="3" t="s">
        <v>38</v>
      </c>
      <c r="G68" s="3">
        <v>11987</v>
      </c>
      <c r="H68" s="3">
        <v>1890</v>
      </c>
      <c r="I68" s="3" t="s">
        <v>124</v>
      </c>
      <c r="J68" s="5" t="s">
        <v>62</v>
      </c>
      <c r="K68" s="7">
        <v>29.282000000000007</v>
      </c>
      <c r="L68" s="7">
        <v>55342.98000000001</v>
      </c>
      <c r="M68" s="8">
        <v>0.05</v>
      </c>
      <c r="N68" s="7">
        <v>52575.831000000013</v>
      </c>
      <c r="O68" s="8">
        <v>0.50266404364740425</v>
      </c>
      <c r="P68" s="7">
        <v>26147.85119141746</v>
      </c>
      <c r="Q68" s="10">
        <v>7.4999999999999997E-2</v>
      </c>
      <c r="R68" s="3">
        <v>6</v>
      </c>
      <c r="S68" s="3">
        <v>647</v>
      </c>
      <c r="T68" s="3">
        <v>14557.5</v>
      </c>
      <c r="U68" s="7">
        <v>363000</v>
      </c>
      <c r="V68" s="7">
        <v>184.4645586696117</v>
      </c>
      <c r="W68" s="3"/>
      <c r="X68" s="3"/>
    </row>
    <row r="69" spans="1:24" ht="30" x14ac:dyDescent="0.25">
      <c r="A69" s="3" t="s">
        <v>2019</v>
      </c>
      <c r="B69" s="4" t="s">
        <v>2020</v>
      </c>
      <c r="C69" s="3" t="s">
        <v>2021</v>
      </c>
      <c r="D69" s="3" t="s">
        <v>301</v>
      </c>
      <c r="E69" s="4" t="s">
        <v>2022</v>
      </c>
      <c r="F69" s="3" t="s">
        <v>31</v>
      </c>
      <c r="G69" s="3">
        <v>245288</v>
      </c>
      <c r="H69" s="3">
        <v>78675</v>
      </c>
      <c r="I69" s="3" t="s">
        <v>164</v>
      </c>
      <c r="J69" s="5" t="s">
        <v>62</v>
      </c>
      <c r="K69" s="7">
        <v>37.400000000000006</v>
      </c>
      <c r="L69" s="7">
        <v>2942445.0000000005</v>
      </c>
      <c r="M69" s="8">
        <v>0.05</v>
      </c>
      <c r="N69" s="7">
        <v>2795322.7500000005</v>
      </c>
      <c r="O69" s="8">
        <v>0.51592711787807277</v>
      </c>
      <c r="P69" s="7">
        <v>1353139.9400534916</v>
      </c>
      <c r="Q69" s="10">
        <v>7.0000000000000007E-2</v>
      </c>
      <c r="R69" s="3">
        <v>6</v>
      </c>
      <c r="S69" s="3">
        <v>0</v>
      </c>
      <c r="T69" s="3">
        <v>0</v>
      </c>
      <c r="U69" s="7">
        <v>19331000</v>
      </c>
      <c r="V69" s="7">
        <v>245.70156431131537</v>
      </c>
      <c r="W69" s="3"/>
      <c r="X69" s="3"/>
    </row>
    <row r="70" spans="1:24" x14ac:dyDescent="0.25">
      <c r="A70" s="3" t="s">
        <v>2023</v>
      </c>
      <c r="B70" s="4" t="s">
        <v>2023</v>
      </c>
      <c r="C70" s="3" t="s">
        <v>2024</v>
      </c>
      <c r="D70" s="3" t="s">
        <v>301</v>
      </c>
      <c r="E70" s="4" t="s">
        <v>14</v>
      </c>
      <c r="F70" s="3" t="s">
        <v>37</v>
      </c>
      <c r="G70" s="3">
        <v>46935</v>
      </c>
      <c r="H70" s="3">
        <v>4900</v>
      </c>
      <c r="I70" s="3" t="s">
        <v>207</v>
      </c>
      <c r="J70" s="5" t="s">
        <v>62</v>
      </c>
      <c r="K70" s="7">
        <v>52.8</v>
      </c>
      <c r="L70" s="7">
        <v>258720</v>
      </c>
      <c r="M70" s="8">
        <v>0.05</v>
      </c>
      <c r="N70" s="7">
        <v>245784</v>
      </c>
      <c r="O70" s="8">
        <v>0.55395565130054625</v>
      </c>
      <c r="P70" s="7">
        <v>109630.56420074654</v>
      </c>
      <c r="Q70" s="10">
        <v>5.5E-2</v>
      </c>
      <c r="R70" s="3">
        <v>6</v>
      </c>
      <c r="S70" s="3">
        <v>17535</v>
      </c>
      <c r="T70" s="3">
        <v>394537.5</v>
      </c>
      <c r="U70" s="7">
        <v>2388000</v>
      </c>
      <c r="V70" s="7">
        <v>406.79244601390184</v>
      </c>
      <c r="W70" s="3"/>
      <c r="X70" s="3"/>
    </row>
    <row r="71" spans="1:24" x14ac:dyDescent="0.25">
      <c r="A71" s="3" t="s">
        <v>2025</v>
      </c>
      <c r="B71" s="4" t="s">
        <v>2025</v>
      </c>
      <c r="C71" s="3" t="s">
        <v>2024</v>
      </c>
      <c r="D71" s="3" t="s">
        <v>301</v>
      </c>
      <c r="E71" s="4" t="s">
        <v>180</v>
      </c>
      <c r="F71" s="3" t="s">
        <v>239</v>
      </c>
      <c r="G71" s="3">
        <v>253428</v>
      </c>
      <c r="H71" s="3">
        <v>78537</v>
      </c>
      <c r="I71" s="3" t="s">
        <v>85</v>
      </c>
      <c r="J71" s="5" t="s">
        <v>63</v>
      </c>
      <c r="K71" s="7">
        <v>26</v>
      </c>
      <c r="L71" s="7">
        <v>2041962</v>
      </c>
      <c r="M71" s="8">
        <v>0.37</v>
      </c>
      <c r="N71" s="7">
        <v>1286436.06</v>
      </c>
      <c r="O71" s="8">
        <v>0.50224444096412879</v>
      </c>
      <c r="P71" s="7">
        <v>640330.70020920364</v>
      </c>
      <c r="Q71" s="10">
        <v>0.08</v>
      </c>
      <c r="R71" s="3">
        <v>4</v>
      </c>
      <c r="S71" s="3">
        <v>0</v>
      </c>
      <c r="T71" s="3">
        <v>0</v>
      </c>
      <c r="U71" s="7">
        <v>8004000</v>
      </c>
      <c r="V71" s="7">
        <v>101.91545071259463</v>
      </c>
      <c r="W71" s="3"/>
      <c r="X71" s="3"/>
    </row>
    <row r="72" spans="1:24" x14ac:dyDescent="0.25">
      <c r="A72" s="3" t="s">
        <v>2026</v>
      </c>
      <c r="B72" s="4" t="s">
        <v>2027</v>
      </c>
      <c r="C72" s="3" t="s">
        <v>2028</v>
      </c>
      <c r="D72" s="3" t="s">
        <v>301</v>
      </c>
      <c r="E72" s="4" t="s">
        <v>2029</v>
      </c>
      <c r="F72" s="3" t="s">
        <v>22</v>
      </c>
      <c r="G72" s="3">
        <v>49952</v>
      </c>
      <c r="H72" s="3">
        <v>13389</v>
      </c>
      <c r="I72" s="3" t="s">
        <v>178</v>
      </c>
      <c r="J72" s="5" t="s">
        <v>61</v>
      </c>
      <c r="K72" s="7">
        <v>28.314000000000007</v>
      </c>
      <c r="L72" s="7">
        <v>379096.14600000018</v>
      </c>
      <c r="M72" s="8">
        <v>0.05</v>
      </c>
      <c r="N72" s="7">
        <v>360141.33870000014</v>
      </c>
      <c r="O72" s="8">
        <v>0.47424472985658023</v>
      </c>
      <c r="P72" s="7">
        <v>189346.20681803141</v>
      </c>
      <c r="Q72" s="10">
        <v>8.2500000000000004E-2</v>
      </c>
      <c r="R72" s="3">
        <v>4</v>
      </c>
      <c r="S72" s="3">
        <v>0</v>
      </c>
      <c r="T72" s="3">
        <v>0</v>
      </c>
      <c r="U72" s="7">
        <v>2295000</v>
      </c>
      <c r="V72" s="7">
        <v>171.41724827756065</v>
      </c>
      <c r="W72" s="3"/>
      <c r="X72" s="3"/>
    </row>
    <row r="73" spans="1:24" x14ac:dyDescent="0.25">
      <c r="A73" s="3" t="s">
        <v>2030</v>
      </c>
      <c r="B73" s="4" t="s">
        <v>2030</v>
      </c>
      <c r="C73" s="3" t="s">
        <v>2031</v>
      </c>
      <c r="D73" s="3" t="s">
        <v>301</v>
      </c>
      <c r="E73" s="4" t="s">
        <v>3</v>
      </c>
      <c r="F73" s="3" t="s">
        <v>24</v>
      </c>
      <c r="G73" s="3">
        <v>24375</v>
      </c>
      <c r="H73" s="3">
        <v>8200</v>
      </c>
      <c r="I73" s="3" t="s">
        <v>105</v>
      </c>
      <c r="J73" s="5" t="s">
        <v>62</v>
      </c>
      <c r="K73" s="7">
        <v>21.78</v>
      </c>
      <c r="L73" s="7">
        <v>178596</v>
      </c>
      <c r="M73" s="8">
        <v>0.15</v>
      </c>
      <c r="N73" s="7">
        <v>151806.6</v>
      </c>
      <c r="O73" s="8">
        <v>0.48980074112372346</v>
      </c>
      <c r="P73" s="7">
        <v>77451.614812527361</v>
      </c>
      <c r="Q73" s="10">
        <v>0.08</v>
      </c>
      <c r="R73" s="3">
        <v>4</v>
      </c>
      <c r="S73" s="3">
        <v>0</v>
      </c>
      <c r="T73" s="3">
        <v>0</v>
      </c>
      <c r="U73" s="7">
        <v>968000</v>
      </c>
      <c r="V73" s="7">
        <v>118.06648599470635</v>
      </c>
      <c r="W73" s="3"/>
      <c r="X73" s="3"/>
    </row>
    <row r="74" spans="1:24" x14ac:dyDescent="0.25">
      <c r="A74" s="3" t="s">
        <v>2032</v>
      </c>
      <c r="B74" s="4" t="s">
        <v>2033</v>
      </c>
      <c r="C74" s="3" t="s">
        <v>2034</v>
      </c>
      <c r="D74" s="3" t="s">
        <v>301</v>
      </c>
      <c r="E74" s="4" t="s">
        <v>290</v>
      </c>
      <c r="F74" s="3" t="s">
        <v>31</v>
      </c>
      <c r="G74" s="3">
        <v>319947</v>
      </c>
      <c r="H74" s="3">
        <v>87442</v>
      </c>
      <c r="I74" s="3" t="s">
        <v>117</v>
      </c>
      <c r="J74" s="5" t="s">
        <v>62</v>
      </c>
      <c r="K74" s="7">
        <v>34</v>
      </c>
      <c r="L74" s="7">
        <v>2973028</v>
      </c>
      <c r="M74" s="8">
        <v>0.05</v>
      </c>
      <c r="N74" s="7">
        <v>2824376.6</v>
      </c>
      <c r="O74" s="8">
        <v>0.52773377500820851</v>
      </c>
      <c r="P74" s="7">
        <v>1333857.6748371513</v>
      </c>
      <c r="Q74" s="10">
        <v>7.0000000000000007E-2</v>
      </c>
      <c r="R74" s="3">
        <v>6</v>
      </c>
      <c r="S74" s="3">
        <v>0</v>
      </c>
      <c r="T74" s="3">
        <v>0</v>
      </c>
      <c r="U74" s="7">
        <v>19055000</v>
      </c>
      <c r="V74" s="7">
        <v>217.91712953192663</v>
      </c>
      <c r="W74" s="3"/>
      <c r="X74" s="3"/>
    </row>
    <row r="75" spans="1:24" x14ac:dyDescent="0.25">
      <c r="A75" s="3" t="s">
        <v>2035</v>
      </c>
      <c r="B75" s="4" t="s">
        <v>2035</v>
      </c>
      <c r="C75" s="3" t="s">
        <v>2036</v>
      </c>
      <c r="D75" s="3" t="s">
        <v>301</v>
      </c>
      <c r="E75" s="4" t="s">
        <v>3</v>
      </c>
      <c r="F75" s="3" t="s">
        <v>24</v>
      </c>
      <c r="G75" s="3">
        <v>35673</v>
      </c>
      <c r="H75" s="3">
        <v>16562</v>
      </c>
      <c r="I75" s="3" t="s">
        <v>87</v>
      </c>
      <c r="J75" s="5" t="s">
        <v>62</v>
      </c>
      <c r="K75" s="7">
        <v>21.78</v>
      </c>
      <c r="L75" s="7">
        <v>360720.36</v>
      </c>
      <c r="M75" s="8">
        <v>0.15</v>
      </c>
      <c r="N75" s="7">
        <v>306612.30600000004</v>
      </c>
      <c r="O75" s="8">
        <v>0.48980055198823202</v>
      </c>
      <c r="P75" s="7">
        <v>156433.42927481531</v>
      </c>
      <c r="Q75" s="10">
        <v>0.08</v>
      </c>
      <c r="R75" s="3">
        <v>4</v>
      </c>
      <c r="S75" s="3">
        <v>0</v>
      </c>
      <c r="T75" s="3">
        <v>0</v>
      </c>
      <c r="U75" s="7">
        <v>1955000</v>
      </c>
      <c r="V75" s="7">
        <v>118.06652976302328</v>
      </c>
      <c r="W75" s="3"/>
      <c r="X75" s="3"/>
    </row>
    <row r="76" spans="1:24" x14ac:dyDescent="0.25">
      <c r="A76" s="3" t="s">
        <v>2037</v>
      </c>
      <c r="B76" s="4" t="s">
        <v>2037</v>
      </c>
      <c r="C76" s="3" t="s">
        <v>2038</v>
      </c>
      <c r="D76" s="3" t="s">
        <v>301</v>
      </c>
      <c r="E76" s="4" t="s">
        <v>180</v>
      </c>
      <c r="F76" s="3" t="s">
        <v>24</v>
      </c>
      <c r="G76" s="3">
        <v>15600</v>
      </c>
      <c r="H76" s="3">
        <v>14600</v>
      </c>
      <c r="I76" s="3" t="s">
        <v>108</v>
      </c>
      <c r="J76" s="5" t="s">
        <v>62</v>
      </c>
      <c r="K76" s="7">
        <v>21.78</v>
      </c>
      <c r="L76" s="7">
        <v>317988</v>
      </c>
      <c r="M76" s="8">
        <v>0.15</v>
      </c>
      <c r="N76" s="7">
        <v>270289.8</v>
      </c>
      <c r="O76" s="8">
        <v>0.48980043801525558</v>
      </c>
      <c r="P76" s="7">
        <v>137901.73756894417</v>
      </c>
      <c r="Q76" s="10">
        <v>0.08</v>
      </c>
      <c r="R76" s="3">
        <v>4</v>
      </c>
      <c r="S76" s="3">
        <v>0</v>
      </c>
      <c r="T76" s="3">
        <v>0</v>
      </c>
      <c r="U76" s="7">
        <v>1724000</v>
      </c>
      <c r="V76" s="7">
        <v>118.06655613779466</v>
      </c>
      <c r="W76" s="3"/>
      <c r="X76" s="3"/>
    </row>
    <row r="77" spans="1:24" x14ac:dyDescent="0.25">
      <c r="A77" s="3" t="s">
        <v>2039</v>
      </c>
      <c r="B77" s="4" t="s">
        <v>2039</v>
      </c>
      <c r="C77" s="3" t="s">
        <v>2040</v>
      </c>
      <c r="D77" s="3" t="s">
        <v>301</v>
      </c>
      <c r="E77" s="4" t="s">
        <v>3</v>
      </c>
      <c r="F77" s="3" t="s">
        <v>22</v>
      </c>
      <c r="G77" s="3">
        <v>126054.9</v>
      </c>
      <c r="H77" s="3">
        <v>47773</v>
      </c>
      <c r="I77" s="3" t="s">
        <v>231</v>
      </c>
      <c r="J77" s="5" t="s">
        <v>62</v>
      </c>
      <c r="K77" s="7">
        <v>25.168000000000006</v>
      </c>
      <c r="L77" s="7">
        <v>1202350.8640000003</v>
      </c>
      <c r="M77" s="8">
        <v>0.05</v>
      </c>
      <c r="N77" s="7">
        <v>1142233.3208000003</v>
      </c>
      <c r="O77" s="8">
        <v>0.50899082694739706</v>
      </c>
      <c r="P77" s="7">
        <v>560847.03827913664</v>
      </c>
      <c r="Q77" s="10">
        <v>7.2499999999999995E-2</v>
      </c>
      <c r="R77" s="3">
        <v>4</v>
      </c>
      <c r="S77" s="3">
        <v>0</v>
      </c>
      <c r="T77" s="3">
        <v>0</v>
      </c>
      <c r="U77" s="7">
        <v>7736000</v>
      </c>
      <c r="V77" s="7">
        <v>161.92872998646232</v>
      </c>
      <c r="W77" s="3"/>
      <c r="X77" s="3"/>
    </row>
    <row r="78" spans="1:24" x14ac:dyDescent="0.25">
      <c r="A78" s="3" t="s">
        <v>2041</v>
      </c>
      <c r="B78" s="4" t="s">
        <v>2041</v>
      </c>
      <c r="C78" s="3" t="s">
        <v>2042</v>
      </c>
      <c r="D78" s="3" t="s">
        <v>301</v>
      </c>
      <c r="E78" s="4" t="s">
        <v>14</v>
      </c>
      <c r="F78" s="3" t="s">
        <v>194</v>
      </c>
      <c r="G78" s="3">
        <v>23103</v>
      </c>
      <c r="H78" s="3">
        <v>8536</v>
      </c>
      <c r="I78" s="3" t="s">
        <v>164</v>
      </c>
      <c r="J78" s="5" t="s">
        <v>61</v>
      </c>
      <c r="K78" s="7">
        <v>37.400000000000006</v>
      </c>
      <c r="L78" s="7">
        <v>319246.40000000002</v>
      </c>
      <c r="M78" s="8">
        <v>0.05</v>
      </c>
      <c r="N78" s="7">
        <v>303284.08</v>
      </c>
      <c r="O78" s="8">
        <v>0.52773342245642774</v>
      </c>
      <c r="P78" s="7">
        <v>143230.93448505097</v>
      </c>
      <c r="Q78" s="10">
        <v>7.0000000000000007E-2</v>
      </c>
      <c r="R78" s="3">
        <v>6</v>
      </c>
      <c r="S78" s="3">
        <v>0</v>
      </c>
      <c r="T78" s="3">
        <v>0</v>
      </c>
      <c r="U78" s="7">
        <v>2046000</v>
      </c>
      <c r="V78" s="7">
        <v>239.70902143033027</v>
      </c>
      <c r="W78" s="3"/>
      <c r="X78" s="3"/>
    </row>
    <row r="79" spans="1:24" x14ac:dyDescent="0.25">
      <c r="A79" s="3" t="s">
        <v>2043</v>
      </c>
      <c r="B79" s="4" t="s">
        <v>2043</v>
      </c>
      <c r="C79" s="3" t="s">
        <v>2044</v>
      </c>
      <c r="D79" s="3" t="s">
        <v>301</v>
      </c>
      <c r="E79" s="4" t="s">
        <v>3</v>
      </c>
      <c r="F79" s="3" t="s">
        <v>24</v>
      </c>
      <c r="G79" s="3">
        <v>10977</v>
      </c>
      <c r="H79" s="3">
        <v>25900</v>
      </c>
      <c r="I79" s="3" t="s">
        <v>130</v>
      </c>
      <c r="J79" s="5" t="s">
        <v>62</v>
      </c>
      <c r="K79" s="7">
        <v>21.296000000000006</v>
      </c>
      <c r="L79" s="7">
        <v>551566.40000000014</v>
      </c>
      <c r="M79" s="8">
        <v>0.15</v>
      </c>
      <c r="N79" s="7">
        <v>468831.44000000018</v>
      </c>
      <c r="O79" s="8">
        <v>0.48980055198823202</v>
      </c>
      <c r="P79" s="7">
        <v>239197.5418985624</v>
      </c>
      <c r="Q79" s="10">
        <v>0.08</v>
      </c>
      <c r="R79" s="3">
        <v>4</v>
      </c>
      <c r="S79" s="3">
        <v>0</v>
      </c>
      <c r="T79" s="3">
        <v>0</v>
      </c>
      <c r="U79" s="7">
        <v>2990000</v>
      </c>
      <c r="V79" s="7">
        <v>115.44282910162278</v>
      </c>
      <c r="W79" s="3"/>
      <c r="X79" s="3"/>
    </row>
    <row r="80" spans="1:24" x14ac:dyDescent="0.25">
      <c r="A80" s="3" t="s">
        <v>2045</v>
      </c>
      <c r="B80" s="4" t="s">
        <v>2045</v>
      </c>
      <c r="C80" s="3" t="s">
        <v>2046</v>
      </c>
      <c r="D80" s="3" t="s">
        <v>301</v>
      </c>
      <c r="E80" s="4" t="s">
        <v>3</v>
      </c>
      <c r="F80" s="3" t="s">
        <v>25</v>
      </c>
      <c r="G80" s="3">
        <v>14754</v>
      </c>
      <c r="H80" s="3">
        <v>5618</v>
      </c>
      <c r="I80" s="3" t="s">
        <v>79</v>
      </c>
      <c r="J80" s="5" t="s">
        <v>61</v>
      </c>
      <c r="K80" s="7">
        <v>28.8</v>
      </c>
      <c r="L80" s="7">
        <v>161798.39999999999</v>
      </c>
      <c r="M80" s="8">
        <v>0.08</v>
      </c>
      <c r="N80" s="7">
        <v>148854.52799999999</v>
      </c>
      <c r="O80" s="8">
        <v>0.48558713210024718</v>
      </c>
      <c r="P80" s="7">
        <v>76572.684648344046</v>
      </c>
      <c r="Q80" s="10">
        <v>8.7499999999999994E-2</v>
      </c>
      <c r="R80" s="3">
        <v>4</v>
      </c>
      <c r="S80" s="3">
        <v>0</v>
      </c>
      <c r="T80" s="3">
        <v>0</v>
      </c>
      <c r="U80" s="7">
        <v>875000</v>
      </c>
      <c r="V80" s="7">
        <v>155.7700954042497</v>
      </c>
      <c r="W80" s="3"/>
      <c r="X80" s="3"/>
    </row>
    <row r="81" spans="1:24" x14ac:dyDescent="0.25">
      <c r="A81" s="3" t="s">
        <v>2047</v>
      </c>
      <c r="B81" s="4" t="s">
        <v>2048</v>
      </c>
      <c r="C81" s="3" t="s">
        <v>2049</v>
      </c>
      <c r="D81" s="3" t="s">
        <v>301</v>
      </c>
      <c r="E81" s="4" t="s">
        <v>2050</v>
      </c>
      <c r="F81" s="3" t="s">
        <v>285</v>
      </c>
      <c r="G81" s="3">
        <v>12666</v>
      </c>
      <c r="H81" s="3">
        <v>5857</v>
      </c>
      <c r="I81" s="3" t="s">
        <v>178</v>
      </c>
      <c r="J81" s="5" t="s">
        <v>61</v>
      </c>
      <c r="K81" s="7">
        <v>27.72</v>
      </c>
      <c r="L81" s="7">
        <v>162356.04</v>
      </c>
      <c r="M81" s="8">
        <v>0.05</v>
      </c>
      <c r="N81" s="7">
        <v>154238.23800000001</v>
      </c>
      <c r="O81" s="8">
        <v>0.48980099177827457</v>
      </c>
      <c r="P81" s="7">
        <v>78692.196057466441</v>
      </c>
      <c r="Q81" s="10">
        <v>0.08</v>
      </c>
      <c r="R81" s="3">
        <v>4</v>
      </c>
      <c r="S81" s="3">
        <v>0</v>
      </c>
      <c r="T81" s="3">
        <v>0</v>
      </c>
      <c r="U81" s="7">
        <v>984000</v>
      </c>
      <c r="V81" s="7">
        <v>167.9447585313865</v>
      </c>
      <c r="W81" s="3"/>
      <c r="X81" s="3"/>
    </row>
    <row r="82" spans="1:24" x14ac:dyDescent="0.25">
      <c r="A82" s="3" t="s">
        <v>2051</v>
      </c>
      <c r="B82" s="4" t="s">
        <v>2052</v>
      </c>
      <c r="C82" s="3" t="s">
        <v>2053</v>
      </c>
      <c r="D82" s="3" t="s">
        <v>301</v>
      </c>
      <c r="E82" s="4" t="s">
        <v>1967</v>
      </c>
      <c r="F82" s="3" t="s">
        <v>24</v>
      </c>
      <c r="G82" s="3">
        <v>23903</v>
      </c>
      <c r="H82" s="3">
        <v>15125</v>
      </c>
      <c r="I82" s="3" t="s">
        <v>83</v>
      </c>
      <c r="J82" s="5" t="s">
        <v>61</v>
      </c>
      <c r="K82" s="7">
        <v>19.8</v>
      </c>
      <c r="L82" s="7">
        <v>299475</v>
      </c>
      <c r="M82" s="8">
        <v>0.15</v>
      </c>
      <c r="N82" s="7">
        <v>254553.75</v>
      </c>
      <c r="O82" s="8">
        <v>0.49093130814291613</v>
      </c>
      <c r="P82" s="7">
        <v>129585.34451981516</v>
      </c>
      <c r="Q82" s="10">
        <v>8.5000000000000006E-2</v>
      </c>
      <c r="R82" s="3">
        <v>4</v>
      </c>
      <c r="S82" s="3">
        <v>0</v>
      </c>
      <c r="T82" s="3">
        <v>0</v>
      </c>
      <c r="U82" s="7">
        <v>1525000</v>
      </c>
      <c r="V82" s="7">
        <v>100.7956009877026</v>
      </c>
      <c r="W82" s="3"/>
      <c r="X82" s="3"/>
    </row>
    <row r="83" spans="1:24" x14ac:dyDescent="0.25">
      <c r="A83" s="3" t="s">
        <v>2054</v>
      </c>
      <c r="B83" s="4" t="s">
        <v>2055</v>
      </c>
      <c r="C83" s="3" t="s">
        <v>2056</v>
      </c>
      <c r="D83" s="3" t="s">
        <v>301</v>
      </c>
      <c r="E83" s="4" t="s">
        <v>251</v>
      </c>
      <c r="F83" s="3" t="s">
        <v>44</v>
      </c>
      <c r="G83" s="3">
        <v>107871</v>
      </c>
      <c r="H83" s="3">
        <v>17401</v>
      </c>
      <c r="I83" s="3" t="s">
        <v>105</v>
      </c>
      <c r="J83" s="5" t="s">
        <v>61</v>
      </c>
      <c r="K83" s="7">
        <v>14.4</v>
      </c>
      <c r="L83" s="7">
        <v>250574.4</v>
      </c>
      <c r="M83" s="8">
        <v>0.05</v>
      </c>
      <c r="N83" s="7">
        <v>238045.68</v>
      </c>
      <c r="O83" s="8">
        <v>0.52773397342111206</v>
      </c>
      <c r="P83" s="7">
        <v>112420.88743786946</v>
      </c>
      <c r="Q83" s="10">
        <v>7.0000000000000007E-2</v>
      </c>
      <c r="R83" s="3">
        <v>4</v>
      </c>
      <c r="S83" s="3">
        <v>38267</v>
      </c>
      <c r="T83" s="3">
        <v>861007.5</v>
      </c>
      <c r="U83" s="7">
        <v>2467000</v>
      </c>
      <c r="V83" s="7">
        <v>92.294274908559814</v>
      </c>
      <c r="W83" s="3"/>
      <c r="X83" s="3"/>
    </row>
    <row r="84" spans="1:24" x14ac:dyDescent="0.25">
      <c r="A84" s="3" t="s">
        <v>2057</v>
      </c>
      <c r="B84" s="4" t="s">
        <v>2057</v>
      </c>
      <c r="C84" s="3" t="s">
        <v>2058</v>
      </c>
      <c r="D84" s="3" t="s">
        <v>301</v>
      </c>
      <c r="E84" s="4" t="s">
        <v>12</v>
      </c>
      <c r="F84" s="3" t="s">
        <v>38</v>
      </c>
      <c r="G84" s="3">
        <v>10000</v>
      </c>
      <c r="H84" s="3">
        <v>3410</v>
      </c>
      <c r="I84" s="3" t="s">
        <v>89</v>
      </c>
      <c r="J84" s="5" t="s">
        <v>61</v>
      </c>
      <c r="K84" s="7">
        <v>24.200000000000003</v>
      </c>
      <c r="L84" s="7">
        <v>82522.000000000015</v>
      </c>
      <c r="M84" s="8">
        <v>0.05</v>
      </c>
      <c r="N84" s="7">
        <v>78395.900000000009</v>
      </c>
      <c r="O84" s="8">
        <v>0.50224494230542427</v>
      </c>
      <c r="P84" s="7">
        <v>39021.955727518194</v>
      </c>
      <c r="Q84" s="10">
        <v>0.08</v>
      </c>
      <c r="R84" s="3">
        <v>6</v>
      </c>
      <c r="S84" s="3">
        <v>0</v>
      </c>
      <c r="T84" s="3">
        <v>0</v>
      </c>
      <c r="U84" s="7">
        <v>488000</v>
      </c>
      <c r="V84" s="7">
        <v>143.04235970497871</v>
      </c>
      <c r="W84" s="3"/>
      <c r="X84" s="3"/>
    </row>
    <row r="85" spans="1:24" x14ac:dyDescent="0.25">
      <c r="A85" s="3" t="s">
        <v>2059</v>
      </c>
      <c r="B85" s="4" t="s">
        <v>2060</v>
      </c>
      <c r="C85" s="3" t="s">
        <v>2061</v>
      </c>
      <c r="D85" s="3" t="s">
        <v>301</v>
      </c>
      <c r="E85" s="4" t="s">
        <v>2062</v>
      </c>
      <c r="F85" s="3" t="s">
        <v>239</v>
      </c>
      <c r="G85" s="3">
        <v>295233</v>
      </c>
      <c r="H85" s="3">
        <v>119177</v>
      </c>
      <c r="I85" s="3" t="s">
        <v>94</v>
      </c>
      <c r="J85" s="5" t="s">
        <v>62</v>
      </c>
      <c r="K85" s="7">
        <v>19</v>
      </c>
      <c r="L85" s="7">
        <v>2264363</v>
      </c>
      <c r="M85" s="8">
        <v>0.34</v>
      </c>
      <c r="N85" s="7">
        <v>1494479.58</v>
      </c>
      <c r="O85" s="8">
        <v>0.48043401921025713</v>
      </c>
      <c r="P85" s="7">
        <v>776480.74875294301</v>
      </c>
      <c r="Q85" s="10">
        <v>0.09</v>
      </c>
      <c r="R85" s="3">
        <v>4</v>
      </c>
      <c r="S85" s="3">
        <v>0</v>
      </c>
      <c r="T85" s="3">
        <v>0</v>
      </c>
      <c r="U85" s="7">
        <v>8628000</v>
      </c>
      <c r="V85" s="7">
        <v>72.392859990037522</v>
      </c>
      <c r="W85" s="3"/>
      <c r="X85" s="3"/>
    </row>
    <row r="86" spans="1:24" x14ac:dyDescent="0.25">
      <c r="A86" s="3" t="s">
        <v>2063</v>
      </c>
      <c r="B86" s="4" t="s">
        <v>2063</v>
      </c>
      <c r="C86" s="3" t="s">
        <v>2064</v>
      </c>
      <c r="D86" s="3" t="s">
        <v>301</v>
      </c>
      <c r="E86" s="4" t="s">
        <v>180</v>
      </c>
      <c r="F86" s="3" t="s">
        <v>239</v>
      </c>
      <c r="G86" s="3">
        <v>57528</v>
      </c>
      <c r="H86" s="3">
        <v>31370</v>
      </c>
      <c r="I86" s="3" t="s">
        <v>84</v>
      </c>
      <c r="J86" s="5" t="s">
        <v>62</v>
      </c>
      <c r="K86" s="7">
        <v>19</v>
      </c>
      <c r="L86" s="7">
        <v>596030</v>
      </c>
      <c r="M86" s="8">
        <v>0.34</v>
      </c>
      <c r="N86" s="7">
        <v>393379.8</v>
      </c>
      <c r="O86" s="8">
        <v>0.48043404321340832</v>
      </c>
      <c r="P86" s="7">
        <v>204386.75216751808</v>
      </c>
      <c r="Q86" s="10">
        <v>0.09</v>
      </c>
      <c r="R86" s="3">
        <v>4</v>
      </c>
      <c r="S86" s="3">
        <v>0</v>
      </c>
      <c r="T86" s="3">
        <v>0</v>
      </c>
      <c r="U86" s="7">
        <v>2271000</v>
      </c>
      <c r="V86" s="7">
        <v>72.392856645598442</v>
      </c>
      <c r="W86" s="3"/>
      <c r="X86" s="3"/>
    </row>
    <row r="87" spans="1:24" x14ac:dyDescent="0.25">
      <c r="A87" s="3" t="s">
        <v>2065</v>
      </c>
      <c r="B87" s="4" t="s">
        <v>2065</v>
      </c>
      <c r="C87" s="3" t="s">
        <v>2066</v>
      </c>
      <c r="D87" s="3" t="s">
        <v>301</v>
      </c>
      <c r="E87" s="4" t="s">
        <v>180</v>
      </c>
      <c r="F87" s="3" t="s">
        <v>239</v>
      </c>
      <c r="G87" s="3">
        <v>262276</v>
      </c>
      <c r="H87" s="3">
        <v>122887</v>
      </c>
      <c r="I87" s="3" t="s">
        <v>181</v>
      </c>
      <c r="J87" s="5" t="s">
        <v>62</v>
      </c>
      <c r="K87" s="7">
        <v>19</v>
      </c>
      <c r="L87" s="7">
        <v>2334853</v>
      </c>
      <c r="M87" s="8">
        <v>0.34</v>
      </c>
      <c r="N87" s="7">
        <v>1541002.98</v>
      </c>
      <c r="O87" s="8">
        <v>0.48043392646376903</v>
      </c>
      <c r="P87" s="7">
        <v>800652.86762623105</v>
      </c>
      <c r="Q87" s="10">
        <v>0.09</v>
      </c>
      <c r="R87" s="3">
        <v>4</v>
      </c>
      <c r="S87" s="3">
        <v>0</v>
      </c>
      <c r="T87" s="3">
        <v>0</v>
      </c>
      <c r="U87" s="7">
        <v>8896000</v>
      </c>
      <c r="V87" s="7">
        <v>72.39287291271485</v>
      </c>
      <c r="W87" s="3"/>
      <c r="X87" s="3"/>
    </row>
    <row r="88" spans="1:24" x14ac:dyDescent="0.25">
      <c r="A88" s="3" t="s">
        <v>2067</v>
      </c>
      <c r="B88" s="4" t="s">
        <v>2067</v>
      </c>
      <c r="C88" s="3" t="s">
        <v>2068</v>
      </c>
      <c r="D88" s="3" t="s">
        <v>301</v>
      </c>
      <c r="E88" s="4" t="s">
        <v>180</v>
      </c>
      <c r="F88" s="3" t="s">
        <v>239</v>
      </c>
      <c r="G88" s="3">
        <v>256872</v>
      </c>
      <c r="H88" s="3">
        <v>124274</v>
      </c>
      <c r="I88" s="3" t="s">
        <v>164</v>
      </c>
      <c r="J88" s="5" t="s">
        <v>63</v>
      </c>
      <c r="K88" s="7">
        <v>26</v>
      </c>
      <c r="L88" s="7">
        <v>3231124</v>
      </c>
      <c r="M88" s="8">
        <v>0.37</v>
      </c>
      <c r="N88" s="7">
        <v>2035608.12</v>
      </c>
      <c r="O88" s="8">
        <v>0.50224444096412879</v>
      </c>
      <c r="P88" s="7">
        <v>1013235.2577485588</v>
      </c>
      <c r="Q88" s="10">
        <v>0.08</v>
      </c>
      <c r="R88" s="3">
        <v>4</v>
      </c>
      <c r="S88" s="3">
        <v>0</v>
      </c>
      <c r="T88" s="3">
        <v>0</v>
      </c>
      <c r="U88" s="7">
        <v>12665000</v>
      </c>
      <c r="V88" s="7">
        <v>101.91545071259463</v>
      </c>
      <c r="W88" s="3"/>
      <c r="X88" s="3"/>
    </row>
    <row r="89" spans="1:24" x14ac:dyDescent="0.25">
      <c r="A89" s="3" t="s">
        <v>2069</v>
      </c>
      <c r="B89" s="4" t="s">
        <v>2069</v>
      </c>
      <c r="C89" s="3" t="s">
        <v>2070</v>
      </c>
      <c r="D89" s="3" t="s">
        <v>301</v>
      </c>
      <c r="E89" s="4" t="s">
        <v>3</v>
      </c>
      <c r="F89" s="3" t="s">
        <v>239</v>
      </c>
      <c r="G89" s="3">
        <v>170897</v>
      </c>
      <c r="H89" s="3">
        <v>74081</v>
      </c>
      <c r="I89" s="3" t="s">
        <v>168</v>
      </c>
      <c r="J89" s="5" t="s">
        <v>63</v>
      </c>
      <c r="K89" s="7">
        <v>26</v>
      </c>
      <c r="L89" s="7">
        <v>1926106</v>
      </c>
      <c r="M89" s="8">
        <v>0.37</v>
      </c>
      <c r="N89" s="7">
        <v>1213446.78</v>
      </c>
      <c r="O89" s="8">
        <v>0.50224444096412879</v>
      </c>
      <c r="P89" s="7">
        <v>603999.88033917779</v>
      </c>
      <c r="Q89" s="10">
        <v>0.08</v>
      </c>
      <c r="R89" s="3">
        <v>4</v>
      </c>
      <c r="S89" s="3">
        <v>0</v>
      </c>
      <c r="T89" s="3">
        <v>0</v>
      </c>
      <c r="U89" s="7">
        <v>7550000</v>
      </c>
      <c r="V89" s="7">
        <v>101.91545071259462</v>
      </c>
      <c r="W89" s="3"/>
      <c r="X89" s="3"/>
    </row>
    <row r="90" spans="1:24" x14ac:dyDescent="0.25">
      <c r="A90" s="3" t="s">
        <v>2071</v>
      </c>
      <c r="B90" s="4" t="s">
        <v>2071</v>
      </c>
      <c r="C90" s="3" t="s">
        <v>2072</v>
      </c>
      <c r="D90" s="3" t="s">
        <v>301</v>
      </c>
      <c r="E90" s="4" t="s">
        <v>4</v>
      </c>
      <c r="F90" s="3" t="s">
        <v>40</v>
      </c>
      <c r="G90" s="3">
        <v>131928</v>
      </c>
      <c r="H90" s="3">
        <v>110000</v>
      </c>
      <c r="I90" s="3" t="s">
        <v>129</v>
      </c>
      <c r="J90" s="5" t="s">
        <v>63</v>
      </c>
      <c r="K90" s="7">
        <v>20</v>
      </c>
      <c r="L90" s="7">
        <v>2200000</v>
      </c>
      <c r="M90" s="8">
        <v>0.08</v>
      </c>
      <c r="N90" s="7">
        <v>2024000</v>
      </c>
      <c r="O90" s="8">
        <v>0.60174623486252654</v>
      </c>
      <c r="P90" s="7">
        <v>806065.62063824618</v>
      </c>
      <c r="Q90" s="10">
        <v>5.5E-2</v>
      </c>
      <c r="R90" s="3">
        <v>4</v>
      </c>
      <c r="S90" s="3">
        <v>0</v>
      </c>
      <c r="T90" s="3">
        <v>0</v>
      </c>
      <c r="U90" s="7">
        <v>14656000</v>
      </c>
      <c r="V90" s="7">
        <v>133.23398688235474</v>
      </c>
      <c r="W90" s="3"/>
      <c r="X90" s="3"/>
    </row>
    <row r="91" spans="1:24" x14ac:dyDescent="0.25">
      <c r="A91" s="3" t="s">
        <v>2073</v>
      </c>
      <c r="B91" s="4" t="s">
        <v>2074</v>
      </c>
      <c r="C91" s="3" t="s">
        <v>2075</v>
      </c>
      <c r="D91" s="3" t="s">
        <v>301</v>
      </c>
      <c r="E91" s="4" t="s">
        <v>128</v>
      </c>
      <c r="F91" s="3" t="s">
        <v>249</v>
      </c>
      <c r="G91" s="3">
        <v>199217</v>
      </c>
      <c r="H91" s="3">
        <v>43241</v>
      </c>
      <c r="I91" s="3" t="s">
        <v>220</v>
      </c>
      <c r="J91" s="5" t="s">
        <v>61</v>
      </c>
      <c r="K91" s="7">
        <v>21.6</v>
      </c>
      <c r="L91" s="7">
        <v>934005.60000000021</v>
      </c>
      <c r="M91" s="8">
        <v>0.05</v>
      </c>
      <c r="N91" s="7">
        <v>887305.32</v>
      </c>
      <c r="O91" s="8">
        <v>0.52773380930696223</v>
      </c>
      <c r="P91" s="7">
        <v>419044.30345806689</v>
      </c>
      <c r="Q91" s="10">
        <v>7.0000000000000007E-2</v>
      </c>
      <c r="R91" s="3">
        <v>6</v>
      </c>
      <c r="S91" s="3">
        <v>0</v>
      </c>
      <c r="T91" s="3">
        <v>0</v>
      </c>
      <c r="U91" s="7">
        <v>5986000</v>
      </c>
      <c r="V91" s="7">
        <v>138.44146047173049</v>
      </c>
      <c r="W91" s="3"/>
      <c r="X91" s="3"/>
    </row>
    <row r="92" spans="1:24" x14ac:dyDescent="0.25">
      <c r="A92" s="3" t="s">
        <v>2076</v>
      </c>
      <c r="B92" s="4" t="s">
        <v>2076</v>
      </c>
      <c r="C92" s="3" t="s">
        <v>2075</v>
      </c>
      <c r="D92" s="3" t="s">
        <v>301</v>
      </c>
      <c r="E92" s="4" t="s">
        <v>180</v>
      </c>
      <c r="F92" s="3" t="s">
        <v>239</v>
      </c>
      <c r="G92" s="3">
        <v>76639</v>
      </c>
      <c r="H92" s="3">
        <v>41762</v>
      </c>
      <c r="I92" s="3" t="s">
        <v>75</v>
      </c>
      <c r="J92" s="5" t="s">
        <v>62</v>
      </c>
      <c r="K92" s="7">
        <v>19</v>
      </c>
      <c r="L92" s="7">
        <v>793478</v>
      </c>
      <c r="M92" s="8">
        <v>0.34</v>
      </c>
      <c r="N92" s="7">
        <v>523695.48</v>
      </c>
      <c r="O92" s="8">
        <v>0.48043388977976464</v>
      </c>
      <c r="P92" s="7">
        <v>272094.42348351906</v>
      </c>
      <c r="Q92" s="10">
        <v>0.09</v>
      </c>
      <c r="R92" s="3">
        <v>4</v>
      </c>
      <c r="S92" s="3">
        <v>0</v>
      </c>
      <c r="T92" s="3">
        <v>0</v>
      </c>
      <c r="U92" s="7">
        <v>3023000</v>
      </c>
      <c r="V92" s="7">
        <v>72.392878024019453</v>
      </c>
      <c r="W92" s="3"/>
      <c r="X92" s="3"/>
    </row>
    <row r="93" spans="1:24" x14ac:dyDescent="0.25">
      <c r="A93" s="3" t="s">
        <v>2077</v>
      </c>
      <c r="B93" s="4" t="s">
        <v>2077</v>
      </c>
      <c r="C93" s="3" t="s">
        <v>1429</v>
      </c>
      <c r="D93" s="3" t="s">
        <v>301</v>
      </c>
      <c r="E93" s="4" t="s">
        <v>4</v>
      </c>
      <c r="F93" s="3" t="s">
        <v>44</v>
      </c>
      <c r="G93" s="3">
        <v>318065</v>
      </c>
      <c r="H93" s="3">
        <v>88301</v>
      </c>
      <c r="I93" s="3" t="s">
        <v>224</v>
      </c>
      <c r="J93" s="5" t="s">
        <v>63</v>
      </c>
      <c r="K93" s="7">
        <v>15.840000000000002</v>
      </c>
      <c r="L93" s="7">
        <v>1398687.84</v>
      </c>
      <c r="M93" s="8">
        <v>0.05</v>
      </c>
      <c r="N93" s="7">
        <v>1328753.4480000001</v>
      </c>
      <c r="O93" s="8">
        <v>0.58408216651544942</v>
      </c>
      <c r="P93" s="7">
        <v>552652.25532728643</v>
      </c>
      <c r="Q93" s="10">
        <v>0.05</v>
      </c>
      <c r="R93" s="3">
        <v>4</v>
      </c>
      <c r="S93" s="3">
        <v>0</v>
      </c>
      <c r="T93" s="3">
        <v>0</v>
      </c>
      <c r="U93" s="7">
        <v>11053000</v>
      </c>
      <c r="V93" s="7">
        <v>125.17463116551032</v>
      </c>
      <c r="W93" s="3"/>
      <c r="X93" s="3"/>
    </row>
    <row r="94" spans="1:24" x14ac:dyDescent="0.25">
      <c r="A94" s="3" t="s">
        <v>2078</v>
      </c>
      <c r="B94" s="4" t="s">
        <v>2078</v>
      </c>
      <c r="C94" s="3" t="s">
        <v>1429</v>
      </c>
      <c r="D94" s="3" t="s">
        <v>301</v>
      </c>
      <c r="E94" s="4" t="s">
        <v>3</v>
      </c>
      <c r="F94" s="3" t="s">
        <v>249</v>
      </c>
      <c r="G94" s="3">
        <v>344774</v>
      </c>
      <c r="H94" s="3">
        <v>96256</v>
      </c>
      <c r="I94" s="3" t="s">
        <v>220</v>
      </c>
      <c r="J94" s="5" t="s">
        <v>62</v>
      </c>
      <c r="K94" s="7">
        <v>19.200000000000003</v>
      </c>
      <c r="L94" s="7">
        <v>1848115.2</v>
      </c>
      <c r="M94" s="8">
        <v>0.05</v>
      </c>
      <c r="N94" s="7">
        <v>1755709.4400000002</v>
      </c>
      <c r="O94" s="8">
        <v>0.53035634321312963</v>
      </c>
      <c r="P94" s="7">
        <v>824557.80165682826</v>
      </c>
      <c r="Q94" s="10">
        <v>6.5000000000000002E-2</v>
      </c>
      <c r="R94" s="3">
        <v>6</v>
      </c>
      <c r="S94" s="3">
        <v>0</v>
      </c>
      <c r="T94" s="3">
        <v>0</v>
      </c>
      <c r="U94" s="7">
        <v>12686000</v>
      </c>
      <c r="V94" s="7">
        <v>131.78923538142331</v>
      </c>
      <c r="W94" s="3"/>
      <c r="X94" s="3"/>
    </row>
    <row r="95" spans="1:24" x14ac:dyDescent="0.25">
      <c r="A95" s="3" t="s">
        <v>2079</v>
      </c>
      <c r="B95" s="4" t="s">
        <v>2079</v>
      </c>
      <c r="C95" s="3" t="s">
        <v>2080</v>
      </c>
      <c r="D95" s="3" t="s">
        <v>2081</v>
      </c>
      <c r="E95" s="4" t="s">
        <v>4</v>
      </c>
      <c r="F95" s="3" t="s">
        <v>249</v>
      </c>
      <c r="G95" s="3">
        <v>303550</v>
      </c>
      <c r="H95" s="3">
        <v>53033</v>
      </c>
      <c r="I95" s="3" t="s">
        <v>164</v>
      </c>
      <c r="J95" s="5" t="s">
        <v>62</v>
      </c>
      <c r="K95" s="7">
        <v>21.6</v>
      </c>
      <c r="L95" s="7">
        <v>1145512.8</v>
      </c>
      <c r="M95" s="8">
        <v>0.05</v>
      </c>
      <c r="N95" s="7">
        <v>1088237.1599999999</v>
      </c>
      <c r="O95" s="8">
        <v>0.54751126760313507</v>
      </c>
      <c r="P95" s="7">
        <v>492415.05307556433</v>
      </c>
      <c r="Q95" s="10">
        <v>6.5000000000000002E-2</v>
      </c>
      <c r="R95" s="3">
        <v>6</v>
      </c>
      <c r="S95" s="3">
        <v>0</v>
      </c>
      <c r="T95" s="3">
        <v>0</v>
      </c>
      <c r="U95" s="7">
        <v>7576000</v>
      </c>
      <c r="V95" s="7">
        <v>142.84721213513336</v>
      </c>
      <c r="W95" s="3"/>
      <c r="X95" s="3"/>
    </row>
    <row r="96" spans="1:24" x14ac:dyDescent="0.25">
      <c r="A96" s="3" t="s">
        <v>2082</v>
      </c>
      <c r="B96" s="4" t="s">
        <v>2082</v>
      </c>
      <c r="C96" s="3" t="s">
        <v>2083</v>
      </c>
      <c r="D96" s="3" t="s">
        <v>2081</v>
      </c>
      <c r="E96" s="4" t="s">
        <v>4</v>
      </c>
      <c r="F96" s="3" t="s">
        <v>249</v>
      </c>
      <c r="G96" s="3">
        <v>235442</v>
      </c>
      <c r="H96" s="3">
        <v>18628</v>
      </c>
      <c r="I96" s="3" t="s">
        <v>233</v>
      </c>
      <c r="J96" s="5" t="s">
        <v>61</v>
      </c>
      <c r="K96" s="7">
        <v>26.4</v>
      </c>
      <c r="L96" s="7">
        <v>491779.2</v>
      </c>
      <c r="M96" s="8">
        <v>0.05</v>
      </c>
      <c r="N96" s="7">
        <v>467190.24</v>
      </c>
      <c r="O96" s="8">
        <v>0.533022141594378</v>
      </c>
      <c r="P96" s="7">
        <v>218167.49774320857</v>
      </c>
      <c r="Q96" s="10">
        <v>7.0000000000000007E-2</v>
      </c>
      <c r="R96" s="3">
        <v>6</v>
      </c>
      <c r="S96" s="3">
        <v>123674</v>
      </c>
      <c r="T96" s="3">
        <v>2782665</v>
      </c>
      <c r="U96" s="7">
        <v>5899000</v>
      </c>
      <c r="V96" s="7">
        <v>167.31149555447141</v>
      </c>
      <c r="W96" s="3"/>
      <c r="X96" s="3"/>
    </row>
    <row r="97" spans="1:24" x14ac:dyDescent="0.25">
      <c r="A97" s="3" t="s">
        <v>2084</v>
      </c>
      <c r="B97" s="4" t="s">
        <v>2085</v>
      </c>
      <c r="C97" s="3" t="s">
        <v>2086</v>
      </c>
      <c r="D97" s="3" t="s">
        <v>2081</v>
      </c>
      <c r="E97" s="4" t="s">
        <v>251</v>
      </c>
      <c r="F97" s="3" t="s">
        <v>249</v>
      </c>
      <c r="G97" s="3">
        <v>130288</v>
      </c>
      <c r="H97" s="3">
        <v>38241</v>
      </c>
      <c r="I97" s="3" t="s">
        <v>125</v>
      </c>
      <c r="J97" s="5" t="s">
        <v>61</v>
      </c>
      <c r="K97" s="7">
        <v>24</v>
      </c>
      <c r="L97" s="7">
        <v>917784</v>
      </c>
      <c r="M97" s="8">
        <v>0.05</v>
      </c>
      <c r="N97" s="7">
        <v>871894.8</v>
      </c>
      <c r="O97" s="8">
        <v>0.53302200387619858</v>
      </c>
      <c r="P97" s="7">
        <v>407155.68653476262</v>
      </c>
      <c r="Q97" s="10">
        <v>7.0000000000000007E-2</v>
      </c>
      <c r="R97" s="3">
        <v>6</v>
      </c>
      <c r="S97" s="3">
        <v>0</v>
      </c>
      <c r="T97" s="3">
        <v>0</v>
      </c>
      <c r="U97" s="7">
        <v>5817000</v>
      </c>
      <c r="V97" s="7">
        <v>152.10140445175244</v>
      </c>
      <c r="W97" s="3"/>
      <c r="X97" s="3"/>
    </row>
    <row r="98" spans="1:24" x14ac:dyDescent="0.25">
      <c r="A98" s="3" t="s">
        <v>2087</v>
      </c>
      <c r="B98" s="4" t="s">
        <v>2088</v>
      </c>
      <c r="C98" s="3" t="s">
        <v>2089</v>
      </c>
      <c r="D98" s="3" t="s">
        <v>482</v>
      </c>
      <c r="E98" s="4" t="s">
        <v>2090</v>
      </c>
      <c r="F98" s="3" t="s">
        <v>44</v>
      </c>
      <c r="G98" s="3">
        <v>74052</v>
      </c>
      <c r="H98" s="3">
        <v>2070</v>
      </c>
      <c r="I98" s="3" t="s">
        <v>75</v>
      </c>
      <c r="J98" s="5" t="s">
        <v>61</v>
      </c>
      <c r="K98" s="7">
        <v>26.135999999999999</v>
      </c>
      <c r="L98" s="7">
        <v>54101.52</v>
      </c>
      <c r="M98" s="8">
        <v>0.05</v>
      </c>
      <c r="N98" s="7">
        <v>51396.444000000003</v>
      </c>
      <c r="O98" s="8">
        <v>0.46599778770215378</v>
      </c>
      <c r="P98" s="7">
        <v>27445.814800242359</v>
      </c>
      <c r="Q98" s="10">
        <v>7.0000000000000007E-2</v>
      </c>
      <c r="R98" s="3">
        <v>4</v>
      </c>
      <c r="S98" s="3">
        <v>65772</v>
      </c>
      <c r="T98" s="3">
        <v>789264</v>
      </c>
      <c r="U98" s="7">
        <v>1181000</v>
      </c>
      <c r="V98" s="7">
        <v>189.41211042265255</v>
      </c>
      <c r="W98" s="3"/>
      <c r="X98" s="3"/>
    </row>
    <row r="99" spans="1:24" x14ac:dyDescent="0.25">
      <c r="A99" s="3" t="s">
        <v>2091</v>
      </c>
      <c r="B99" s="4" t="s">
        <v>2091</v>
      </c>
      <c r="C99" s="3" t="s">
        <v>2092</v>
      </c>
      <c r="D99" s="3" t="s">
        <v>482</v>
      </c>
      <c r="E99" s="4" t="s">
        <v>3</v>
      </c>
      <c r="F99" s="3" t="s">
        <v>239</v>
      </c>
      <c r="G99" s="3">
        <v>74055</v>
      </c>
      <c r="H99" s="3">
        <v>38102</v>
      </c>
      <c r="I99" s="3" t="s">
        <v>221</v>
      </c>
      <c r="J99" s="5" t="s">
        <v>62</v>
      </c>
      <c r="K99" s="7">
        <v>19</v>
      </c>
      <c r="L99" s="7">
        <v>723938</v>
      </c>
      <c r="M99" s="8">
        <v>0.34</v>
      </c>
      <c r="N99" s="7">
        <v>477799.08</v>
      </c>
      <c r="O99" s="8">
        <v>0.47392547888265574</v>
      </c>
      <c r="P99" s="7">
        <v>251357.92220130764</v>
      </c>
      <c r="Q99" s="10">
        <v>0.09</v>
      </c>
      <c r="R99" s="3">
        <v>4</v>
      </c>
      <c r="S99" s="3">
        <v>0</v>
      </c>
      <c r="T99" s="3">
        <v>0</v>
      </c>
      <c r="U99" s="7">
        <v>2793000</v>
      </c>
      <c r="V99" s="7">
        <v>73.299716609016627</v>
      </c>
      <c r="W99" s="3"/>
      <c r="X99" s="3"/>
    </row>
    <row r="100" spans="1:24" x14ac:dyDescent="0.25">
      <c r="A100" s="3" t="s">
        <v>2093</v>
      </c>
      <c r="B100" s="4" t="s">
        <v>2093</v>
      </c>
      <c r="C100" s="3" t="s">
        <v>2094</v>
      </c>
      <c r="D100" s="3" t="s">
        <v>482</v>
      </c>
      <c r="E100" s="4" t="s">
        <v>4</v>
      </c>
      <c r="F100" s="3" t="s">
        <v>40</v>
      </c>
      <c r="G100" s="3">
        <v>56473</v>
      </c>
      <c r="H100" s="3">
        <v>24851</v>
      </c>
      <c r="I100" s="3" t="s">
        <v>126</v>
      </c>
      <c r="J100" s="5" t="s">
        <v>63</v>
      </c>
      <c r="K100" s="7">
        <v>20</v>
      </c>
      <c r="L100" s="7">
        <v>497020</v>
      </c>
      <c r="M100" s="8">
        <v>0.08</v>
      </c>
      <c r="N100" s="7">
        <v>457258.4</v>
      </c>
      <c r="O100" s="8">
        <v>0.59504354855571429</v>
      </c>
      <c r="P100" s="7">
        <v>185169.73905709176</v>
      </c>
      <c r="Q100" s="10">
        <v>5.5E-2</v>
      </c>
      <c r="R100" s="3">
        <v>4</v>
      </c>
      <c r="S100" s="3">
        <v>0</v>
      </c>
      <c r="T100" s="3">
        <v>0</v>
      </c>
      <c r="U100" s="7">
        <v>3367000</v>
      </c>
      <c r="V100" s="7">
        <v>135.47634011954284</v>
      </c>
      <c r="W100" s="3"/>
      <c r="X100" s="3"/>
    </row>
    <row r="101" spans="1:24" x14ac:dyDescent="0.25">
      <c r="A101" s="3" t="s">
        <v>2095</v>
      </c>
      <c r="B101" s="4" t="s">
        <v>2096</v>
      </c>
      <c r="C101" s="3" t="s">
        <v>2097</v>
      </c>
      <c r="D101" s="3" t="s">
        <v>482</v>
      </c>
      <c r="E101" s="4" t="s">
        <v>251</v>
      </c>
      <c r="F101" s="3" t="s">
        <v>249</v>
      </c>
      <c r="G101" s="3">
        <v>106083</v>
      </c>
      <c r="H101" s="3">
        <v>27303</v>
      </c>
      <c r="I101" s="3" t="s">
        <v>178</v>
      </c>
      <c r="J101" s="5" t="s">
        <v>61</v>
      </c>
      <c r="K101" s="7">
        <v>24</v>
      </c>
      <c r="L101" s="7">
        <v>655272</v>
      </c>
      <c r="M101" s="8">
        <v>0.05</v>
      </c>
      <c r="N101" s="7">
        <v>622508.4</v>
      </c>
      <c r="O101" s="8">
        <v>0.52080577723101895</v>
      </c>
      <c r="P101" s="7">
        <v>298302.42890516197</v>
      </c>
      <c r="Q101" s="10">
        <v>7.0000000000000007E-2</v>
      </c>
      <c r="R101" s="3">
        <v>6</v>
      </c>
      <c r="S101" s="3">
        <v>0</v>
      </c>
      <c r="T101" s="3">
        <v>0</v>
      </c>
      <c r="U101" s="7">
        <v>4261000</v>
      </c>
      <c r="V101" s="7">
        <v>156.08040398761094</v>
      </c>
      <c r="W101" s="3"/>
      <c r="X101" s="3"/>
    </row>
    <row r="102" spans="1:24" x14ac:dyDescent="0.25">
      <c r="A102" s="3" t="s">
        <v>2098</v>
      </c>
      <c r="B102" s="4" t="s">
        <v>2099</v>
      </c>
      <c r="C102" s="3" t="s">
        <v>2097</v>
      </c>
      <c r="D102" s="3" t="s">
        <v>482</v>
      </c>
      <c r="E102" s="4" t="s">
        <v>128</v>
      </c>
      <c r="F102" s="3" t="s">
        <v>249</v>
      </c>
      <c r="G102" s="3">
        <v>212509</v>
      </c>
      <c r="H102" s="3">
        <v>67644</v>
      </c>
      <c r="I102" s="3" t="s">
        <v>130</v>
      </c>
      <c r="J102" s="5" t="s">
        <v>61</v>
      </c>
      <c r="K102" s="7">
        <v>19.200000000000003</v>
      </c>
      <c r="L102" s="7">
        <v>1298764.8000000005</v>
      </c>
      <c r="M102" s="8">
        <v>0.05</v>
      </c>
      <c r="N102" s="7">
        <v>1233826.5600000003</v>
      </c>
      <c r="O102" s="8">
        <v>0.52080531490096837</v>
      </c>
      <c r="P102" s="7">
        <v>591243.1298860216</v>
      </c>
      <c r="Q102" s="10">
        <v>7.0000000000000007E-2</v>
      </c>
      <c r="R102" s="3">
        <v>6</v>
      </c>
      <c r="S102" s="3">
        <v>0</v>
      </c>
      <c r="T102" s="3">
        <v>0</v>
      </c>
      <c r="U102" s="7">
        <v>8446000</v>
      </c>
      <c r="V102" s="7">
        <v>124.86444366009054</v>
      </c>
      <c r="W102" s="3"/>
      <c r="X102" s="3"/>
    </row>
    <row r="103" spans="1:24" x14ac:dyDescent="0.25">
      <c r="A103" s="3" t="s">
        <v>2100</v>
      </c>
      <c r="B103" s="4" t="s">
        <v>2100</v>
      </c>
      <c r="C103" s="3" t="s">
        <v>2101</v>
      </c>
      <c r="D103" s="3" t="s">
        <v>2102</v>
      </c>
      <c r="E103" s="4" t="s">
        <v>4</v>
      </c>
      <c r="F103" s="3" t="s">
        <v>249</v>
      </c>
      <c r="G103" s="3">
        <v>109998</v>
      </c>
      <c r="H103" s="3">
        <v>27912</v>
      </c>
      <c r="I103" s="3" t="s">
        <v>122</v>
      </c>
      <c r="J103" s="5" t="s">
        <v>61</v>
      </c>
      <c r="K103" s="7">
        <v>24</v>
      </c>
      <c r="L103" s="7">
        <v>669888</v>
      </c>
      <c r="M103" s="8">
        <v>0.05</v>
      </c>
      <c r="N103" s="7">
        <v>636393.6</v>
      </c>
      <c r="O103" s="8">
        <v>0.51524144135863414</v>
      </c>
      <c r="P103" s="7">
        <v>308497.24426458991</v>
      </c>
      <c r="Q103" s="10">
        <v>7.0000000000000007E-2</v>
      </c>
      <c r="R103" s="3">
        <v>6</v>
      </c>
      <c r="S103" s="3">
        <v>0</v>
      </c>
      <c r="T103" s="3">
        <v>0</v>
      </c>
      <c r="U103" s="7">
        <v>4407000</v>
      </c>
      <c r="V103" s="7">
        <v>157.89278767175915</v>
      </c>
      <c r="W103" s="3"/>
      <c r="X103" s="3"/>
    </row>
    <row r="104" spans="1:24" x14ac:dyDescent="0.25">
      <c r="A104" s="3" t="s">
        <v>2103</v>
      </c>
      <c r="B104" s="4" t="s">
        <v>2103</v>
      </c>
      <c r="C104" s="3" t="s">
        <v>1011</v>
      </c>
      <c r="D104" s="3" t="s">
        <v>490</v>
      </c>
      <c r="E104" s="4" t="s">
        <v>14</v>
      </c>
      <c r="F104" s="3" t="s">
        <v>37</v>
      </c>
      <c r="G104" s="3">
        <v>47835</v>
      </c>
      <c r="H104" s="3">
        <v>4192</v>
      </c>
      <c r="I104" s="3" t="s">
        <v>178</v>
      </c>
      <c r="J104" s="5" t="s">
        <v>62</v>
      </c>
      <c r="K104" s="7">
        <v>44</v>
      </c>
      <c r="L104" s="7">
        <v>184448</v>
      </c>
      <c r="M104" s="8">
        <v>0.05</v>
      </c>
      <c r="N104" s="7">
        <v>175225.60000000001</v>
      </c>
      <c r="O104" s="8">
        <v>0.58193745277842934</v>
      </c>
      <c r="P104" s="7">
        <v>73255.260674428049</v>
      </c>
      <c r="Q104" s="10">
        <v>5.5E-2</v>
      </c>
      <c r="R104" s="3">
        <v>6</v>
      </c>
      <c r="S104" s="3">
        <v>22683</v>
      </c>
      <c r="T104" s="3">
        <v>510367.5</v>
      </c>
      <c r="U104" s="7">
        <v>1842000</v>
      </c>
      <c r="V104" s="7">
        <v>317.72753588839373</v>
      </c>
      <c r="W104" s="3"/>
      <c r="X104" s="3"/>
    </row>
    <row r="105" spans="1:24" x14ac:dyDescent="0.25">
      <c r="A105" s="3" t="s">
        <v>2104</v>
      </c>
      <c r="B105" s="4" t="s">
        <v>2104</v>
      </c>
      <c r="C105" s="3" t="s">
        <v>2105</v>
      </c>
      <c r="D105" s="3" t="s">
        <v>490</v>
      </c>
      <c r="E105" s="4" t="s">
        <v>4</v>
      </c>
      <c r="F105" s="3" t="s">
        <v>44</v>
      </c>
      <c r="G105" s="3">
        <v>207408</v>
      </c>
      <c r="H105" s="3">
        <v>47928</v>
      </c>
      <c r="I105" s="3" t="s">
        <v>166</v>
      </c>
      <c r="J105" s="5" t="s">
        <v>61</v>
      </c>
      <c r="K105" s="7">
        <v>14.4</v>
      </c>
      <c r="L105" s="7">
        <v>690163.20000000007</v>
      </c>
      <c r="M105" s="8">
        <v>0.05</v>
      </c>
      <c r="N105" s="7">
        <v>655655.04</v>
      </c>
      <c r="O105" s="8">
        <v>0.53429306128611742</v>
      </c>
      <c r="P105" s="7">
        <v>305343.10153072828</v>
      </c>
      <c r="Q105" s="10">
        <v>7.0000000000000007E-2</v>
      </c>
      <c r="R105" s="3">
        <v>4</v>
      </c>
      <c r="S105" s="3">
        <v>15696</v>
      </c>
      <c r="T105" s="3">
        <v>353160</v>
      </c>
      <c r="U105" s="7">
        <v>4715000</v>
      </c>
      <c r="V105" s="7">
        <v>91.012441737227334</v>
      </c>
      <c r="W105" s="3"/>
      <c r="X105" s="3"/>
    </row>
    <row r="106" spans="1:24" x14ac:dyDescent="0.25">
      <c r="A106" s="3" t="s">
        <v>2106</v>
      </c>
      <c r="B106" s="4" t="s">
        <v>2106</v>
      </c>
      <c r="C106" s="3" t="s">
        <v>2107</v>
      </c>
      <c r="D106" s="3" t="s">
        <v>490</v>
      </c>
      <c r="E106" s="4" t="s">
        <v>3</v>
      </c>
      <c r="F106" s="3" t="s">
        <v>25</v>
      </c>
      <c r="G106" s="3">
        <v>294499</v>
      </c>
      <c r="H106" s="3">
        <v>55321</v>
      </c>
      <c r="I106" s="3" t="s">
        <v>123</v>
      </c>
      <c r="J106" s="5" t="s">
        <v>62</v>
      </c>
      <c r="K106" s="7">
        <v>25.6</v>
      </c>
      <c r="L106" s="7">
        <v>1416217.6000000001</v>
      </c>
      <c r="M106" s="8">
        <v>0.08</v>
      </c>
      <c r="N106" s="7">
        <v>1302920.192</v>
      </c>
      <c r="O106" s="8">
        <v>0.508626941564289</v>
      </c>
      <c r="P106" s="7">
        <v>640219.87964068388</v>
      </c>
      <c r="Q106" s="10">
        <v>0.08</v>
      </c>
      <c r="R106" s="3">
        <v>4</v>
      </c>
      <c r="S106" s="3">
        <v>73215</v>
      </c>
      <c r="T106" s="3">
        <v>1647337.5</v>
      </c>
      <c r="U106" s="7">
        <v>9650000</v>
      </c>
      <c r="V106" s="7">
        <v>144.66022840347335</v>
      </c>
      <c r="W106" s="3"/>
      <c r="X106" s="3"/>
    </row>
    <row r="107" spans="1:24" x14ac:dyDescent="0.25">
      <c r="A107" s="3" t="s">
        <v>2108</v>
      </c>
      <c r="B107" s="4" t="s">
        <v>2108</v>
      </c>
      <c r="C107" s="3" t="s">
        <v>2109</v>
      </c>
      <c r="D107" s="3" t="s">
        <v>490</v>
      </c>
      <c r="E107" s="4" t="s">
        <v>3</v>
      </c>
      <c r="F107" s="3" t="s">
        <v>23</v>
      </c>
      <c r="G107" s="3">
        <v>30195</v>
      </c>
      <c r="H107" s="3">
        <v>1805</v>
      </c>
      <c r="I107" s="3" t="s">
        <v>279</v>
      </c>
      <c r="J107" s="5" t="s">
        <v>61</v>
      </c>
      <c r="K107" s="7">
        <v>31.94400000000001</v>
      </c>
      <c r="L107" s="7">
        <v>57658.92000000002</v>
      </c>
      <c r="M107" s="8">
        <v>0.05</v>
      </c>
      <c r="N107" s="7">
        <v>54775.974000000017</v>
      </c>
      <c r="O107" s="8">
        <v>0.49038447124100298</v>
      </c>
      <c r="P107" s="7">
        <v>27914.686953299079</v>
      </c>
      <c r="Q107" s="10">
        <v>8.2500000000000004E-2</v>
      </c>
      <c r="R107" s="3">
        <v>4</v>
      </c>
      <c r="S107" s="3">
        <v>22975</v>
      </c>
      <c r="T107" s="3">
        <v>275700</v>
      </c>
      <c r="U107" s="7">
        <v>614000</v>
      </c>
      <c r="V107" s="7">
        <v>187.45697609870953</v>
      </c>
      <c r="W107" s="3"/>
      <c r="X107" s="3"/>
    </row>
    <row r="108" spans="1:24" x14ac:dyDescent="0.25">
      <c r="A108" s="3" t="s">
        <v>2110</v>
      </c>
      <c r="B108" s="4" t="s">
        <v>2110</v>
      </c>
      <c r="C108" s="3" t="s">
        <v>2111</v>
      </c>
      <c r="D108" s="3" t="s">
        <v>490</v>
      </c>
      <c r="E108" s="4" t="s">
        <v>14</v>
      </c>
      <c r="F108" s="3" t="s">
        <v>194</v>
      </c>
      <c r="G108" s="3">
        <v>65766</v>
      </c>
      <c r="H108" s="3">
        <v>16813</v>
      </c>
      <c r="I108" s="3" t="s">
        <v>227</v>
      </c>
      <c r="J108" s="5" t="s">
        <v>61</v>
      </c>
      <c r="K108" s="7">
        <v>30.6</v>
      </c>
      <c r="L108" s="7">
        <v>514477.8000000001</v>
      </c>
      <c r="M108" s="8">
        <v>0.05</v>
      </c>
      <c r="N108" s="7">
        <v>488753.91</v>
      </c>
      <c r="O108" s="8">
        <v>0.54593576946450928</v>
      </c>
      <c r="P108" s="7">
        <v>221925.66806536249</v>
      </c>
      <c r="Q108" s="10">
        <v>7.0000000000000007E-2</v>
      </c>
      <c r="R108" s="3">
        <v>6</v>
      </c>
      <c r="S108" s="3">
        <v>0</v>
      </c>
      <c r="T108" s="3">
        <v>0</v>
      </c>
      <c r="U108" s="7">
        <v>3170000</v>
      </c>
      <c r="V108" s="7">
        <v>188.56638830952451</v>
      </c>
      <c r="W108" s="3"/>
      <c r="X108" s="3"/>
    </row>
    <row r="109" spans="1:24" x14ac:dyDescent="0.25">
      <c r="A109" s="3" t="s">
        <v>2112</v>
      </c>
      <c r="B109" s="4" t="s">
        <v>2112</v>
      </c>
      <c r="C109" s="3" t="s">
        <v>2113</v>
      </c>
      <c r="D109" s="3" t="s">
        <v>490</v>
      </c>
      <c r="E109" s="4" t="s">
        <v>4</v>
      </c>
      <c r="F109" s="3" t="s">
        <v>239</v>
      </c>
      <c r="G109" s="3">
        <v>546673</v>
      </c>
      <c r="H109" s="3">
        <v>167843</v>
      </c>
      <c r="I109" s="3" t="s">
        <v>164</v>
      </c>
      <c r="J109" s="5" t="s">
        <v>62</v>
      </c>
      <c r="K109" s="7">
        <v>20.9</v>
      </c>
      <c r="L109" s="7">
        <v>3507918.7</v>
      </c>
      <c r="M109" s="8">
        <v>0.34</v>
      </c>
      <c r="N109" s="7">
        <v>2315226.3420000002</v>
      </c>
      <c r="O109" s="8">
        <v>0.47378660366227626</v>
      </c>
      <c r="P109" s="7">
        <v>1218303.1167143844</v>
      </c>
      <c r="Q109" s="10">
        <v>0.09</v>
      </c>
      <c r="R109" s="3">
        <v>4</v>
      </c>
      <c r="S109" s="3">
        <v>0</v>
      </c>
      <c r="T109" s="3">
        <v>0</v>
      </c>
      <c r="U109" s="7">
        <v>13537000</v>
      </c>
      <c r="V109" s="7">
        <v>80.650973212028461</v>
      </c>
      <c r="W109" s="3"/>
      <c r="X109" s="3"/>
    </row>
    <row r="110" spans="1:24" x14ac:dyDescent="0.25">
      <c r="A110" s="3" t="s">
        <v>2114</v>
      </c>
      <c r="B110" s="4" t="s">
        <v>2114</v>
      </c>
      <c r="C110" s="3" t="s">
        <v>2115</v>
      </c>
      <c r="D110" s="3" t="s">
        <v>490</v>
      </c>
      <c r="E110" s="4" t="s">
        <v>4</v>
      </c>
      <c r="F110" s="3" t="s">
        <v>44</v>
      </c>
      <c r="G110" s="3">
        <v>730712</v>
      </c>
      <c r="H110" s="3">
        <v>114174</v>
      </c>
      <c r="I110" s="3" t="s">
        <v>164</v>
      </c>
      <c r="J110" s="5" t="s">
        <v>62</v>
      </c>
      <c r="K110" s="7">
        <v>14.4</v>
      </c>
      <c r="L110" s="7">
        <v>1644105.6</v>
      </c>
      <c r="M110" s="8">
        <v>0.05</v>
      </c>
      <c r="N110" s="7">
        <v>1561900.32</v>
      </c>
      <c r="O110" s="8">
        <v>0.56461511073451998</v>
      </c>
      <c r="P110" s="7">
        <v>680027.7978669178</v>
      </c>
      <c r="Q110" s="10">
        <v>0.06</v>
      </c>
      <c r="R110" s="3">
        <v>4</v>
      </c>
      <c r="S110" s="3">
        <v>274016</v>
      </c>
      <c r="T110" s="3">
        <v>6165360</v>
      </c>
      <c r="U110" s="7">
        <v>17499000</v>
      </c>
      <c r="V110" s="7">
        <v>99.267754752529441</v>
      </c>
      <c r="W110" s="3"/>
      <c r="X110" s="3"/>
    </row>
    <row r="111" spans="1:24" x14ac:dyDescent="0.25">
      <c r="A111" s="3" t="s">
        <v>2116</v>
      </c>
      <c r="B111" s="4" t="s">
        <v>2117</v>
      </c>
      <c r="C111" s="3" t="s">
        <v>2118</v>
      </c>
      <c r="D111" s="3" t="s">
        <v>490</v>
      </c>
      <c r="E111" s="4" t="s">
        <v>2119</v>
      </c>
      <c r="F111" s="3" t="s">
        <v>38</v>
      </c>
      <c r="G111" s="3">
        <v>148750</v>
      </c>
      <c r="H111" s="3">
        <v>18537</v>
      </c>
      <c r="I111" s="3" t="s">
        <v>76</v>
      </c>
      <c r="J111" s="5" t="s">
        <v>61</v>
      </c>
      <c r="K111" s="7">
        <v>15.840000000000002</v>
      </c>
      <c r="L111" s="7">
        <v>293626.08</v>
      </c>
      <c r="M111" s="8">
        <v>0.05</v>
      </c>
      <c r="N111" s="7">
        <v>278944.77600000001</v>
      </c>
      <c r="O111" s="8">
        <v>0.52091178079387557</v>
      </c>
      <c r="P111" s="7">
        <v>133639.15599069127</v>
      </c>
      <c r="Q111" s="10">
        <v>0.08</v>
      </c>
      <c r="R111" s="3">
        <v>6</v>
      </c>
      <c r="S111" s="3">
        <v>37528</v>
      </c>
      <c r="T111" s="3">
        <v>844380</v>
      </c>
      <c r="U111" s="7">
        <v>2515000</v>
      </c>
      <c r="V111" s="7">
        <v>90.116494032672023</v>
      </c>
      <c r="W111" s="3"/>
      <c r="X111" s="3"/>
    </row>
    <row r="112" spans="1:24" x14ac:dyDescent="0.25">
      <c r="A112" s="3" t="s">
        <v>2120</v>
      </c>
      <c r="B112" s="4" t="s">
        <v>2120</v>
      </c>
      <c r="C112" s="3" t="s">
        <v>2121</v>
      </c>
      <c r="D112" s="3" t="s">
        <v>490</v>
      </c>
      <c r="E112" s="4" t="s">
        <v>12</v>
      </c>
      <c r="F112" s="3" t="s">
        <v>38</v>
      </c>
      <c r="G112" s="3">
        <v>82328</v>
      </c>
      <c r="H112" s="3">
        <v>23920</v>
      </c>
      <c r="I112" s="3" t="s">
        <v>117</v>
      </c>
      <c r="J112" s="5" t="s">
        <v>61</v>
      </c>
      <c r="K112" s="7">
        <v>15.840000000000002</v>
      </c>
      <c r="L112" s="7">
        <v>378892.8000000001</v>
      </c>
      <c r="M112" s="8">
        <v>0.05</v>
      </c>
      <c r="N112" s="7">
        <v>359948.16000000003</v>
      </c>
      <c r="O112" s="8">
        <v>0.5209113021476961</v>
      </c>
      <c r="P112" s="7">
        <v>172447.09526873275</v>
      </c>
      <c r="Q112" s="10">
        <v>0.08</v>
      </c>
      <c r="R112" s="3">
        <v>6</v>
      </c>
      <c r="S112" s="3">
        <v>0</v>
      </c>
      <c r="T112" s="3">
        <v>0</v>
      </c>
      <c r="U112" s="7">
        <v>2156000</v>
      </c>
      <c r="V112" s="7">
        <v>90.116584066018362</v>
      </c>
      <c r="W112" s="3"/>
      <c r="X112" s="3"/>
    </row>
    <row r="113" spans="1:24" x14ac:dyDescent="0.25">
      <c r="A113" s="3" t="s">
        <v>2122</v>
      </c>
      <c r="B113" s="4" t="s">
        <v>2122</v>
      </c>
      <c r="C113" s="3" t="s">
        <v>2123</v>
      </c>
      <c r="D113" s="3" t="s">
        <v>490</v>
      </c>
      <c r="E113" s="4" t="s">
        <v>4</v>
      </c>
      <c r="F113" s="3" t="s">
        <v>44</v>
      </c>
      <c r="G113" s="3">
        <v>126907</v>
      </c>
      <c r="H113" s="3">
        <v>70265</v>
      </c>
      <c r="I113" s="3" t="s">
        <v>176</v>
      </c>
      <c r="J113" s="5" t="s">
        <v>61</v>
      </c>
      <c r="K113" s="7">
        <v>14.4</v>
      </c>
      <c r="L113" s="7">
        <v>1011816</v>
      </c>
      <c r="M113" s="8">
        <v>0.05</v>
      </c>
      <c r="N113" s="7">
        <v>961225.2</v>
      </c>
      <c r="O113" s="8">
        <v>0.53429307134807591</v>
      </c>
      <c r="P113" s="7">
        <v>447649.23563483154</v>
      </c>
      <c r="Q113" s="10">
        <v>7.0000000000000007E-2</v>
      </c>
      <c r="R113" s="3">
        <v>4</v>
      </c>
      <c r="S113" s="3">
        <v>0</v>
      </c>
      <c r="T113" s="3">
        <v>0</v>
      </c>
      <c r="U113" s="7">
        <v>6395000</v>
      </c>
      <c r="V113" s="7">
        <v>91.012439770833154</v>
      </c>
      <c r="W113" s="3"/>
      <c r="X113" s="3"/>
    </row>
    <row r="114" spans="1:24" x14ac:dyDescent="0.25">
      <c r="A114" s="3" t="s">
        <v>2124</v>
      </c>
      <c r="B114" s="4" t="s">
        <v>2124</v>
      </c>
      <c r="C114" s="3" t="s">
        <v>2125</v>
      </c>
      <c r="D114" s="3" t="s">
        <v>490</v>
      </c>
      <c r="E114" s="4" t="s">
        <v>4</v>
      </c>
      <c r="F114" s="3" t="s">
        <v>40</v>
      </c>
      <c r="G114" s="3">
        <v>130116</v>
      </c>
      <c r="H114" s="3">
        <v>62216</v>
      </c>
      <c r="I114" s="3" t="s">
        <v>221</v>
      </c>
      <c r="J114" s="5" t="s">
        <v>62</v>
      </c>
      <c r="K114" s="7">
        <v>20</v>
      </c>
      <c r="L114" s="7">
        <v>1244320</v>
      </c>
      <c r="M114" s="8">
        <v>0.08</v>
      </c>
      <c r="N114" s="7">
        <v>1144774.3999999999</v>
      </c>
      <c r="O114" s="8">
        <v>0.59182674208156383</v>
      </c>
      <c r="P114" s="7">
        <v>467266.29642962286</v>
      </c>
      <c r="Q114" s="10">
        <v>0.06</v>
      </c>
      <c r="R114" s="3">
        <v>4</v>
      </c>
      <c r="S114" s="3">
        <v>0</v>
      </c>
      <c r="T114" s="3">
        <v>0</v>
      </c>
      <c r="U114" s="7">
        <v>7788000</v>
      </c>
      <c r="V114" s="7">
        <v>125.1731324283204</v>
      </c>
      <c r="W114" s="3"/>
      <c r="X114" s="3"/>
    </row>
    <row r="115" spans="1:24" x14ac:dyDescent="0.25">
      <c r="A115" s="3" t="s">
        <v>2126</v>
      </c>
      <c r="B115" s="4" t="s">
        <v>2126</v>
      </c>
      <c r="C115" s="3" t="s">
        <v>2127</v>
      </c>
      <c r="D115" s="3" t="s">
        <v>490</v>
      </c>
      <c r="E115" s="4" t="s">
        <v>4</v>
      </c>
      <c r="F115" s="3" t="s">
        <v>44</v>
      </c>
      <c r="G115" s="3">
        <v>67344</v>
      </c>
      <c r="H115" s="3">
        <v>24830</v>
      </c>
      <c r="I115" s="3" t="s">
        <v>207</v>
      </c>
      <c r="J115" s="5" t="s">
        <v>61</v>
      </c>
      <c r="K115" s="7">
        <v>14.4</v>
      </c>
      <c r="L115" s="7">
        <v>357552</v>
      </c>
      <c r="M115" s="8">
        <v>0.05</v>
      </c>
      <c r="N115" s="7">
        <v>339674.4</v>
      </c>
      <c r="O115" s="8">
        <v>0.53429300205113306</v>
      </c>
      <c r="P115" s="7">
        <v>158188.74510408263</v>
      </c>
      <c r="Q115" s="10">
        <v>7.0000000000000007E-2</v>
      </c>
      <c r="R115" s="3">
        <v>4</v>
      </c>
      <c r="S115" s="3">
        <v>0</v>
      </c>
      <c r="T115" s="3">
        <v>0</v>
      </c>
      <c r="U115" s="7">
        <v>2260000</v>
      </c>
      <c r="V115" s="7">
        <v>91.012453313435714</v>
      </c>
      <c r="W115" s="3"/>
      <c r="X115" s="3"/>
    </row>
    <row r="116" spans="1:24" x14ac:dyDescent="0.25">
      <c r="A116" s="3" t="s">
        <v>2128</v>
      </c>
      <c r="B116" s="4" t="s">
        <v>2129</v>
      </c>
      <c r="C116" s="3" t="s">
        <v>2130</v>
      </c>
      <c r="D116" s="3" t="s">
        <v>2131</v>
      </c>
      <c r="E116" s="4" t="s">
        <v>245</v>
      </c>
      <c r="F116" s="3" t="s">
        <v>239</v>
      </c>
      <c r="G116" s="3">
        <v>231303</v>
      </c>
      <c r="H116" s="3">
        <v>106167</v>
      </c>
      <c r="I116" s="3" t="s">
        <v>82</v>
      </c>
      <c r="J116" s="5" t="s">
        <v>62</v>
      </c>
      <c r="K116" s="7">
        <v>19</v>
      </c>
      <c r="L116" s="7">
        <v>2017173</v>
      </c>
      <c r="M116" s="8">
        <v>0.34</v>
      </c>
      <c r="N116" s="7">
        <v>1331334.18</v>
      </c>
      <c r="O116" s="8">
        <v>0.45387206280095438</v>
      </c>
      <c r="P116" s="7">
        <v>727078.78944598266</v>
      </c>
      <c r="Q116" s="10">
        <v>0.09</v>
      </c>
      <c r="R116" s="3">
        <v>4</v>
      </c>
      <c r="S116" s="3">
        <v>0</v>
      </c>
      <c r="T116" s="3">
        <v>0</v>
      </c>
      <c r="U116" s="7">
        <v>8079000</v>
      </c>
      <c r="V116" s="7">
        <v>76.093825916400348</v>
      </c>
      <c r="W116" s="3"/>
      <c r="X116" s="3"/>
    </row>
    <row r="117" spans="1:24" x14ac:dyDescent="0.25">
      <c r="A117" s="3" t="s">
        <v>2132</v>
      </c>
      <c r="B117" s="4" t="s">
        <v>2132</v>
      </c>
      <c r="C117" s="3" t="s">
        <v>2133</v>
      </c>
      <c r="D117" s="3" t="s">
        <v>512</v>
      </c>
      <c r="E117" s="4" t="s">
        <v>180</v>
      </c>
      <c r="F117" s="3" t="s">
        <v>239</v>
      </c>
      <c r="G117" s="3">
        <v>390959</v>
      </c>
      <c r="H117" s="3">
        <v>172527</v>
      </c>
      <c r="I117" s="3" t="s">
        <v>83</v>
      </c>
      <c r="J117" s="5" t="s">
        <v>62</v>
      </c>
      <c r="K117" s="7">
        <v>19</v>
      </c>
      <c r="L117" s="7">
        <v>3278013</v>
      </c>
      <c r="M117" s="8">
        <v>0.34</v>
      </c>
      <c r="N117" s="7">
        <v>2163488.58</v>
      </c>
      <c r="O117" s="8">
        <v>0.4716225945086574</v>
      </c>
      <c r="P117" s="7">
        <v>1143138.4827105491</v>
      </c>
      <c r="Q117" s="10">
        <v>0.09</v>
      </c>
      <c r="R117" s="3">
        <v>4</v>
      </c>
      <c r="S117" s="3">
        <v>0</v>
      </c>
      <c r="T117" s="3">
        <v>0</v>
      </c>
      <c r="U117" s="7">
        <v>12702000</v>
      </c>
      <c r="V117" s="7">
        <v>73.620585165127082</v>
      </c>
      <c r="W117" s="3"/>
      <c r="X117" s="3"/>
    </row>
    <row r="118" spans="1:24" x14ac:dyDescent="0.25">
      <c r="A118" s="3" t="s">
        <v>2134</v>
      </c>
      <c r="B118" s="4" t="s">
        <v>2134</v>
      </c>
      <c r="C118" s="3" t="s">
        <v>2135</v>
      </c>
      <c r="D118" s="3" t="s">
        <v>512</v>
      </c>
      <c r="E118" s="4" t="s">
        <v>180</v>
      </c>
      <c r="F118" s="3" t="s">
        <v>239</v>
      </c>
      <c r="G118" s="3">
        <v>286744</v>
      </c>
      <c r="H118" s="3">
        <v>195116</v>
      </c>
      <c r="I118" s="3" t="s">
        <v>173</v>
      </c>
      <c r="J118" s="5" t="s">
        <v>62</v>
      </c>
      <c r="K118" s="7">
        <v>19</v>
      </c>
      <c r="L118" s="7">
        <v>3707204</v>
      </c>
      <c r="M118" s="8">
        <v>0.34</v>
      </c>
      <c r="N118" s="7">
        <v>2446754.6399999997</v>
      </c>
      <c r="O118" s="8">
        <v>0.47162255816652637</v>
      </c>
      <c r="P118" s="7">
        <v>1292809.9574773817</v>
      </c>
      <c r="Q118" s="10">
        <v>0.09</v>
      </c>
      <c r="R118" s="3">
        <v>4</v>
      </c>
      <c r="S118" s="3">
        <v>0</v>
      </c>
      <c r="T118" s="3">
        <v>0</v>
      </c>
      <c r="U118" s="7">
        <v>14365000</v>
      </c>
      <c r="V118" s="7">
        <v>73.620590228797312</v>
      </c>
      <c r="W118" s="3"/>
      <c r="X118" s="3"/>
    </row>
    <row r="119" spans="1:24" x14ac:dyDescent="0.25">
      <c r="A119" s="3" t="s">
        <v>2136</v>
      </c>
      <c r="B119" s="4" t="s">
        <v>2137</v>
      </c>
      <c r="C119" s="3" t="s">
        <v>2138</v>
      </c>
      <c r="D119" s="3" t="s">
        <v>512</v>
      </c>
      <c r="E119" s="4" t="s">
        <v>2139</v>
      </c>
      <c r="F119" s="3" t="s">
        <v>39</v>
      </c>
      <c r="G119" s="3">
        <v>355255</v>
      </c>
      <c r="H119" s="3">
        <v>89080</v>
      </c>
      <c r="I119" s="3" t="s">
        <v>123</v>
      </c>
      <c r="J119" s="5" t="s">
        <v>63</v>
      </c>
      <c r="K119" s="7">
        <v>29.700000000000003</v>
      </c>
      <c r="L119" s="7">
        <v>2645676.0000000005</v>
      </c>
      <c r="M119" s="8">
        <v>0.05</v>
      </c>
      <c r="N119" s="7">
        <v>2513392.2000000007</v>
      </c>
      <c r="O119" s="8">
        <v>0.55463927101115118</v>
      </c>
      <c r="P119" s="7">
        <v>1119366.1824268869</v>
      </c>
      <c r="Q119" s="10">
        <v>5.5E-2</v>
      </c>
      <c r="R119" s="3">
        <v>4</v>
      </c>
      <c r="S119" s="3">
        <v>0</v>
      </c>
      <c r="T119" s="3">
        <v>0</v>
      </c>
      <c r="U119" s="7">
        <v>20352000</v>
      </c>
      <c r="V119" s="7">
        <v>228.4700539712795</v>
      </c>
      <c r="W119" s="3"/>
      <c r="X119" s="3"/>
    </row>
    <row r="120" spans="1:24" x14ac:dyDescent="0.25">
      <c r="A120" s="3" t="s">
        <v>2140</v>
      </c>
      <c r="B120" s="4" t="s">
        <v>2141</v>
      </c>
      <c r="C120" s="3" t="s">
        <v>2142</v>
      </c>
      <c r="D120" s="3" t="s">
        <v>517</v>
      </c>
      <c r="E120" s="4" t="s">
        <v>292</v>
      </c>
      <c r="F120" s="3" t="s">
        <v>242</v>
      </c>
      <c r="G120" s="3">
        <v>158046</v>
      </c>
      <c r="H120" s="3">
        <v>16280</v>
      </c>
      <c r="I120" s="3" t="s">
        <v>123</v>
      </c>
      <c r="J120" s="5" t="s">
        <v>62</v>
      </c>
      <c r="K120" s="7">
        <v>31.680000000000003</v>
      </c>
      <c r="L120" s="7">
        <v>515750.40000000008</v>
      </c>
      <c r="M120" s="8">
        <v>0.05</v>
      </c>
      <c r="N120" s="7">
        <v>489962.88000000006</v>
      </c>
      <c r="O120" s="8">
        <v>0.49193430341032934</v>
      </c>
      <c r="P120" s="7">
        <v>248933.33193028125</v>
      </c>
      <c r="Q120" s="10">
        <v>7.4999999999999997E-2</v>
      </c>
      <c r="R120" s="3">
        <v>6</v>
      </c>
      <c r="S120" s="3">
        <v>60366</v>
      </c>
      <c r="T120" s="3">
        <v>1358235</v>
      </c>
      <c r="U120" s="7">
        <v>4677000</v>
      </c>
      <c r="V120" s="7">
        <v>203.87660272750307</v>
      </c>
      <c r="W120" s="3"/>
      <c r="X120" s="3"/>
    </row>
    <row r="121" spans="1:24" x14ac:dyDescent="0.25">
      <c r="A121" s="3" t="s">
        <v>2143</v>
      </c>
      <c r="B121" s="4" t="s">
        <v>2143</v>
      </c>
      <c r="C121" s="3" t="s">
        <v>514</v>
      </c>
      <c r="D121" s="3" t="s">
        <v>512</v>
      </c>
      <c r="E121" s="4" t="s">
        <v>4</v>
      </c>
      <c r="F121" s="3" t="s">
        <v>44</v>
      </c>
      <c r="G121" s="3">
        <v>80268</v>
      </c>
      <c r="H121" s="3">
        <v>26039</v>
      </c>
      <c r="I121" s="3" t="s">
        <v>1308</v>
      </c>
      <c r="J121" s="5" t="s">
        <v>62</v>
      </c>
      <c r="K121" s="7">
        <v>15.840000000000002</v>
      </c>
      <c r="L121" s="7">
        <v>412457.76000000007</v>
      </c>
      <c r="M121" s="8">
        <v>0.05</v>
      </c>
      <c r="N121" s="7">
        <v>391834.87200000009</v>
      </c>
      <c r="O121" s="8">
        <v>0.5370118294459213</v>
      </c>
      <c r="P121" s="7">
        <v>181414.91054657163</v>
      </c>
      <c r="Q121" s="10">
        <v>0.06</v>
      </c>
      <c r="R121" s="3">
        <v>4</v>
      </c>
      <c r="S121" s="3">
        <v>0</v>
      </c>
      <c r="T121" s="3">
        <v>0</v>
      </c>
      <c r="U121" s="7">
        <v>3024000</v>
      </c>
      <c r="V121" s="7">
        <v>116.11743317496295</v>
      </c>
      <c r="W121" s="3"/>
      <c r="X121" s="3"/>
    </row>
    <row r="122" spans="1:24" x14ac:dyDescent="0.25">
      <c r="A122" s="3" t="s">
        <v>2144</v>
      </c>
      <c r="B122" s="4" t="s">
        <v>2145</v>
      </c>
      <c r="C122" s="3" t="s">
        <v>1016</v>
      </c>
      <c r="D122" s="3" t="s">
        <v>517</v>
      </c>
      <c r="E122" s="4" t="s">
        <v>2146</v>
      </c>
      <c r="F122" s="3" t="s">
        <v>239</v>
      </c>
      <c r="G122" s="3">
        <v>347558</v>
      </c>
      <c r="H122" s="3">
        <v>409020</v>
      </c>
      <c r="I122" s="3" t="s">
        <v>123</v>
      </c>
      <c r="J122" s="5" t="s">
        <v>63</v>
      </c>
      <c r="K122" s="7">
        <v>26</v>
      </c>
      <c r="L122" s="7">
        <v>10634520</v>
      </c>
      <c r="M122" s="8">
        <v>0.37</v>
      </c>
      <c r="N122" s="7">
        <v>6699747.5999999996</v>
      </c>
      <c r="O122" s="8">
        <v>0.35012996397486079</v>
      </c>
      <c r="P122" s="7">
        <v>4353965.2141713398</v>
      </c>
      <c r="Q122" s="10">
        <v>0.08</v>
      </c>
      <c r="R122" s="3">
        <v>4</v>
      </c>
      <c r="S122" s="3">
        <v>0</v>
      </c>
      <c r="T122" s="3">
        <v>0</v>
      </c>
      <c r="U122" s="7">
        <v>54425000</v>
      </c>
      <c r="V122" s="7">
        <v>133.06088987614726</v>
      </c>
      <c r="W122" s="3"/>
      <c r="X122" s="3"/>
    </row>
    <row r="123" spans="1:24" x14ac:dyDescent="0.25">
      <c r="A123" s="3" t="s">
        <v>2147</v>
      </c>
      <c r="B123" s="4" t="s">
        <v>2147</v>
      </c>
      <c r="C123" s="3" t="s">
        <v>2148</v>
      </c>
      <c r="D123" s="3" t="s">
        <v>2149</v>
      </c>
      <c r="E123" s="4" t="s">
        <v>3</v>
      </c>
      <c r="F123" s="3" t="s">
        <v>25</v>
      </c>
      <c r="G123" s="3">
        <v>81352</v>
      </c>
      <c r="H123" s="3">
        <v>20501</v>
      </c>
      <c r="I123" s="3" t="s">
        <v>121</v>
      </c>
      <c r="J123" s="5" t="s">
        <v>61</v>
      </c>
      <c r="K123" s="7">
        <v>25.6</v>
      </c>
      <c r="L123" s="7">
        <v>524825.59999999998</v>
      </c>
      <c r="M123" s="8">
        <v>0.08</v>
      </c>
      <c r="N123" s="7">
        <v>482839.55200000003</v>
      </c>
      <c r="O123" s="8">
        <v>0.47071891971767255</v>
      </c>
      <c r="P123" s="7">
        <v>255557.83968559501</v>
      </c>
      <c r="Q123" s="10">
        <v>8.7499999999999994E-2</v>
      </c>
      <c r="R123" s="3">
        <v>4</v>
      </c>
      <c r="S123" s="3">
        <v>0</v>
      </c>
      <c r="T123" s="3">
        <v>0</v>
      </c>
      <c r="U123" s="7">
        <v>2921000</v>
      </c>
      <c r="V123" s="7">
        <v>142.46432003210717</v>
      </c>
      <c r="W123" s="3"/>
      <c r="X123" s="3"/>
    </row>
    <row r="124" spans="1:24" ht="45" x14ac:dyDescent="0.25">
      <c r="A124" s="3" t="s">
        <v>2150</v>
      </c>
      <c r="B124" s="4" t="s">
        <v>2151</v>
      </c>
      <c r="C124" s="3" t="s">
        <v>2152</v>
      </c>
      <c r="D124" s="3" t="s">
        <v>517</v>
      </c>
      <c r="E124" s="4" t="s">
        <v>2153</v>
      </c>
      <c r="F124" s="3" t="s">
        <v>239</v>
      </c>
      <c r="G124" s="3">
        <v>1739933</v>
      </c>
      <c r="H124" s="3">
        <v>402121</v>
      </c>
      <c r="I124" s="3" t="s">
        <v>86</v>
      </c>
      <c r="J124" s="5" t="s">
        <v>63</v>
      </c>
      <c r="K124" s="7">
        <v>26</v>
      </c>
      <c r="L124" s="7">
        <v>10455146</v>
      </c>
      <c r="M124" s="8">
        <v>0.37</v>
      </c>
      <c r="N124" s="7">
        <v>6586741.9800000004</v>
      </c>
      <c r="O124" s="8">
        <v>0.49160485984592678</v>
      </c>
      <c r="P124" s="7">
        <v>3348667.612080818</v>
      </c>
      <c r="Q124" s="10">
        <v>0.08</v>
      </c>
      <c r="R124" s="3">
        <v>4</v>
      </c>
      <c r="S124" s="3">
        <v>131449</v>
      </c>
      <c r="T124" s="3">
        <v>1577388</v>
      </c>
      <c r="U124" s="7">
        <v>43436000</v>
      </c>
      <c r="V124" s="7">
        <v>104.09390494654647</v>
      </c>
      <c r="W124" s="3"/>
      <c r="X124" s="3"/>
    </row>
    <row r="125" spans="1:24" x14ac:dyDescent="0.25">
      <c r="A125" s="3" t="s">
        <v>2154</v>
      </c>
      <c r="B125" s="4" t="s">
        <v>2154</v>
      </c>
      <c r="C125" s="3" t="s">
        <v>2155</v>
      </c>
      <c r="D125" s="3" t="s">
        <v>524</v>
      </c>
      <c r="E125" s="4" t="s">
        <v>14</v>
      </c>
      <c r="F125" s="3" t="s">
        <v>37</v>
      </c>
      <c r="G125" s="3">
        <v>37062</v>
      </c>
      <c r="H125" s="3">
        <v>5060</v>
      </c>
      <c r="I125" s="3" t="s">
        <v>87</v>
      </c>
      <c r="J125" s="5" t="s">
        <v>62</v>
      </c>
      <c r="K125" s="7">
        <v>43.56</v>
      </c>
      <c r="L125" s="7">
        <v>220413.6</v>
      </c>
      <c r="M125" s="8">
        <v>0.05</v>
      </c>
      <c r="N125" s="7">
        <v>209392.92</v>
      </c>
      <c r="O125" s="8">
        <v>0.56750265678303113</v>
      </c>
      <c r="P125" s="7">
        <v>90561.881588443313</v>
      </c>
      <c r="Q125" s="10">
        <v>5.5E-2</v>
      </c>
      <c r="R125" s="3">
        <v>6</v>
      </c>
      <c r="S125" s="3">
        <v>6702</v>
      </c>
      <c r="T125" s="3">
        <v>150795</v>
      </c>
      <c r="U125" s="7">
        <v>1797000</v>
      </c>
      <c r="V125" s="7">
        <v>325.41100103644737</v>
      </c>
      <c r="W125" s="3"/>
      <c r="X125" s="3"/>
    </row>
    <row r="126" spans="1:24" x14ac:dyDescent="0.25">
      <c r="A126" s="3" t="s">
        <v>2156</v>
      </c>
      <c r="B126" s="4" t="s">
        <v>2156</v>
      </c>
      <c r="C126" s="3" t="s">
        <v>2157</v>
      </c>
      <c r="D126" s="3" t="s">
        <v>524</v>
      </c>
      <c r="E126" s="4" t="s">
        <v>13</v>
      </c>
      <c r="F126" s="3" t="s">
        <v>31</v>
      </c>
      <c r="G126" s="3">
        <v>566999</v>
      </c>
      <c r="H126" s="3">
        <v>132721</v>
      </c>
      <c r="I126" s="3" t="s">
        <v>276</v>
      </c>
      <c r="J126" s="5" t="s">
        <v>62</v>
      </c>
      <c r="K126" s="7">
        <v>37.400000000000006</v>
      </c>
      <c r="L126" s="7">
        <v>4963765.4000000004</v>
      </c>
      <c r="M126" s="8">
        <v>0.05</v>
      </c>
      <c r="N126" s="7">
        <v>4715577.1300000008</v>
      </c>
      <c r="O126" s="8">
        <v>0.51877132065148635</v>
      </c>
      <c r="P126" s="7">
        <v>2269270.9546359549</v>
      </c>
      <c r="Q126" s="10">
        <v>7.0000000000000007E-2</v>
      </c>
      <c r="R126" s="3">
        <v>6</v>
      </c>
      <c r="S126" s="3">
        <v>0</v>
      </c>
      <c r="T126" s="3">
        <v>0</v>
      </c>
      <c r="U126" s="7">
        <v>32418000</v>
      </c>
      <c r="V126" s="7">
        <v>244.25792824646703</v>
      </c>
      <c r="W126" s="3"/>
      <c r="X126" s="3"/>
    </row>
    <row r="127" spans="1:24" x14ac:dyDescent="0.25">
      <c r="A127" s="3" t="s">
        <v>2158</v>
      </c>
      <c r="B127" s="4" t="s">
        <v>2158</v>
      </c>
      <c r="C127" s="3" t="s">
        <v>2159</v>
      </c>
      <c r="D127" s="3" t="s">
        <v>520</v>
      </c>
      <c r="E127" s="4" t="s">
        <v>14</v>
      </c>
      <c r="F127" s="3" t="s">
        <v>37</v>
      </c>
      <c r="G127" s="3">
        <v>40878</v>
      </c>
      <c r="H127" s="3">
        <v>4161</v>
      </c>
      <c r="I127" s="3" t="s">
        <v>117</v>
      </c>
      <c r="J127" s="5" t="s">
        <v>62</v>
      </c>
      <c r="K127" s="7">
        <v>44</v>
      </c>
      <c r="L127" s="7">
        <v>183084</v>
      </c>
      <c r="M127" s="8">
        <v>0.05</v>
      </c>
      <c r="N127" s="7">
        <v>173929.8</v>
      </c>
      <c r="O127" s="8">
        <v>0.57390753920972826</v>
      </c>
      <c r="P127" s="7">
        <v>74110.17648675981</v>
      </c>
      <c r="Q127" s="10">
        <v>5.5E-2</v>
      </c>
      <c r="R127" s="3">
        <v>6</v>
      </c>
      <c r="S127" s="3">
        <v>15912</v>
      </c>
      <c r="T127" s="3">
        <v>358020</v>
      </c>
      <c r="U127" s="7">
        <v>1705000</v>
      </c>
      <c r="V127" s="7">
        <v>323.83027020060655</v>
      </c>
      <c r="W127" s="3"/>
      <c r="X127" s="3"/>
    </row>
    <row r="128" spans="1:24" x14ac:dyDescent="0.25">
      <c r="A128" s="3" t="s">
        <v>2160</v>
      </c>
      <c r="B128" s="4" t="s">
        <v>2160</v>
      </c>
      <c r="C128" s="3" t="s">
        <v>2161</v>
      </c>
      <c r="D128" s="3" t="s">
        <v>520</v>
      </c>
      <c r="E128" s="4" t="s">
        <v>13</v>
      </c>
      <c r="F128" s="3" t="s">
        <v>31</v>
      </c>
      <c r="G128" s="3">
        <v>180913</v>
      </c>
      <c r="H128" s="3">
        <v>45620</v>
      </c>
      <c r="I128" s="3" t="s">
        <v>80</v>
      </c>
      <c r="J128" s="5" t="s">
        <v>62</v>
      </c>
      <c r="K128" s="7">
        <v>34</v>
      </c>
      <c r="L128" s="7">
        <v>1551080</v>
      </c>
      <c r="M128" s="8">
        <v>0.05</v>
      </c>
      <c r="N128" s="7">
        <v>1473526</v>
      </c>
      <c r="O128" s="8">
        <v>0.5264824275298039</v>
      </c>
      <c r="P128" s="7">
        <v>697740.45449171821</v>
      </c>
      <c r="Q128" s="10">
        <v>7.0000000000000007E-2</v>
      </c>
      <c r="R128" s="3">
        <v>6</v>
      </c>
      <c r="S128" s="3">
        <v>0</v>
      </c>
      <c r="T128" s="3">
        <v>0</v>
      </c>
      <c r="U128" s="7">
        <v>9968000</v>
      </c>
      <c r="V128" s="7">
        <v>218.49453701124759</v>
      </c>
      <c r="W128" s="3"/>
      <c r="X128" s="3"/>
    </row>
    <row r="129" spans="1:24" x14ac:dyDescent="0.25">
      <c r="A129" s="3" t="s">
        <v>2162</v>
      </c>
      <c r="B129" s="4" t="s">
        <v>2162</v>
      </c>
      <c r="C129" s="3" t="s">
        <v>2163</v>
      </c>
      <c r="D129" s="3" t="s">
        <v>524</v>
      </c>
      <c r="E129" s="4" t="s">
        <v>14</v>
      </c>
      <c r="F129" s="3" t="s">
        <v>37</v>
      </c>
      <c r="G129" s="3">
        <v>39250</v>
      </c>
      <c r="H129" s="3">
        <v>2727</v>
      </c>
      <c r="I129" s="3" t="s">
        <v>227</v>
      </c>
      <c r="J129" s="5" t="s">
        <v>61</v>
      </c>
      <c r="K129" s="7">
        <v>48.400000000000006</v>
      </c>
      <c r="L129" s="7">
        <v>131986.80000000002</v>
      </c>
      <c r="M129" s="8">
        <v>0.05</v>
      </c>
      <c r="N129" s="7">
        <v>125387.46000000002</v>
      </c>
      <c r="O129" s="8">
        <v>0.56075383011937419</v>
      </c>
      <c r="P129" s="7">
        <v>55075.961556060181</v>
      </c>
      <c r="Q129" s="10">
        <v>0.06</v>
      </c>
      <c r="R129" s="3">
        <v>6</v>
      </c>
      <c r="S129" s="3">
        <v>22888</v>
      </c>
      <c r="T129" s="3">
        <v>514980</v>
      </c>
      <c r="U129" s="7">
        <v>1433000</v>
      </c>
      <c r="V129" s="7">
        <v>336.60898151851967</v>
      </c>
      <c r="W129" s="3"/>
      <c r="X129" s="3"/>
    </row>
    <row r="130" spans="1:24" x14ac:dyDescent="0.25">
      <c r="A130" s="3" t="s">
        <v>2164</v>
      </c>
      <c r="B130" s="4" t="s">
        <v>2164</v>
      </c>
      <c r="C130" s="3" t="s">
        <v>2165</v>
      </c>
      <c r="D130" s="3" t="s">
        <v>490</v>
      </c>
      <c r="E130" s="4" t="s">
        <v>3</v>
      </c>
      <c r="F130" s="3" t="s">
        <v>25</v>
      </c>
      <c r="G130" s="3">
        <v>18400</v>
      </c>
      <c r="H130" s="3">
        <v>4464</v>
      </c>
      <c r="I130" s="3" t="s">
        <v>165</v>
      </c>
      <c r="J130" s="5" t="s">
        <v>61</v>
      </c>
      <c r="K130" s="7">
        <v>32</v>
      </c>
      <c r="L130" s="7">
        <v>142848</v>
      </c>
      <c r="M130" s="8">
        <v>0.08</v>
      </c>
      <c r="N130" s="7">
        <v>131420.16</v>
      </c>
      <c r="O130" s="8">
        <v>0.49182299817257441</v>
      </c>
      <c r="P130" s="7">
        <v>66784.702888480562</v>
      </c>
      <c r="Q130" s="10">
        <v>8.7499999999999994E-2</v>
      </c>
      <c r="R130" s="3">
        <v>4</v>
      </c>
      <c r="S130" s="3">
        <v>0</v>
      </c>
      <c r="T130" s="3">
        <v>0</v>
      </c>
      <c r="U130" s="7">
        <v>763000</v>
      </c>
      <c r="V130" s="7">
        <v>170.97978210056468</v>
      </c>
      <c r="W130" s="3"/>
      <c r="X130" s="3"/>
    </row>
    <row r="131" spans="1:24" x14ac:dyDescent="0.25">
      <c r="A131" s="3" t="s">
        <v>2166</v>
      </c>
      <c r="B131" s="4" t="s">
        <v>2166</v>
      </c>
      <c r="C131" s="3" t="s">
        <v>2167</v>
      </c>
      <c r="D131" s="3" t="s">
        <v>524</v>
      </c>
      <c r="E131" s="4" t="s">
        <v>4</v>
      </c>
      <c r="F131" s="3" t="s">
        <v>249</v>
      </c>
      <c r="G131" s="3">
        <v>266805</v>
      </c>
      <c r="H131" s="3">
        <v>44906</v>
      </c>
      <c r="I131" s="3" t="s">
        <v>123</v>
      </c>
      <c r="J131" s="5" t="s">
        <v>61</v>
      </c>
      <c r="K131" s="7">
        <v>23.760000000000005</v>
      </c>
      <c r="L131" s="7">
        <v>1066966.5600000003</v>
      </c>
      <c r="M131" s="8">
        <v>0.05</v>
      </c>
      <c r="N131" s="7">
        <v>1013618.2320000004</v>
      </c>
      <c r="O131" s="8">
        <v>0.51877135419742082</v>
      </c>
      <c r="P131" s="7">
        <v>487782.12914616463</v>
      </c>
      <c r="Q131" s="10">
        <v>7.0000000000000007E-2</v>
      </c>
      <c r="R131" s="3">
        <v>6</v>
      </c>
      <c r="S131" s="3">
        <v>0</v>
      </c>
      <c r="T131" s="3">
        <v>0</v>
      </c>
      <c r="U131" s="7">
        <v>6968000</v>
      </c>
      <c r="V131" s="7">
        <v>155.17561418651167</v>
      </c>
      <c r="W131" s="3"/>
      <c r="X131" s="3"/>
    </row>
    <row r="132" spans="1:24" x14ac:dyDescent="0.25">
      <c r="A132" s="3" t="s">
        <v>2168</v>
      </c>
      <c r="B132" s="4" t="s">
        <v>2169</v>
      </c>
      <c r="C132" s="3" t="s">
        <v>2170</v>
      </c>
      <c r="D132" s="3" t="s">
        <v>2171</v>
      </c>
      <c r="E132" s="4" t="s">
        <v>2172</v>
      </c>
      <c r="F132" s="3" t="s">
        <v>40</v>
      </c>
      <c r="G132" s="3">
        <v>477804</v>
      </c>
      <c r="H132" s="3">
        <v>89302</v>
      </c>
      <c r="I132" s="3" t="s">
        <v>126</v>
      </c>
      <c r="J132" s="5" t="s">
        <v>61</v>
      </c>
      <c r="K132" s="7">
        <v>20</v>
      </c>
      <c r="L132" s="7">
        <v>1786040</v>
      </c>
      <c r="M132" s="8">
        <v>0.08</v>
      </c>
      <c r="N132" s="7">
        <v>1643156.8</v>
      </c>
      <c r="O132" s="8">
        <v>0.55506446315754099</v>
      </c>
      <c r="P132" s="7">
        <v>731098.85292433714</v>
      </c>
      <c r="Q132" s="10">
        <v>6.5000000000000002E-2</v>
      </c>
      <c r="R132" s="3">
        <v>4</v>
      </c>
      <c r="S132" s="3">
        <v>120596</v>
      </c>
      <c r="T132" s="3">
        <v>1447152</v>
      </c>
      <c r="U132" s="7">
        <v>12695000</v>
      </c>
      <c r="V132" s="7">
        <v>125.95098273694228</v>
      </c>
      <c r="W132" s="3"/>
      <c r="X132" s="3"/>
    </row>
    <row r="133" spans="1:24" x14ac:dyDescent="0.25">
      <c r="A133" s="3" t="s">
        <v>2173</v>
      </c>
      <c r="B133" s="4" t="s">
        <v>2173</v>
      </c>
      <c r="C133" s="3" t="s">
        <v>2174</v>
      </c>
      <c r="D133" s="3" t="s">
        <v>524</v>
      </c>
      <c r="E133" s="4" t="s">
        <v>180</v>
      </c>
      <c r="F133" s="3" t="s">
        <v>239</v>
      </c>
      <c r="G133" s="3">
        <v>366528</v>
      </c>
      <c r="H133" s="3">
        <v>115736</v>
      </c>
      <c r="I133" s="3" t="s">
        <v>164</v>
      </c>
      <c r="J133" s="5" t="s">
        <v>62</v>
      </c>
      <c r="K133" s="7">
        <v>19</v>
      </c>
      <c r="L133" s="7">
        <v>2198984</v>
      </c>
      <c r="M133" s="8">
        <v>0.34</v>
      </c>
      <c r="N133" s="7">
        <v>1451329.44</v>
      </c>
      <c r="O133" s="8">
        <v>0.48304832776370593</v>
      </c>
      <c r="P133" s="7">
        <v>750267.18097376428</v>
      </c>
      <c r="Q133" s="10">
        <v>0.09</v>
      </c>
      <c r="R133" s="3">
        <v>4</v>
      </c>
      <c r="S133" s="3">
        <v>0</v>
      </c>
      <c r="T133" s="3">
        <v>0</v>
      </c>
      <c r="U133" s="7">
        <v>8336000</v>
      </c>
      <c r="V133" s="7">
        <v>72.028599664923647</v>
      </c>
      <c r="W133" s="3"/>
      <c r="X133" s="3"/>
    </row>
    <row r="134" spans="1:24" x14ac:dyDescent="0.25">
      <c r="A134" s="3" t="s">
        <v>2175</v>
      </c>
      <c r="B134" s="4" t="s">
        <v>2175</v>
      </c>
      <c r="C134" s="3" t="s">
        <v>2176</v>
      </c>
      <c r="D134" s="3" t="s">
        <v>524</v>
      </c>
      <c r="E134" s="4" t="s">
        <v>4</v>
      </c>
      <c r="F134" s="3" t="s">
        <v>27</v>
      </c>
      <c r="G134" s="3">
        <v>121882</v>
      </c>
      <c r="H134" s="3">
        <v>28208</v>
      </c>
      <c r="I134" s="3" t="s">
        <v>164</v>
      </c>
      <c r="J134" s="5" t="s">
        <v>61</v>
      </c>
      <c r="K134" s="7">
        <v>17.600000000000001</v>
      </c>
      <c r="L134" s="7">
        <v>496460.8000000001</v>
      </c>
      <c r="M134" s="8">
        <v>0.1</v>
      </c>
      <c r="N134" s="7">
        <v>446814.71999999997</v>
      </c>
      <c r="O134" s="8">
        <v>0.49358805715151166</v>
      </c>
      <c r="P134" s="7">
        <v>226272.31044850333</v>
      </c>
      <c r="Q134" s="10">
        <v>8.5000000000000006E-2</v>
      </c>
      <c r="R134" s="3">
        <v>4</v>
      </c>
      <c r="S134" s="3">
        <v>9050</v>
      </c>
      <c r="T134" s="3">
        <v>108600</v>
      </c>
      <c r="U134" s="7">
        <v>2771000</v>
      </c>
      <c r="V134" s="7">
        <v>94.371354996706543</v>
      </c>
      <c r="W134" s="3"/>
      <c r="X134" s="3"/>
    </row>
    <row r="135" spans="1:24" x14ac:dyDescent="0.25">
      <c r="A135" s="3" t="s">
        <v>2177</v>
      </c>
      <c r="B135" s="4" t="s">
        <v>2178</v>
      </c>
      <c r="C135" s="3" t="s">
        <v>2179</v>
      </c>
      <c r="D135" s="3" t="s">
        <v>524</v>
      </c>
      <c r="E135" s="4" t="s">
        <v>116</v>
      </c>
      <c r="F135" s="3" t="s">
        <v>23</v>
      </c>
      <c r="G135" s="3">
        <v>208484</v>
      </c>
      <c r="H135" s="3">
        <v>69560</v>
      </c>
      <c r="I135" s="3" t="s">
        <v>125</v>
      </c>
      <c r="J135" s="5" t="s">
        <v>61</v>
      </c>
      <c r="K135" s="7">
        <v>19.200000000000003</v>
      </c>
      <c r="L135" s="7">
        <v>1335552.0000000002</v>
      </c>
      <c r="M135" s="8">
        <v>0.05</v>
      </c>
      <c r="N135" s="7">
        <v>1268774.3999999999</v>
      </c>
      <c r="O135" s="8">
        <v>0.49915775733378681</v>
      </c>
      <c r="P135" s="7">
        <v>635455.81593347911</v>
      </c>
      <c r="Q135" s="10">
        <v>8.2500000000000004E-2</v>
      </c>
      <c r="R135" s="3">
        <v>4</v>
      </c>
      <c r="S135" s="3">
        <v>0</v>
      </c>
      <c r="T135" s="3">
        <v>0</v>
      </c>
      <c r="U135" s="7">
        <v>7702000</v>
      </c>
      <c r="V135" s="7">
        <v>110.73166674220278</v>
      </c>
      <c r="W135" s="3"/>
      <c r="X135" s="3"/>
    </row>
    <row r="136" spans="1:24" x14ac:dyDescent="0.25">
      <c r="A136" s="3" t="s">
        <v>2180</v>
      </c>
      <c r="B136" s="4" t="s">
        <v>2180</v>
      </c>
      <c r="C136" s="3" t="s">
        <v>2181</v>
      </c>
      <c r="D136" s="3" t="s">
        <v>524</v>
      </c>
      <c r="E136" s="4" t="s">
        <v>179</v>
      </c>
      <c r="F136" s="3" t="s">
        <v>44</v>
      </c>
      <c r="G136" s="3">
        <v>218236</v>
      </c>
      <c r="H136" s="3">
        <v>4800</v>
      </c>
      <c r="I136" s="3" t="s">
        <v>107</v>
      </c>
      <c r="J136" s="5" t="s">
        <v>61</v>
      </c>
      <c r="K136" s="7">
        <v>19.8</v>
      </c>
      <c r="L136" s="7">
        <v>95040</v>
      </c>
      <c r="M136" s="8">
        <v>0.05</v>
      </c>
      <c r="N136" s="7">
        <v>90288</v>
      </c>
      <c r="O136" s="8">
        <v>0.48822180141307125</v>
      </c>
      <c r="P136" s="7">
        <v>46207.429994016624</v>
      </c>
      <c r="Q136" s="10">
        <v>7.0000000000000007E-2</v>
      </c>
      <c r="R136" s="3">
        <v>4</v>
      </c>
      <c r="S136" s="3">
        <v>199036</v>
      </c>
      <c r="T136" s="3">
        <v>2388432</v>
      </c>
      <c r="U136" s="7">
        <v>3049000</v>
      </c>
      <c r="V136" s="7">
        <v>137.52211307743039</v>
      </c>
      <c r="W136" s="3"/>
      <c r="X136" s="3"/>
    </row>
    <row r="137" spans="1:24" x14ac:dyDescent="0.25">
      <c r="A137" s="3" t="s">
        <v>2182</v>
      </c>
      <c r="B137" s="4" t="s">
        <v>2183</v>
      </c>
      <c r="C137" s="3" t="s">
        <v>2184</v>
      </c>
      <c r="D137" s="3" t="s">
        <v>524</v>
      </c>
      <c r="E137" s="4" t="s">
        <v>128</v>
      </c>
      <c r="F137" s="3" t="s">
        <v>40</v>
      </c>
      <c r="G137" s="3">
        <v>149846</v>
      </c>
      <c r="H137" s="3">
        <v>65195</v>
      </c>
      <c r="I137" s="3" t="s">
        <v>117</v>
      </c>
      <c r="J137" s="5" t="s">
        <v>62</v>
      </c>
      <c r="K137" s="7">
        <v>20</v>
      </c>
      <c r="L137" s="7">
        <v>1303900</v>
      </c>
      <c r="M137" s="8">
        <v>0.08</v>
      </c>
      <c r="N137" s="7">
        <v>1199588</v>
      </c>
      <c r="O137" s="8">
        <v>0.58820623776185721</v>
      </c>
      <c r="P137" s="7">
        <v>493982.85565572919</v>
      </c>
      <c r="Q137" s="10">
        <v>0.06</v>
      </c>
      <c r="R137" s="3">
        <v>4</v>
      </c>
      <c r="S137" s="3">
        <v>0</v>
      </c>
      <c r="T137" s="3">
        <v>0</v>
      </c>
      <c r="U137" s="7">
        <v>8233000</v>
      </c>
      <c r="V137" s="7">
        <v>126.28342041969712</v>
      </c>
      <c r="W137" s="3"/>
      <c r="X137" s="3"/>
    </row>
    <row r="138" spans="1:24" x14ac:dyDescent="0.25">
      <c r="A138" s="3" t="s">
        <v>2185</v>
      </c>
      <c r="B138" s="4" t="s">
        <v>2186</v>
      </c>
      <c r="C138" s="3" t="s">
        <v>2187</v>
      </c>
      <c r="D138" s="3" t="s">
        <v>524</v>
      </c>
      <c r="E138" s="4" t="s">
        <v>2188</v>
      </c>
      <c r="F138" s="3" t="s">
        <v>31</v>
      </c>
      <c r="G138" s="3">
        <v>495740</v>
      </c>
      <c r="H138" s="3">
        <v>94233</v>
      </c>
      <c r="I138" s="3" t="s">
        <v>164</v>
      </c>
      <c r="J138" s="5" t="s">
        <v>61</v>
      </c>
      <c r="K138" s="7">
        <v>34</v>
      </c>
      <c r="L138" s="7">
        <v>3203922</v>
      </c>
      <c r="M138" s="8">
        <v>0.05</v>
      </c>
      <c r="N138" s="7">
        <v>3043725.9</v>
      </c>
      <c r="O138" s="8">
        <v>0.50494296401173411</v>
      </c>
      <c r="P138" s="7">
        <v>1506817.9224147168</v>
      </c>
      <c r="Q138" s="10">
        <v>0.08</v>
      </c>
      <c r="R138" s="3">
        <v>6</v>
      </c>
      <c r="S138" s="3">
        <v>0</v>
      </c>
      <c r="T138" s="3">
        <v>0</v>
      </c>
      <c r="U138" s="7">
        <v>18835000</v>
      </c>
      <c r="V138" s="7">
        <v>199.87927828026233</v>
      </c>
      <c r="W138" s="3"/>
      <c r="X138" s="3"/>
    </row>
    <row r="139" spans="1:24" x14ac:dyDescent="0.25">
      <c r="A139" s="3" t="s">
        <v>2189</v>
      </c>
      <c r="B139" s="4" t="s">
        <v>2189</v>
      </c>
      <c r="C139" s="3" t="s">
        <v>2190</v>
      </c>
      <c r="D139" s="3" t="s">
        <v>524</v>
      </c>
      <c r="E139" s="4" t="s">
        <v>14</v>
      </c>
      <c r="F139" s="3" t="s">
        <v>37</v>
      </c>
      <c r="G139" s="3">
        <v>56357</v>
      </c>
      <c r="H139" s="3">
        <v>3212</v>
      </c>
      <c r="I139" s="3" t="s">
        <v>164</v>
      </c>
      <c r="J139" s="5" t="s">
        <v>61</v>
      </c>
      <c r="K139" s="7">
        <v>44</v>
      </c>
      <c r="L139" s="7">
        <v>141328</v>
      </c>
      <c r="M139" s="8">
        <v>0.05</v>
      </c>
      <c r="N139" s="7">
        <v>134261.6</v>
      </c>
      <c r="O139" s="8">
        <v>0.56075388669751314</v>
      </c>
      <c r="P139" s="7">
        <v>58973.885965773166</v>
      </c>
      <c r="Q139" s="10">
        <v>0.06</v>
      </c>
      <c r="R139" s="3">
        <v>6</v>
      </c>
      <c r="S139" s="3">
        <v>37085</v>
      </c>
      <c r="T139" s="3">
        <v>834412.5</v>
      </c>
      <c r="U139" s="7">
        <v>1817000</v>
      </c>
      <c r="V139" s="7">
        <v>306.00812560073251</v>
      </c>
      <c r="W139" s="3"/>
      <c r="X139" s="3"/>
    </row>
    <row r="140" spans="1:24" x14ac:dyDescent="0.25">
      <c r="A140" s="3" t="s">
        <v>2191</v>
      </c>
      <c r="B140" s="4" t="s">
        <v>2191</v>
      </c>
      <c r="C140" s="3" t="s">
        <v>2192</v>
      </c>
      <c r="D140" s="3" t="s">
        <v>490</v>
      </c>
      <c r="E140" s="4" t="s">
        <v>291</v>
      </c>
      <c r="F140" s="3" t="s">
        <v>23</v>
      </c>
      <c r="G140" s="3">
        <v>87120</v>
      </c>
      <c r="H140" s="3">
        <v>5400</v>
      </c>
      <c r="I140" s="3" t="s">
        <v>277</v>
      </c>
      <c r="J140" s="5" t="s">
        <v>61</v>
      </c>
      <c r="K140" s="7">
        <v>21.6</v>
      </c>
      <c r="L140" s="7">
        <v>116640</v>
      </c>
      <c r="M140" s="8">
        <v>0.05</v>
      </c>
      <c r="N140" s="7">
        <v>110808</v>
      </c>
      <c r="O140" s="8">
        <v>0.50281507777377465</v>
      </c>
      <c r="P140" s="7">
        <v>55092.06686204359</v>
      </c>
      <c r="Q140" s="10">
        <v>8.2500000000000004E-2</v>
      </c>
      <c r="R140" s="3">
        <v>4</v>
      </c>
      <c r="S140" s="3">
        <v>65520</v>
      </c>
      <c r="T140" s="3">
        <v>786240</v>
      </c>
      <c r="U140" s="7">
        <v>1454000</v>
      </c>
      <c r="V140" s="7">
        <v>123.66344974645024</v>
      </c>
      <c r="W140" s="3"/>
      <c r="X140" s="3"/>
    </row>
    <row r="141" spans="1:24" x14ac:dyDescent="0.25">
      <c r="A141" s="3" t="s">
        <v>2193</v>
      </c>
      <c r="B141" s="4" t="s">
        <v>2194</v>
      </c>
      <c r="C141" s="3" t="s">
        <v>2195</v>
      </c>
      <c r="D141" s="3" t="s">
        <v>490</v>
      </c>
      <c r="E141" s="4" t="s">
        <v>128</v>
      </c>
      <c r="F141" s="3" t="s">
        <v>249</v>
      </c>
      <c r="G141" s="3">
        <v>148540</v>
      </c>
      <c r="H141" s="3">
        <v>95265</v>
      </c>
      <c r="I141" s="3" t="s">
        <v>217</v>
      </c>
      <c r="J141" s="5" t="s">
        <v>61</v>
      </c>
      <c r="K141" s="7">
        <v>15.552000000000003</v>
      </c>
      <c r="L141" s="7">
        <v>1481561.2800000005</v>
      </c>
      <c r="M141" s="8">
        <v>0.05</v>
      </c>
      <c r="N141" s="7">
        <v>1407483.2160000005</v>
      </c>
      <c r="O141" s="8">
        <v>0.54593575998658528</v>
      </c>
      <c r="P141" s="7">
        <v>639087.796804677</v>
      </c>
      <c r="Q141" s="10">
        <v>7.0000000000000007E-2</v>
      </c>
      <c r="R141" s="3">
        <v>6</v>
      </c>
      <c r="S141" s="3">
        <v>0</v>
      </c>
      <c r="T141" s="3">
        <v>0</v>
      </c>
      <c r="U141" s="7">
        <v>9130000</v>
      </c>
      <c r="V141" s="7">
        <v>95.836095823631354</v>
      </c>
      <c r="W141" s="3"/>
      <c r="X141" s="3"/>
    </row>
    <row r="142" spans="1:24" x14ac:dyDescent="0.25">
      <c r="A142" s="3" t="s">
        <v>2196</v>
      </c>
      <c r="B142" s="4" t="s">
        <v>2196</v>
      </c>
      <c r="C142" s="3" t="s">
        <v>2197</v>
      </c>
      <c r="D142" s="3" t="s">
        <v>490</v>
      </c>
      <c r="E142" s="4" t="s">
        <v>4</v>
      </c>
      <c r="F142" s="3" t="s">
        <v>44</v>
      </c>
      <c r="G142" s="3">
        <v>229425</v>
      </c>
      <c r="H142" s="3">
        <v>96159</v>
      </c>
      <c r="I142" s="3" t="s">
        <v>123</v>
      </c>
      <c r="J142" s="5" t="s">
        <v>61</v>
      </c>
      <c r="K142" s="7">
        <v>14.4</v>
      </c>
      <c r="L142" s="7">
        <v>1384689.6</v>
      </c>
      <c r="M142" s="8">
        <v>0.05</v>
      </c>
      <c r="N142" s="7">
        <v>1315455.1200000001</v>
      </c>
      <c r="O142" s="8">
        <v>0.53429300205113306</v>
      </c>
      <c r="P142" s="7">
        <v>612616.65487166657</v>
      </c>
      <c r="Q142" s="10">
        <v>7.0000000000000007E-2</v>
      </c>
      <c r="R142" s="3">
        <v>4</v>
      </c>
      <c r="S142" s="3">
        <v>0</v>
      </c>
      <c r="T142" s="3">
        <v>0</v>
      </c>
      <c r="U142" s="7">
        <v>8752000</v>
      </c>
      <c r="V142" s="7">
        <v>91.012453313435699</v>
      </c>
      <c r="W142" s="3"/>
      <c r="X142" s="3"/>
    </row>
    <row r="143" spans="1:24" x14ac:dyDescent="0.25">
      <c r="A143" s="3" t="s">
        <v>2198</v>
      </c>
      <c r="B143" s="4" t="s">
        <v>2198</v>
      </c>
      <c r="C143" s="3" t="s">
        <v>2199</v>
      </c>
      <c r="D143" s="3" t="s">
        <v>524</v>
      </c>
      <c r="E143" s="4" t="s">
        <v>4</v>
      </c>
      <c r="F143" s="3" t="s">
        <v>242</v>
      </c>
      <c r="G143" s="3">
        <v>111122</v>
      </c>
      <c r="H143" s="3">
        <v>20741</v>
      </c>
      <c r="I143" s="3" t="s">
        <v>227</v>
      </c>
      <c r="J143" s="5" t="s">
        <v>62</v>
      </c>
      <c r="K143" s="7">
        <v>25.6</v>
      </c>
      <c r="L143" s="7">
        <v>530969.59999999998</v>
      </c>
      <c r="M143" s="8">
        <v>0.05</v>
      </c>
      <c r="N143" s="7">
        <v>504421.12</v>
      </c>
      <c r="O143" s="8">
        <v>0.51721157026413367</v>
      </c>
      <c r="P143" s="7">
        <v>243528.68045040697</v>
      </c>
      <c r="Q143" s="10">
        <v>7.4999999999999997E-2</v>
      </c>
      <c r="R143" s="3">
        <v>6</v>
      </c>
      <c r="S143" s="3">
        <v>0</v>
      </c>
      <c r="T143" s="3">
        <v>0</v>
      </c>
      <c r="U143" s="7">
        <v>3247000</v>
      </c>
      <c r="V143" s="7">
        <v>156.55219481568358</v>
      </c>
      <c r="W143" s="3"/>
      <c r="X143" s="3"/>
    </row>
    <row r="144" spans="1:24" x14ac:dyDescent="0.25">
      <c r="A144" s="3" t="s">
        <v>2200</v>
      </c>
      <c r="B144" s="4" t="s">
        <v>2200</v>
      </c>
      <c r="C144" s="3" t="s">
        <v>2201</v>
      </c>
      <c r="D144" s="3" t="s">
        <v>524</v>
      </c>
      <c r="E144" s="4" t="s">
        <v>3</v>
      </c>
      <c r="F144" s="3" t="s">
        <v>239</v>
      </c>
      <c r="G144" s="3">
        <v>168103</v>
      </c>
      <c r="H144" s="3">
        <v>48911</v>
      </c>
      <c r="I144" s="3" t="s">
        <v>125</v>
      </c>
      <c r="J144" s="5" t="s">
        <v>62</v>
      </c>
      <c r="K144" s="7">
        <v>19</v>
      </c>
      <c r="L144" s="7">
        <v>929309</v>
      </c>
      <c r="M144" s="8">
        <v>0.34</v>
      </c>
      <c r="N144" s="7">
        <v>613343.93999999994</v>
      </c>
      <c r="O144" s="8">
        <v>0.48304845461974111</v>
      </c>
      <c r="P144" s="7">
        <v>317069.09763261676</v>
      </c>
      <c r="Q144" s="10">
        <v>0.09</v>
      </c>
      <c r="R144" s="3">
        <v>4</v>
      </c>
      <c r="S144" s="3">
        <v>0</v>
      </c>
      <c r="T144" s="3">
        <v>0</v>
      </c>
      <c r="U144" s="7">
        <v>3523000</v>
      </c>
      <c r="V144" s="7">
        <v>72.02858198964941</v>
      </c>
      <c r="W144" s="3"/>
      <c r="X144" s="3"/>
    </row>
    <row r="145" spans="1:24" x14ac:dyDescent="0.25">
      <c r="A145" s="3" t="s">
        <v>2202</v>
      </c>
      <c r="B145" s="4" t="s">
        <v>2202</v>
      </c>
      <c r="C145" s="3" t="s">
        <v>2203</v>
      </c>
      <c r="D145" s="3" t="s">
        <v>524</v>
      </c>
      <c r="E145" s="4" t="s">
        <v>3</v>
      </c>
      <c r="F145" s="3" t="s">
        <v>239</v>
      </c>
      <c r="G145" s="3">
        <v>210653</v>
      </c>
      <c r="H145" s="3">
        <v>50633</v>
      </c>
      <c r="I145" s="3" t="s">
        <v>123</v>
      </c>
      <c r="J145" s="5" t="s">
        <v>63</v>
      </c>
      <c r="K145" s="7">
        <v>26</v>
      </c>
      <c r="L145" s="7">
        <v>1316458</v>
      </c>
      <c r="M145" s="8">
        <v>0.37</v>
      </c>
      <c r="N145" s="7">
        <v>829368.54</v>
      </c>
      <c r="O145" s="8">
        <v>0.50494287007903838</v>
      </c>
      <c r="P145" s="7">
        <v>410584.80905913824</v>
      </c>
      <c r="Q145" s="10">
        <v>0.08</v>
      </c>
      <c r="R145" s="3">
        <v>4</v>
      </c>
      <c r="S145" s="3">
        <v>8121</v>
      </c>
      <c r="T145" s="3">
        <v>97452</v>
      </c>
      <c r="U145" s="7">
        <v>5230000</v>
      </c>
      <c r="V145" s="7">
        <v>101.36294735131688</v>
      </c>
      <c r="W145" s="3"/>
      <c r="X145" s="3"/>
    </row>
    <row r="146" spans="1:24" x14ac:dyDescent="0.25">
      <c r="A146" s="3" t="s">
        <v>2204</v>
      </c>
      <c r="B146" s="4" t="s">
        <v>2204</v>
      </c>
      <c r="C146" s="3" t="s">
        <v>2205</v>
      </c>
      <c r="D146" s="3" t="s">
        <v>553</v>
      </c>
      <c r="E146" s="4" t="s">
        <v>13</v>
      </c>
      <c r="F146" s="3" t="s">
        <v>31</v>
      </c>
      <c r="G146" s="3">
        <v>100807</v>
      </c>
      <c r="H146" s="3">
        <v>35903</v>
      </c>
      <c r="I146" s="3" t="s">
        <v>227</v>
      </c>
      <c r="J146" s="5" t="s">
        <v>62</v>
      </c>
      <c r="K146" s="7">
        <v>41.140000000000008</v>
      </c>
      <c r="L146" s="7">
        <v>1477049.4200000004</v>
      </c>
      <c r="M146" s="8">
        <v>0.05</v>
      </c>
      <c r="N146" s="7">
        <v>1403196.9490000005</v>
      </c>
      <c r="O146" s="8">
        <v>0.51113165675706662</v>
      </c>
      <c r="P146" s="7">
        <v>685978.56770116917</v>
      </c>
      <c r="Q146" s="10">
        <v>7.0000000000000007E-2</v>
      </c>
      <c r="R146" s="3">
        <v>6</v>
      </c>
      <c r="S146" s="3">
        <v>0</v>
      </c>
      <c r="T146" s="3">
        <v>0</v>
      </c>
      <c r="U146" s="7">
        <v>9800000</v>
      </c>
      <c r="V146" s="7">
        <v>272.94916369947958</v>
      </c>
      <c r="W146" s="3"/>
      <c r="X146" s="3"/>
    </row>
    <row r="147" spans="1:24" x14ac:dyDescent="0.25">
      <c r="A147" s="3" t="s">
        <v>2206</v>
      </c>
      <c r="B147" s="4" t="s">
        <v>2207</v>
      </c>
      <c r="C147" s="3" t="s">
        <v>2208</v>
      </c>
      <c r="D147" s="3" t="s">
        <v>553</v>
      </c>
      <c r="E147" s="4" t="s">
        <v>175</v>
      </c>
      <c r="F147" s="3" t="s">
        <v>239</v>
      </c>
      <c r="G147" s="3">
        <v>244328</v>
      </c>
      <c r="H147" s="3">
        <v>176000</v>
      </c>
      <c r="I147" s="3" t="s">
        <v>164</v>
      </c>
      <c r="J147" s="5" t="s">
        <v>62</v>
      </c>
      <c r="K147" s="7">
        <v>19</v>
      </c>
      <c r="L147" s="7">
        <v>3344000</v>
      </c>
      <c r="M147" s="8">
        <v>0.34</v>
      </c>
      <c r="N147" s="7">
        <v>2207040</v>
      </c>
      <c r="O147" s="8">
        <v>0.47603598170029615</v>
      </c>
      <c r="P147" s="7">
        <v>1156409.5469481784</v>
      </c>
      <c r="Q147" s="10">
        <v>0.09</v>
      </c>
      <c r="R147" s="3">
        <v>4</v>
      </c>
      <c r="S147" s="3">
        <v>0</v>
      </c>
      <c r="T147" s="3">
        <v>0</v>
      </c>
      <c r="U147" s="7">
        <v>12849000</v>
      </c>
      <c r="V147" s="7">
        <v>73.005653216425415</v>
      </c>
      <c r="W147" s="3"/>
      <c r="X147" s="3"/>
    </row>
    <row r="148" spans="1:24" x14ac:dyDescent="0.25">
      <c r="A148" s="3" t="s">
        <v>2209</v>
      </c>
      <c r="B148" s="4" t="s">
        <v>2210</v>
      </c>
      <c r="C148" s="3" t="s">
        <v>2211</v>
      </c>
      <c r="D148" s="3" t="s">
        <v>524</v>
      </c>
      <c r="E148" s="4" t="s">
        <v>251</v>
      </c>
      <c r="F148" s="3" t="s">
        <v>242</v>
      </c>
      <c r="G148" s="3">
        <v>52249</v>
      </c>
      <c r="H148" s="3">
        <v>11382</v>
      </c>
      <c r="I148" s="3" t="s">
        <v>166</v>
      </c>
      <c r="J148" s="5" t="s">
        <v>62</v>
      </c>
      <c r="K148" s="7">
        <v>28.8</v>
      </c>
      <c r="L148" s="7">
        <v>327801.60000000003</v>
      </c>
      <c r="M148" s="8">
        <v>0.05</v>
      </c>
      <c r="N148" s="7">
        <v>311411.52</v>
      </c>
      <c r="O148" s="8">
        <v>0.5172114249156663</v>
      </c>
      <c r="P148" s="7">
        <v>150345.92400564649</v>
      </c>
      <c r="Q148" s="10">
        <v>7.4999999999999997E-2</v>
      </c>
      <c r="R148" s="3">
        <v>6</v>
      </c>
      <c r="S148" s="3">
        <v>0</v>
      </c>
      <c r="T148" s="3">
        <v>0</v>
      </c>
      <c r="U148" s="7">
        <v>2005000</v>
      </c>
      <c r="V148" s="7">
        <v>176.12127219076493</v>
      </c>
      <c r="W148" s="3"/>
      <c r="X148" s="3"/>
    </row>
    <row r="149" spans="1:24" x14ac:dyDescent="0.25">
      <c r="A149" s="3" t="s">
        <v>2212</v>
      </c>
      <c r="B149" s="4" t="s">
        <v>2212</v>
      </c>
      <c r="C149" s="3" t="s">
        <v>2213</v>
      </c>
      <c r="D149" s="3" t="s">
        <v>553</v>
      </c>
      <c r="E149" s="4" t="s">
        <v>2214</v>
      </c>
      <c r="F149" s="3" t="s">
        <v>239</v>
      </c>
      <c r="G149" s="3">
        <v>172183</v>
      </c>
      <c r="H149" s="3">
        <v>61897</v>
      </c>
      <c r="I149" s="3" t="s">
        <v>123</v>
      </c>
      <c r="J149" s="5" t="s">
        <v>62</v>
      </c>
      <c r="K149" s="7">
        <v>19</v>
      </c>
      <c r="L149" s="7">
        <v>1176043</v>
      </c>
      <c r="M149" s="8">
        <v>0.34</v>
      </c>
      <c r="N149" s="7">
        <v>776188.37999999989</v>
      </c>
      <c r="O149" s="8">
        <v>0.39346519841370731</v>
      </c>
      <c r="P149" s="7">
        <v>470785.2650568859</v>
      </c>
      <c r="Q149" s="10">
        <v>0.09</v>
      </c>
      <c r="R149" s="3">
        <v>4</v>
      </c>
      <c r="S149" s="3">
        <v>0</v>
      </c>
      <c r="T149" s="3">
        <v>0</v>
      </c>
      <c r="U149" s="7">
        <v>5231000</v>
      </c>
      <c r="V149" s="7">
        <v>84.510515687690102</v>
      </c>
      <c r="W149" s="3"/>
      <c r="X149" s="3"/>
    </row>
    <row r="150" spans="1:24" x14ac:dyDescent="0.25">
      <c r="A150" s="3" t="s">
        <v>2215</v>
      </c>
      <c r="B150" s="4" t="s">
        <v>2215</v>
      </c>
      <c r="C150" s="3" t="s">
        <v>2216</v>
      </c>
      <c r="D150" s="3" t="s">
        <v>524</v>
      </c>
      <c r="E150" s="4" t="s">
        <v>4</v>
      </c>
      <c r="F150" s="3" t="s">
        <v>44</v>
      </c>
      <c r="G150" s="3">
        <v>412508</v>
      </c>
      <c r="H150" s="3">
        <v>57350</v>
      </c>
      <c r="I150" s="3" t="s">
        <v>121</v>
      </c>
      <c r="J150" s="5" t="s">
        <v>61</v>
      </c>
      <c r="K150" s="7">
        <v>12.96</v>
      </c>
      <c r="L150" s="7">
        <v>743256</v>
      </c>
      <c r="M150" s="8">
        <v>0.05</v>
      </c>
      <c r="N150" s="7">
        <v>706093.2</v>
      </c>
      <c r="O150" s="8">
        <v>0.53167707497361738</v>
      </c>
      <c r="P150" s="7">
        <v>330679.63276523858</v>
      </c>
      <c r="Q150" s="10">
        <v>7.0000000000000007E-2</v>
      </c>
      <c r="R150" s="3">
        <v>4</v>
      </c>
      <c r="S150" s="3">
        <v>183108</v>
      </c>
      <c r="T150" s="3">
        <v>2197296</v>
      </c>
      <c r="U150" s="7">
        <v>6921000</v>
      </c>
      <c r="V150" s="7">
        <v>82.371312184640317</v>
      </c>
      <c r="W150" s="3"/>
      <c r="X150" s="3"/>
    </row>
    <row r="151" spans="1:24" x14ac:dyDescent="0.25">
      <c r="A151" s="3" t="s">
        <v>2217</v>
      </c>
      <c r="B151" s="4" t="s">
        <v>2217</v>
      </c>
      <c r="C151" s="3" t="s">
        <v>2218</v>
      </c>
      <c r="D151" s="3" t="s">
        <v>524</v>
      </c>
      <c r="E151" s="4" t="s">
        <v>3</v>
      </c>
      <c r="F151" s="3" t="s">
        <v>25</v>
      </c>
      <c r="G151" s="3">
        <v>142829</v>
      </c>
      <c r="H151" s="3">
        <v>46082</v>
      </c>
      <c r="I151" s="3" t="s">
        <v>164</v>
      </c>
      <c r="J151" s="5" t="s">
        <v>61</v>
      </c>
      <c r="K151" s="7">
        <v>28.160000000000004</v>
      </c>
      <c r="L151" s="7">
        <v>1297669.1200000001</v>
      </c>
      <c r="M151" s="8">
        <v>0.08</v>
      </c>
      <c r="N151" s="7">
        <v>1193855.5904000001</v>
      </c>
      <c r="O151" s="8">
        <v>0.47542737438370286</v>
      </c>
      <c r="P151" s="7">
        <v>626263.96166282264</v>
      </c>
      <c r="Q151" s="10">
        <v>8.7499999999999994E-2</v>
      </c>
      <c r="R151" s="3">
        <v>4</v>
      </c>
      <c r="S151" s="3">
        <v>0</v>
      </c>
      <c r="T151" s="3">
        <v>0</v>
      </c>
      <c r="U151" s="7">
        <v>7157000</v>
      </c>
      <c r="V151" s="7">
        <v>155.31666201561754</v>
      </c>
      <c r="W151" s="3"/>
      <c r="X151" s="3"/>
    </row>
    <row r="152" spans="1:24" x14ac:dyDescent="0.25">
      <c r="A152" s="3" t="s">
        <v>2219</v>
      </c>
      <c r="B152" s="4" t="s">
        <v>2219</v>
      </c>
      <c r="C152" s="3" t="s">
        <v>2220</v>
      </c>
      <c r="D152" s="3" t="s">
        <v>524</v>
      </c>
      <c r="E152" s="4" t="s">
        <v>3</v>
      </c>
      <c r="F152" s="3" t="s">
        <v>25</v>
      </c>
      <c r="G152" s="3">
        <v>177997</v>
      </c>
      <c r="H152" s="3">
        <v>79606</v>
      </c>
      <c r="I152" s="3" t="s">
        <v>211</v>
      </c>
      <c r="J152" s="5" t="s">
        <v>61</v>
      </c>
      <c r="K152" s="7">
        <v>25.6</v>
      </c>
      <c r="L152" s="7">
        <v>2037913.6000000001</v>
      </c>
      <c r="M152" s="8">
        <v>0.08</v>
      </c>
      <c r="N152" s="7">
        <v>1874880.5120000001</v>
      </c>
      <c r="O152" s="8">
        <v>0.48822185402292678</v>
      </c>
      <c r="P152" s="7">
        <v>959522.87235990597</v>
      </c>
      <c r="Q152" s="10">
        <v>8.7499999999999994E-2</v>
      </c>
      <c r="R152" s="3">
        <v>4</v>
      </c>
      <c r="S152" s="3">
        <v>0</v>
      </c>
      <c r="T152" s="3">
        <v>0</v>
      </c>
      <c r="U152" s="7">
        <v>10966000</v>
      </c>
      <c r="V152" s="7">
        <v>137.75313021773749</v>
      </c>
      <c r="W152" s="3"/>
      <c r="X152" s="3"/>
    </row>
    <row r="153" spans="1:24" x14ac:dyDescent="0.25">
      <c r="A153" s="3" t="s">
        <v>2221</v>
      </c>
      <c r="B153" s="4" t="s">
        <v>2221</v>
      </c>
      <c r="C153" s="3" t="s">
        <v>2222</v>
      </c>
      <c r="D153" s="3" t="s">
        <v>490</v>
      </c>
      <c r="E153" s="4" t="s">
        <v>286</v>
      </c>
      <c r="F153" s="3" t="s">
        <v>287</v>
      </c>
      <c r="G153" s="3">
        <v>56865</v>
      </c>
      <c r="H153" s="3">
        <v>39031</v>
      </c>
      <c r="I153" s="3" t="s">
        <v>166</v>
      </c>
      <c r="J153" s="5" t="s">
        <v>63</v>
      </c>
      <c r="K153" s="7">
        <v>19.8</v>
      </c>
      <c r="L153" s="7">
        <v>772813.8</v>
      </c>
      <c r="M153" s="8">
        <v>0.05</v>
      </c>
      <c r="N153" s="7">
        <v>734173.1100000001</v>
      </c>
      <c r="O153" s="8">
        <v>0.52265043526131572</v>
      </c>
      <c r="P153" s="7">
        <v>350457.21450134623</v>
      </c>
      <c r="Q153" s="10">
        <v>7.0000000000000007E-2</v>
      </c>
      <c r="R153" s="3">
        <v>6</v>
      </c>
      <c r="S153" s="3">
        <v>0</v>
      </c>
      <c r="T153" s="3">
        <v>0</v>
      </c>
      <c r="U153" s="7">
        <v>5007000</v>
      </c>
      <c r="V153" s="7">
        <v>128.27064732478073</v>
      </c>
      <c r="W153" s="3"/>
      <c r="X153" s="3"/>
    </row>
    <row r="154" spans="1:24" x14ac:dyDescent="0.25">
      <c r="A154" s="3" t="s">
        <v>2223</v>
      </c>
      <c r="B154" s="4" t="s">
        <v>2223</v>
      </c>
      <c r="C154" s="3" t="s">
        <v>567</v>
      </c>
      <c r="D154" s="3" t="s">
        <v>490</v>
      </c>
      <c r="E154" s="4" t="s">
        <v>14</v>
      </c>
      <c r="F154" s="3" t="s">
        <v>37</v>
      </c>
      <c r="G154" s="3">
        <v>16591</v>
      </c>
      <c r="H154" s="3">
        <v>5441</v>
      </c>
      <c r="I154" s="3" t="s">
        <v>166</v>
      </c>
      <c r="J154" s="5" t="s">
        <v>62</v>
      </c>
      <c r="K154" s="7">
        <v>52.271999999999998</v>
      </c>
      <c r="L154" s="7">
        <v>284411.95199999999</v>
      </c>
      <c r="M154" s="8">
        <v>0.05</v>
      </c>
      <c r="N154" s="7">
        <v>270191.35440000001</v>
      </c>
      <c r="O154" s="8">
        <v>0.56103398727713794</v>
      </c>
      <c r="P154" s="7">
        <v>118604.82151315776</v>
      </c>
      <c r="Q154" s="10">
        <v>5.5E-2</v>
      </c>
      <c r="R154" s="3">
        <v>6</v>
      </c>
      <c r="S154" s="3">
        <v>0</v>
      </c>
      <c r="T154" s="3">
        <v>0</v>
      </c>
      <c r="U154" s="7">
        <v>2156000</v>
      </c>
      <c r="V154" s="7">
        <v>396.33363356721776</v>
      </c>
      <c r="W154" s="3"/>
      <c r="X154" s="3"/>
    </row>
    <row r="155" spans="1:24" x14ac:dyDescent="0.25">
      <c r="A155" s="3" t="s">
        <v>2224</v>
      </c>
      <c r="B155" s="4" t="s">
        <v>2224</v>
      </c>
      <c r="C155" s="3" t="s">
        <v>2225</v>
      </c>
      <c r="D155" s="3" t="s">
        <v>490</v>
      </c>
      <c r="E155" s="4" t="s">
        <v>14</v>
      </c>
      <c r="F155" s="3" t="s">
        <v>37</v>
      </c>
      <c r="G155" s="3">
        <v>45851</v>
      </c>
      <c r="H155" s="3">
        <v>5115</v>
      </c>
      <c r="I155" s="3" t="s">
        <v>166</v>
      </c>
      <c r="J155" s="5" t="s">
        <v>62</v>
      </c>
      <c r="K155" s="7">
        <v>52.271999999999998</v>
      </c>
      <c r="L155" s="7">
        <v>267371.27999999997</v>
      </c>
      <c r="M155" s="8">
        <v>0.05</v>
      </c>
      <c r="N155" s="7">
        <v>254002.71599999996</v>
      </c>
      <c r="O155" s="8">
        <v>0.56103368601040793</v>
      </c>
      <c r="P155" s="7">
        <v>111498.63598586516</v>
      </c>
      <c r="Q155" s="10">
        <v>5.5E-2</v>
      </c>
      <c r="R155" s="3">
        <v>6</v>
      </c>
      <c r="S155" s="3">
        <v>15161</v>
      </c>
      <c r="T155" s="3">
        <v>341122.5</v>
      </c>
      <c r="U155" s="7">
        <v>2368000</v>
      </c>
      <c r="V155" s="7">
        <v>396.33390557492288</v>
      </c>
      <c r="W155" s="3"/>
      <c r="X155" s="3"/>
    </row>
    <row r="156" spans="1:24" ht="30" x14ac:dyDescent="0.25">
      <c r="A156" s="3" t="s">
        <v>2226</v>
      </c>
      <c r="B156" s="4" t="s">
        <v>2227</v>
      </c>
      <c r="C156" s="3" t="s">
        <v>2228</v>
      </c>
      <c r="D156" s="3" t="s">
        <v>490</v>
      </c>
      <c r="E156" s="4" t="s">
        <v>2229</v>
      </c>
      <c r="F156" s="3" t="s">
        <v>31</v>
      </c>
      <c r="G156" s="3">
        <v>1570076</v>
      </c>
      <c r="H156" s="3">
        <v>239666</v>
      </c>
      <c r="I156" s="3" t="s">
        <v>178</v>
      </c>
      <c r="J156" s="5" t="s">
        <v>62</v>
      </c>
      <c r="K156" s="7">
        <v>37.02600000000001</v>
      </c>
      <c r="L156" s="7">
        <v>8873873.3160000034</v>
      </c>
      <c r="M156" s="8">
        <v>0.05</v>
      </c>
      <c r="N156" s="7">
        <v>8430179.6502000038</v>
      </c>
      <c r="O156" s="8">
        <v>0.52265032710241133</v>
      </c>
      <c r="P156" s="7">
        <v>4024143.4984908798</v>
      </c>
      <c r="Q156" s="10">
        <v>7.0000000000000007E-2</v>
      </c>
      <c r="R156" s="3">
        <v>6</v>
      </c>
      <c r="S156" s="3">
        <v>132080</v>
      </c>
      <c r="T156" s="3">
        <v>2971800</v>
      </c>
      <c r="U156" s="7">
        <v>60460000</v>
      </c>
      <c r="V156" s="7">
        <v>239.86616484672595</v>
      </c>
      <c r="W156" s="3"/>
      <c r="X156" s="3"/>
    </row>
    <row r="157" spans="1:24" x14ac:dyDescent="0.25">
      <c r="A157" s="3" t="s">
        <v>2230</v>
      </c>
      <c r="B157" s="4" t="s">
        <v>2231</v>
      </c>
      <c r="C157" s="3" t="s">
        <v>2232</v>
      </c>
      <c r="D157" s="3" t="s">
        <v>482</v>
      </c>
      <c r="E157" s="4" t="s">
        <v>2233</v>
      </c>
      <c r="F157" s="3" t="s">
        <v>239</v>
      </c>
      <c r="G157" s="3">
        <v>2659510</v>
      </c>
      <c r="H157" s="3">
        <v>648000</v>
      </c>
      <c r="I157" s="3" t="s">
        <v>164</v>
      </c>
      <c r="J157" s="5" t="s">
        <v>62</v>
      </c>
      <c r="K157" s="7">
        <v>22.990000000000009</v>
      </c>
      <c r="L157" s="7">
        <v>14897520.000000004</v>
      </c>
      <c r="M157" s="8">
        <v>0.34</v>
      </c>
      <c r="N157" s="7">
        <v>9832363.2000000048</v>
      </c>
      <c r="O157" s="8">
        <v>0.46077361585472215</v>
      </c>
      <c r="P157" s="7">
        <v>5301869.6559390947</v>
      </c>
      <c r="Q157" s="10">
        <v>0.09</v>
      </c>
      <c r="R157" s="3">
        <v>4</v>
      </c>
      <c r="S157" s="3">
        <v>67510</v>
      </c>
      <c r="T157" s="3">
        <v>1518975</v>
      </c>
      <c r="U157" s="7">
        <v>60429000</v>
      </c>
      <c r="V157" s="7">
        <v>90.909973524332912</v>
      </c>
      <c r="W157" s="3"/>
      <c r="X157" s="3"/>
    </row>
    <row r="158" spans="1:24" x14ac:dyDescent="0.25">
      <c r="A158" s="3" t="s">
        <v>2234</v>
      </c>
      <c r="B158" s="4" t="s">
        <v>2234</v>
      </c>
      <c r="C158" s="3" t="s">
        <v>2235</v>
      </c>
      <c r="D158" s="3" t="s">
        <v>482</v>
      </c>
      <c r="E158" s="4" t="s">
        <v>246</v>
      </c>
      <c r="F158" s="3" t="s">
        <v>239</v>
      </c>
      <c r="G158" s="3">
        <v>616075</v>
      </c>
      <c r="H158" s="3">
        <v>139359</v>
      </c>
      <c r="I158" s="3" t="s">
        <v>181</v>
      </c>
      <c r="J158" s="5" t="s">
        <v>62</v>
      </c>
      <c r="K158" s="7">
        <v>22.990000000000009</v>
      </c>
      <c r="L158" s="7">
        <v>3203863.4100000006</v>
      </c>
      <c r="M158" s="8">
        <v>0.34</v>
      </c>
      <c r="N158" s="7">
        <v>2114549.8506000005</v>
      </c>
      <c r="O158" s="8">
        <v>0.42113193808740129</v>
      </c>
      <c r="P158" s="7">
        <v>1224045.3738343974</v>
      </c>
      <c r="Q158" s="10">
        <v>0.09</v>
      </c>
      <c r="R158" s="3">
        <v>4</v>
      </c>
      <c r="S158" s="3">
        <v>58639</v>
      </c>
      <c r="T158" s="3">
        <v>1319377.5</v>
      </c>
      <c r="U158" s="7">
        <v>14920000</v>
      </c>
      <c r="V158" s="7">
        <v>97.593296118051413</v>
      </c>
      <c r="W158" s="3"/>
      <c r="X158" s="3"/>
    </row>
    <row r="159" spans="1:24" x14ac:dyDescent="0.25">
      <c r="A159" s="3" t="s">
        <v>2236</v>
      </c>
      <c r="B159" s="4" t="s">
        <v>2237</v>
      </c>
      <c r="C159" s="3" t="s">
        <v>2238</v>
      </c>
      <c r="D159" s="3" t="s">
        <v>553</v>
      </c>
      <c r="E159" s="4" t="s">
        <v>2239</v>
      </c>
      <c r="F159" s="3" t="s">
        <v>31</v>
      </c>
      <c r="G159" s="3">
        <v>429850</v>
      </c>
      <c r="H159" s="3">
        <v>89253</v>
      </c>
      <c r="I159" s="3" t="s">
        <v>164</v>
      </c>
      <c r="J159" s="5" t="s">
        <v>62</v>
      </c>
      <c r="K159" s="7">
        <v>34</v>
      </c>
      <c r="L159" s="7">
        <v>3034602</v>
      </c>
      <c r="M159" s="8">
        <v>0.05</v>
      </c>
      <c r="N159" s="7">
        <v>2882871.9</v>
      </c>
      <c r="O159" s="8">
        <v>0.52305523459882741</v>
      </c>
      <c r="P159" s="7">
        <v>1374970.6620271327</v>
      </c>
      <c r="Q159" s="10">
        <v>7.0000000000000007E-2</v>
      </c>
      <c r="R159" s="3">
        <v>6</v>
      </c>
      <c r="S159" s="3">
        <v>0</v>
      </c>
      <c r="T159" s="3">
        <v>0</v>
      </c>
      <c r="U159" s="7">
        <v>19642000</v>
      </c>
      <c r="V159" s="7">
        <v>220.07594174939817</v>
      </c>
      <c r="W159" s="3"/>
      <c r="X159" s="3"/>
    </row>
    <row r="160" spans="1:24" x14ac:dyDescent="0.25">
      <c r="A160" s="3" t="s">
        <v>2240</v>
      </c>
      <c r="B160" s="4" t="s">
        <v>2241</v>
      </c>
      <c r="C160" s="3" t="s">
        <v>2242</v>
      </c>
      <c r="D160" s="3" t="s">
        <v>482</v>
      </c>
      <c r="E160" s="4" t="s">
        <v>116</v>
      </c>
      <c r="F160" s="3" t="s">
        <v>24</v>
      </c>
      <c r="G160" s="3">
        <v>87038</v>
      </c>
      <c r="H160" s="3">
        <v>11685</v>
      </c>
      <c r="I160" s="3" t="s">
        <v>92</v>
      </c>
      <c r="J160" s="5" t="s">
        <v>62</v>
      </c>
      <c r="K160" s="7">
        <v>21.78</v>
      </c>
      <c r="L160" s="7">
        <v>254499.3</v>
      </c>
      <c r="M160" s="8">
        <v>0.15</v>
      </c>
      <c r="N160" s="7">
        <v>216324.40500000003</v>
      </c>
      <c r="O160" s="8">
        <v>0.48290606056838198</v>
      </c>
      <c r="P160" s="7">
        <v>111860.03877665081</v>
      </c>
      <c r="Q160" s="10">
        <v>0.08</v>
      </c>
      <c r="R160" s="3">
        <v>4</v>
      </c>
      <c r="S160" s="3">
        <v>40298</v>
      </c>
      <c r="T160" s="3">
        <v>906705</v>
      </c>
      <c r="U160" s="7">
        <v>2305000</v>
      </c>
      <c r="V160" s="7">
        <v>119.6620012587193</v>
      </c>
      <c r="W160" s="3"/>
      <c r="X160" s="3"/>
    </row>
    <row r="161" spans="1:24" x14ac:dyDescent="0.25">
      <c r="A161" s="3" t="s">
        <v>2243</v>
      </c>
      <c r="B161" s="4" t="s">
        <v>2243</v>
      </c>
      <c r="C161" s="3" t="s">
        <v>2244</v>
      </c>
      <c r="D161" s="3" t="s">
        <v>482</v>
      </c>
      <c r="E161" s="4" t="s">
        <v>4</v>
      </c>
      <c r="F161" s="3" t="s">
        <v>23</v>
      </c>
      <c r="G161" s="3">
        <v>653400</v>
      </c>
      <c r="H161" s="3">
        <v>239</v>
      </c>
      <c r="I161" s="3" t="s">
        <v>108</v>
      </c>
      <c r="J161" s="5" t="s">
        <v>61</v>
      </c>
      <c r="K161" s="7">
        <v>28.799999999999997</v>
      </c>
      <c r="L161" s="7">
        <v>6883.1999999999989</v>
      </c>
      <c r="M161" s="8">
        <v>0.05</v>
      </c>
      <c r="N161" s="7">
        <v>6539.0399999999991</v>
      </c>
      <c r="O161" s="8">
        <v>0.48981601060094299</v>
      </c>
      <c r="P161" s="7">
        <v>3336.1135140400092</v>
      </c>
      <c r="Q161" s="10">
        <v>8.2500000000000004E-2</v>
      </c>
      <c r="R161" s="3">
        <v>4</v>
      </c>
      <c r="S161" s="3"/>
      <c r="T161" s="3">
        <v>0</v>
      </c>
      <c r="U161" s="7">
        <v>40000</v>
      </c>
      <c r="V161" s="7">
        <v>169.19556302979632</v>
      </c>
      <c r="W161" s="3"/>
      <c r="X161" s="3"/>
    </row>
    <row r="162" spans="1:24" x14ac:dyDescent="0.25">
      <c r="A162" s="3" t="s">
        <v>2245</v>
      </c>
      <c r="B162" s="4" t="s">
        <v>2245</v>
      </c>
      <c r="C162" s="3" t="s">
        <v>2246</v>
      </c>
      <c r="D162" s="3" t="s">
        <v>482</v>
      </c>
      <c r="E162" s="4" t="s">
        <v>14</v>
      </c>
      <c r="F162" s="3" t="s">
        <v>194</v>
      </c>
      <c r="G162" s="3">
        <v>44923</v>
      </c>
      <c r="H162" s="3">
        <v>20639</v>
      </c>
      <c r="I162" s="3" t="s">
        <v>86</v>
      </c>
      <c r="J162" s="5" t="s">
        <v>61</v>
      </c>
      <c r="K162" s="7">
        <v>30.6</v>
      </c>
      <c r="L162" s="7">
        <v>631553.4</v>
      </c>
      <c r="M162" s="8">
        <v>0.05</v>
      </c>
      <c r="N162" s="7">
        <v>599975.73</v>
      </c>
      <c r="O162" s="8">
        <v>0.53278527794431174</v>
      </c>
      <c r="P162" s="7">
        <v>280317.49393210863</v>
      </c>
      <c r="Q162" s="10">
        <v>7.0000000000000007E-2</v>
      </c>
      <c r="R162" s="3">
        <v>6</v>
      </c>
      <c r="S162" s="3">
        <v>0</v>
      </c>
      <c r="T162" s="3">
        <v>0</v>
      </c>
      <c r="U162" s="7">
        <v>4005000</v>
      </c>
      <c r="V162" s="7">
        <v>194.02759957369793</v>
      </c>
      <c r="W162" s="3"/>
      <c r="X162" s="3"/>
    </row>
    <row r="163" spans="1:24" x14ac:dyDescent="0.25">
      <c r="A163" s="3" t="s">
        <v>2247</v>
      </c>
      <c r="B163" s="4" t="s">
        <v>2247</v>
      </c>
      <c r="C163" s="3" t="s">
        <v>2248</v>
      </c>
      <c r="D163" s="3" t="s">
        <v>482</v>
      </c>
      <c r="E163" s="4" t="s">
        <v>3</v>
      </c>
      <c r="F163" s="3" t="s">
        <v>24</v>
      </c>
      <c r="G163" s="3">
        <v>49276</v>
      </c>
      <c r="H163" s="3">
        <v>23521</v>
      </c>
      <c r="I163" s="3" t="s">
        <v>83</v>
      </c>
      <c r="J163" s="5" t="s">
        <v>62</v>
      </c>
      <c r="K163" s="7">
        <v>19.8</v>
      </c>
      <c r="L163" s="7">
        <v>465715.8</v>
      </c>
      <c r="M163" s="8">
        <v>0.15</v>
      </c>
      <c r="N163" s="7">
        <v>395858.43</v>
      </c>
      <c r="O163" s="8">
        <v>0.49551766361132038</v>
      </c>
      <c r="P163" s="7">
        <v>199703.58564555459</v>
      </c>
      <c r="Q163" s="10">
        <v>0.08</v>
      </c>
      <c r="R163" s="3">
        <v>4</v>
      </c>
      <c r="S163" s="3">
        <v>0</v>
      </c>
      <c r="T163" s="3">
        <v>0</v>
      </c>
      <c r="U163" s="7">
        <v>2496000</v>
      </c>
      <c r="V163" s="7">
        <v>106.13047151776848</v>
      </c>
      <c r="W163" s="3"/>
      <c r="X163" s="3"/>
    </row>
    <row r="164" spans="1:24" x14ac:dyDescent="0.25">
      <c r="A164" s="3" t="s">
        <v>2249</v>
      </c>
      <c r="B164" s="4" t="s">
        <v>2249</v>
      </c>
      <c r="C164" s="3" t="s">
        <v>570</v>
      </c>
      <c r="D164" s="3" t="s">
        <v>553</v>
      </c>
      <c r="E164" s="4" t="s">
        <v>12</v>
      </c>
      <c r="F164" s="3" t="s">
        <v>38</v>
      </c>
      <c r="G164" s="3">
        <v>35426</v>
      </c>
      <c r="H164" s="3">
        <v>9538</v>
      </c>
      <c r="I164" s="3" t="s">
        <v>107</v>
      </c>
      <c r="J164" s="5" t="s">
        <v>61</v>
      </c>
      <c r="K164" s="7">
        <v>21.78</v>
      </c>
      <c r="L164" s="7">
        <v>207737.64</v>
      </c>
      <c r="M164" s="8">
        <v>0.05</v>
      </c>
      <c r="N164" s="7">
        <v>197350.758</v>
      </c>
      <c r="O164" s="8">
        <v>0.4851435329309568</v>
      </c>
      <c r="P164" s="7">
        <v>101607.31403727773</v>
      </c>
      <c r="Q164" s="10">
        <v>0.08</v>
      </c>
      <c r="R164" s="3">
        <v>6</v>
      </c>
      <c r="S164" s="3">
        <v>0</v>
      </c>
      <c r="T164" s="3">
        <v>0</v>
      </c>
      <c r="U164" s="7">
        <v>1270000</v>
      </c>
      <c r="V164" s="7">
        <v>133.16118950156965</v>
      </c>
      <c r="W164" s="3"/>
      <c r="X164" s="3"/>
    </row>
    <row r="165" spans="1:24" x14ac:dyDescent="0.25">
      <c r="A165" s="3" t="s">
        <v>2250</v>
      </c>
      <c r="B165" s="4" t="s">
        <v>2250</v>
      </c>
      <c r="C165" s="3" t="s">
        <v>2251</v>
      </c>
      <c r="D165" s="3" t="s">
        <v>482</v>
      </c>
      <c r="E165" s="4" t="s">
        <v>3</v>
      </c>
      <c r="F165" s="3" t="s">
        <v>25</v>
      </c>
      <c r="G165" s="3">
        <v>135624</v>
      </c>
      <c r="H165" s="3">
        <v>60543</v>
      </c>
      <c r="I165" s="3" t="s">
        <v>87</v>
      </c>
      <c r="J165" s="5" t="s">
        <v>62</v>
      </c>
      <c r="K165" s="7">
        <v>25.6</v>
      </c>
      <c r="L165" s="7">
        <v>1549900.8</v>
      </c>
      <c r="M165" s="8">
        <v>0.08</v>
      </c>
      <c r="N165" s="7">
        <v>1425908.736</v>
      </c>
      <c r="O165" s="8">
        <v>0.4955177754961414</v>
      </c>
      <c r="P165" s="7">
        <v>719345.61107676523</v>
      </c>
      <c r="Q165" s="10">
        <v>0.08</v>
      </c>
      <c r="R165" s="3">
        <v>4</v>
      </c>
      <c r="S165" s="3">
        <v>0</v>
      </c>
      <c r="T165" s="3">
        <v>0</v>
      </c>
      <c r="U165" s="7">
        <v>8992000</v>
      </c>
      <c r="V165" s="7">
        <v>148.51956689393597</v>
      </c>
      <c r="W165" s="3"/>
      <c r="X165" s="3"/>
    </row>
    <row r="166" spans="1:24" x14ac:dyDescent="0.25">
      <c r="A166" s="3" t="s">
        <v>2252</v>
      </c>
      <c r="B166" s="4" t="s">
        <v>2252</v>
      </c>
      <c r="C166" s="3" t="s">
        <v>2253</v>
      </c>
      <c r="D166" s="3" t="s">
        <v>482</v>
      </c>
      <c r="E166" s="4" t="s">
        <v>3</v>
      </c>
      <c r="F166" s="3" t="s">
        <v>24</v>
      </c>
      <c r="G166" s="3">
        <v>49968</v>
      </c>
      <c r="H166" s="3">
        <v>21798</v>
      </c>
      <c r="I166" s="3" t="s">
        <v>195</v>
      </c>
      <c r="J166" s="5" t="s">
        <v>62</v>
      </c>
      <c r="K166" s="7">
        <v>19.8</v>
      </c>
      <c r="L166" s="7">
        <v>431600.4</v>
      </c>
      <c r="M166" s="8">
        <v>0.15</v>
      </c>
      <c r="N166" s="7">
        <v>366860.34</v>
      </c>
      <c r="O166" s="8">
        <v>0.49551766869879993</v>
      </c>
      <c r="P166" s="7">
        <v>185074.55958515091</v>
      </c>
      <c r="Q166" s="10">
        <v>0.08</v>
      </c>
      <c r="R166" s="3">
        <v>4</v>
      </c>
      <c r="S166" s="3">
        <v>0</v>
      </c>
      <c r="T166" s="3">
        <v>0</v>
      </c>
      <c r="U166" s="7">
        <v>2313000</v>
      </c>
      <c r="V166" s="7">
        <v>106.13047044748998</v>
      </c>
      <c r="W166" s="3"/>
      <c r="X166" s="3"/>
    </row>
    <row r="167" spans="1:24" x14ac:dyDescent="0.25">
      <c r="A167" s="3" t="s">
        <v>2254</v>
      </c>
      <c r="B167" s="4" t="s">
        <v>2254</v>
      </c>
      <c r="C167" s="3" t="s">
        <v>2255</v>
      </c>
      <c r="D167" s="3" t="s">
        <v>553</v>
      </c>
      <c r="E167" s="4" t="s">
        <v>3</v>
      </c>
      <c r="F167" s="3" t="s">
        <v>25</v>
      </c>
      <c r="G167" s="3">
        <v>15158</v>
      </c>
      <c r="H167" s="3">
        <v>5102</v>
      </c>
      <c r="I167" s="3" t="s">
        <v>81</v>
      </c>
      <c r="J167" s="5" t="s">
        <v>61</v>
      </c>
      <c r="K167" s="7">
        <v>28.8</v>
      </c>
      <c r="L167" s="7">
        <v>146937.60000000001</v>
      </c>
      <c r="M167" s="8">
        <v>0.08</v>
      </c>
      <c r="N167" s="7">
        <v>135182.592</v>
      </c>
      <c r="O167" s="8">
        <v>0.48115173510485409</v>
      </c>
      <c r="P167" s="7">
        <v>70139.253303228441</v>
      </c>
      <c r="Q167" s="10">
        <v>8.7499999999999994E-2</v>
      </c>
      <c r="R167" s="3">
        <v>4</v>
      </c>
      <c r="S167" s="3">
        <v>0</v>
      </c>
      <c r="T167" s="3">
        <v>0</v>
      </c>
      <c r="U167" s="7">
        <v>802000</v>
      </c>
      <c r="V167" s="7">
        <v>157.11318430470615</v>
      </c>
      <c r="W167" s="3"/>
      <c r="X167" s="3"/>
    </row>
    <row r="168" spans="1:24" x14ac:dyDescent="0.25">
      <c r="A168" s="3" t="s">
        <v>2256</v>
      </c>
      <c r="B168" s="4" t="s">
        <v>2256</v>
      </c>
      <c r="C168" s="3" t="s">
        <v>2257</v>
      </c>
      <c r="D168" s="3" t="s">
        <v>553</v>
      </c>
      <c r="E168" s="4" t="s">
        <v>4</v>
      </c>
      <c r="F168" s="3" t="s">
        <v>23</v>
      </c>
      <c r="G168" s="3">
        <v>73586</v>
      </c>
      <c r="H168" s="3">
        <v>21049</v>
      </c>
      <c r="I168" s="3" t="s">
        <v>178</v>
      </c>
      <c r="J168" s="5" t="s">
        <v>61</v>
      </c>
      <c r="K168" s="7">
        <v>19.440000000000001</v>
      </c>
      <c r="L168" s="7">
        <v>409192.56000000006</v>
      </c>
      <c r="M168" s="8">
        <v>0.05</v>
      </c>
      <c r="N168" s="7">
        <v>388732.93199999997</v>
      </c>
      <c r="O168" s="8">
        <v>0.50467236622438738</v>
      </c>
      <c r="P168" s="7">
        <v>192550.16337821615</v>
      </c>
      <c r="Q168" s="10">
        <v>8.2500000000000004E-2</v>
      </c>
      <c r="R168" s="3">
        <v>4</v>
      </c>
      <c r="S168" s="3">
        <v>0</v>
      </c>
      <c r="T168" s="3">
        <v>0</v>
      </c>
      <c r="U168" s="7">
        <v>2334000</v>
      </c>
      <c r="V168" s="7">
        <v>110.88134230991533</v>
      </c>
      <c r="W168" s="3"/>
      <c r="X168" s="3"/>
    </row>
    <row r="169" spans="1:24" x14ac:dyDescent="0.25">
      <c r="A169" s="3" t="s">
        <v>2258</v>
      </c>
      <c r="B169" s="4" t="s">
        <v>2259</v>
      </c>
      <c r="C169" s="3" t="s">
        <v>2260</v>
      </c>
      <c r="D169" s="3" t="s">
        <v>482</v>
      </c>
      <c r="E169" s="4" t="s">
        <v>2261</v>
      </c>
      <c r="F169" s="3" t="s">
        <v>239</v>
      </c>
      <c r="G169" s="3">
        <v>235116</v>
      </c>
      <c r="H169" s="3">
        <v>117559</v>
      </c>
      <c r="I169" s="3" t="s">
        <v>87</v>
      </c>
      <c r="J169" s="5" t="s">
        <v>63</v>
      </c>
      <c r="K169" s="7">
        <v>26</v>
      </c>
      <c r="L169" s="7">
        <v>3056534</v>
      </c>
      <c r="M169" s="8">
        <v>0.37</v>
      </c>
      <c r="N169" s="7">
        <v>1925616.42</v>
      </c>
      <c r="O169" s="8">
        <v>0.49551773621374579</v>
      </c>
      <c r="P169" s="7">
        <v>971439.33074558259</v>
      </c>
      <c r="Q169" s="10">
        <v>0.08</v>
      </c>
      <c r="R169" s="3">
        <v>4</v>
      </c>
      <c r="S169" s="3">
        <v>0</v>
      </c>
      <c r="T169" s="3">
        <v>0</v>
      </c>
      <c r="U169" s="7">
        <v>12143000</v>
      </c>
      <c r="V169" s="7">
        <v>103.29274351023555</v>
      </c>
      <c r="W169" s="3"/>
      <c r="X169" s="3"/>
    </row>
    <row r="170" spans="1:24" x14ac:dyDescent="0.25">
      <c r="A170" s="3" t="s">
        <v>2262</v>
      </c>
      <c r="B170" s="4" t="s">
        <v>2263</v>
      </c>
      <c r="C170" s="3" t="s">
        <v>2264</v>
      </c>
      <c r="D170" s="3" t="s">
        <v>482</v>
      </c>
      <c r="E170" s="4" t="s">
        <v>2029</v>
      </c>
      <c r="F170" s="3" t="s">
        <v>239</v>
      </c>
      <c r="G170" s="3">
        <v>263713</v>
      </c>
      <c r="H170" s="3">
        <v>153093</v>
      </c>
      <c r="I170" s="3" t="s">
        <v>94</v>
      </c>
      <c r="J170" s="5" t="s">
        <v>62</v>
      </c>
      <c r="K170" s="7">
        <v>19</v>
      </c>
      <c r="L170" s="7">
        <v>2908767</v>
      </c>
      <c r="M170" s="8">
        <v>0.34</v>
      </c>
      <c r="N170" s="7">
        <v>1919786.22</v>
      </c>
      <c r="O170" s="8">
        <v>0.47392549883611534</v>
      </c>
      <c r="P170" s="7">
        <v>1009950.5780277996</v>
      </c>
      <c r="Q170" s="10">
        <v>0.09</v>
      </c>
      <c r="R170" s="3">
        <v>4</v>
      </c>
      <c r="S170" s="3">
        <v>0</v>
      </c>
      <c r="T170" s="3">
        <v>0</v>
      </c>
      <c r="U170" s="7">
        <v>11222000</v>
      </c>
      <c r="V170" s="7">
        <v>73.299713828834598</v>
      </c>
      <c r="W170" s="3"/>
      <c r="X170" s="3"/>
    </row>
    <row r="171" spans="1:24" x14ac:dyDescent="0.25">
      <c r="A171" s="3" t="s">
        <v>2265</v>
      </c>
      <c r="B171" s="4" t="s">
        <v>2265</v>
      </c>
      <c r="C171" s="3" t="s">
        <v>2266</v>
      </c>
      <c r="D171" s="3" t="s">
        <v>482</v>
      </c>
      <c r="E171" s="4" t="s">
        <v>4</v>
      </c>
      <c r="F171" s="3" t="s">
        <v>40</v>
      </c>
      <c r="G171" s="3">
        <v>20971</v>
      </c>
      <c r="H171" s="3">
        <v>5871</v>
      </c>
      <c r="I171" s="3" t="s">
        <v>195</v>
      </c>
      <c r="J171" s="5" t="s">
        <v>61</v>
      </c>
      <c r="K171" s="7">
        <v>24</v>
      </c>
      <c r="L171" s="7">
        <v>140904</v>
      </c>
      <c r="M171" s="8">
        <v>0.08</v>
      </c>
      <c r="N171" s="7">
        <v>129631.67999999999</v>
      </c>
      <c r="O171" s="8">
        <v>0.56419804901140613</v>
      </c>
      <c r="P171" s="7">
        <v>56493.739053929079</v>
      </c>
      <c r="Q171" s="10">
        <v>6.5000000000000002E-2</v>
      </c>
      <c r="R171" s="3">
        <v>4</v>
      </c>
      <c r="S171" s="3">
        <v>0</v>
      </c>
      <c r="T171" s="3">
        <v>0</v>
      </c>
      <c r="U171" s="7">
        <v>869000</v>
      </c>
      <c r="V171" s="7">
        <v>148.03857042812541</v>
      </c>
      <c r="W171" s="3"/>
      <c r="X171" s="3"/>
    </row>
    <row r="172" spans="1:24" x14ac:dyDescent="0.25">
      <c r="A172" s="3" t="s">
        <v>2267</v>
      </c>
      <c r="B172" s="4" t="s">
        <v>2267</v>
      </c>
      <c r="C172" s="3" t="s">
        <v>2268</v>
      </c>
      <c r="D172" s="3" t="s">
        <v>482</v>
      </c>
      <c r="E172" s="4" t="s">
        <v>3</v>
      </c>
      <c r="F172" s="3" t="s">
        <v>24</v>
      </c>
      <c r="G172" s="3">
        <v>24971</v>
      </c>
      <c r="H172" s="3">
        <v>11326</v>
      </c>
      <c r="I172" s="3" t="s">
        <v>195</v>
      </c>
      <c r="J172" s="5" t="s">
        <v>61</v>
      </c>
      <c r="K172" s="7">
        <v>19.8</v>
      </c>
      <c r="L172" s="7">
        <v>224254.8</v>
      </c>
      <c r="M172" s="8">
        <v>0.15</v>
      </c>
      <c r="N172" s="7">
        <v>190616.58</v>
      </c>
      <c r="O172" s="8">
        <v>0.48431207712142049</v>
      </c>
      <c r="P172" s="7">
        <v>98298.668206418588</v>
      </c>
      <c r="Q172" s="10">
        <v>8.5000000000000006E-2</v>
      </c>
      <c r="R172" s="3">
        <v>4</v>
      </c>
      <c r="S172" s="3">
        <v>0</v>
      </c>
      <c r="T172" s="3">
        <v>0</v>
      </c>
      <c r="U172" s="7">
        <v>1156000</v>
      </c>
      <c r="V172" s="7">
        <v>102.10620872995874</v>
      </c>
      <c r="W172" s="3"/>
      <c r="X172" s="3"/>
    </row>
    <row r="173" spans="1:24" x14ac:dyDescent="0.25">
      <c r="A173" s="3" t="s">
        <v>2269</v>
      </c>
      <c r="B173" s="4" t="s">
        <v>2269</v>
      </c>
      <c r="C173" s="3" t="s">
        <v>2270</v>
      </c>
      <c r="D173" s="3" t="s">
        <v>482</v>
      </c>
      <c r="E173" s="4" t="s">
        <v>3</v>
      </c>
      <c r="F173" s="3" t="s">
        <v>24</v>
      </c>
      <c r="G173" s="3">
        <v>57670</v>
      </c>
      <c r="H173" s="3">
        <v>17352</v>
      </c>
      <c r="I173" s="3" t="s">
        <v>108</v>
      </c>
      <c r="J173" s="5" t="s">
        <v>61</v>
      </c>
      <c r="K173" s="7">
        <v>21.78</v>
      </c>
      <c r="L173" s="7">
        <v>377926.56</v>
      </c>
      <c r="M173" s="8">
        <v>0.15</v>
      </c>
      <c r="N173" s="7">
        <v>321237.576</v>
      </c>
      <c r="O173" s="8">
        <v>0.47142043708478193</v>
      </c>
      <c r="P173" s="7">
        <v>169799.61751402414</v>
      </c>
      <c r="Q173" s="10">
        <v>8.5000000000000006E-2</v>
      </c>
      <c r="R173" s="3">
        <v>4</v>
      </c>
      <c r="S173" s="3">
        <v>0</v>
      </c>
      <c r="T173" s="3">
        <v>0</v>
      </c>
      <c r="U173" s="7">
        <v>1998000</v>
      </c>
      <c r="V173" s="7">
        <v>115.1246288029345</v>
      </c>
      <c r="W173" s="3"/>
      <c r="X173" s="3"/>
    </row>
    <row r="174" spans="1:24" x14ac:dyDescent="0.25">
      <c r="A174" s="3" t="s">
        <v>2271</v>
      </c>
      <c r="B174" s="4" t="s">
        <v>2271</v>
      </c>
      <c r="C174" s="3" t="s">
        <v>2272</v>
      </c>
      <c r="D174" s="3" t="s">
        <v>482</v>
      </c>
      <c r="E174" s="4" t="s">
        <v>3</v>
      </c>
      <c r="F174" s="3" t="s">
        <v>23</v>
      </c>
      <c r="G174" s="3">
        <v>74447</v>
      </c>
      <c r="H174" s="3">
        <v>24100</v>
      </c>
      <c r="I174" s="3" t="s">
        <v>105</v>
      </c>
      <c r="J174" s="5" t="s">
        <v>61</v>
      </c>
      <c r="K174" s="7">
        <v>21.6</v>
      </c>
      <c r="L174" s="7">
        <v>520560.00000000006</v>
      </c>
      <c r="M174" s="8">
        <v>0.05</v>
      </c>
      <c r="N174" s="7">
        <v>494532.00000000006</v>
      </c>
      <c r="O174" s="8">
        <v>0.48980680775210061</v>
      </c>
      <c r="P174" s="7">
        <v>252306.85974873815</v>
      </c>
      <c r="Q174" s="10">
        <v>8.2500000000000004E-2</v>
      </c>
      <c r="R174" s="3">
        <v>4</v>
      </c>
      <c r="S174" s="3">
        <v>0</v>
      </c>
      <c r="T174" s="3">
        <v>0</v>
      </c>
      <c r="U174" s="7">
        <v>3058000</v>
      </c>
      <c r="V174" s="7">
        <v>126.89896127184116</v>
      </c>
      <c r="W174" s="3"/>
      <c r="X174" s="3"/>
    </row>
    <row r="175" spans="1:24" x14ac:dyDescent="0.25">
      <c r="A175" s="3" t="s">
        <v>2273</v>
      </c>
      <c r="B175" s="4" t="s">
        <v>2273</v>
      </c>
      <c r="C175" s="3" t="s">
        <v>2274</v>
      </c>
      <c r="D175" s="3" t="s">
        <v>482</v>
      </c>
      <c r="E175" s="4" t="s">
        <v>3</v>
      </c>
      <c r="F175" s="3" t="s">
        <v>24</v>
      </c>
      <c r="G175" s="3">
        <v>49612</v>
      </c>
      <c r="H175" s="3">
        <v>10000</v>
      </c>
      <c r="I175" s="3" t="s">
        <v>174</v>
      </c>
      <c r="J175" s="5" t="s">
        <v>62</v>
      </c>
      <c r="K175" s="7">
        <v>19.8</v>
      </c>
      <c r="L175" s="7">
        <v>198000</v>
      </c>
      <c r="M175" s="8">
        <v>0.15</v>
      </c>
      <c r="N175" s="7">
        <v>168300</v>
      </c>
      <c r="O175" s="8">
        <v>0.49551775101410278</v>
      </c>
      <c r="P175" s="7">
        <v>84904.362504326506</v>
      </c>
      <c r="Q175" s="10">
        <v>0.08</v>
      </c>
      <c r="R175" s="3">
        <v>4</v>
      </c>
      <c r="S175" s="3">
        <v>9612</v>
      </c>
      <c r="T175" s="3">
        <v>216270</v>
      </c>
      <c r="U175" s="7">
        <v>1278000</v>
      </c>
      <c r="V175" s="7">
        <v>106.13045313040811</v>
      </c>
      <c r="W175" s="3"/>
      <c r="X175" s="3"/>
    </row>
    <row r="176" spans="1:24" x14ac:dyDescent="0.25">
      <c r="A176" s="3" t="s">
        <v>2275</v>
      </c>
      <c r="B176" s="4" t="s">
        <v>2275</v>
      </c>
      <c r="C176" s="3" t="s">
        <v>2276</v>
      </c>
      <c r="D176" s="3" t="s">
        <v>482</v>
      </c>
      <c r="E176" s="4" t="s">
        <v>3</v>
      </c>
      <c r="F176" s="3" t="s">
        <v>24</v>
      </c>
      <c r="G176" s="3">
        <v>30780</v>
      </c>
      <c r="H176" s="3">
        <v>11390</v>
      </c>
      <c r="I176" s="3" t="s">
        <v>221</v>
      </c>
      <c r="J176" s="5" t="s">
        <v>62</v>
      </c>
      <c r="K176" s="7">
        <v>19.8</v>
      </c>
      <c r="L176" s="7">
        <v>225522</v>
      </c>
      <c r="M176" s="8">
        <v>0.15</v>
      </c>
      <c r="N176" s="7">
        <v>191693.7</v>
      </c>
      <c r="O176" s="8">
        <v>0.49551791679038987</v>
      </c>
      <c r="P176" s="7">
        <v>96706.037114158054</v>
      </c>
      <c r="Q176" s="10">
        <v>0.08</v>
      </c>
      <c r="R176" s="3">
        <v>4</v>
      </c>
      <c r="S176" s="3">
        <v>0</v>
      </c>
      <c r="T176" s="3">
        <v>0</v>
      </c>
      <c r="U176" s="7">
        <v>1209000</v>
      </c>
      <c r="V176" s="7">
        <v>106.13041825522174</v>
      </c>
      <c r="W176" s="3"/>
      <c r="X176" s="3"/>
    </row>
    <row r="177" spans="1:24" x14ac:dyDescent="0.25">
      <c r="A177" s="3" t="s">
        <v>2277</v>
      </c>
      <c r="B177" s="4" t="s">
        <v>2277</v>
      </c>
      <c r="C177" s="3" t="s">
        <v>2278</v>
      </c>
      <c r="D177" s="3" t="s">
        <v>482</v>
      </c>
      <c r="E177" s="4" t="s">
        <v>14</v>
      </c>
      <c r="F177" s="3" t="s">
        <v>37</v>
      </c>
      <c r="G177" s="3">
        <v>14797</v>
      </c>
      <c r="H177" s="3">
        <v>3200</v>
      </c>
      <c r="I177" s="3" t="s">
        <v>131</v>
      </c>
      <c r="J177" s="5" t="s">
        <v>61</v>
      </c>
      <c r="K177" s="7">
        <v>48.400000000000006</v>
      </c>
      <c r="L177" s="7">
        <v>154880.00000000003</v>
      </c>
      <c r="M177" s="8">
        <v>0.05</v>
      </c>
      <c r="N177" s="7">
        <v>147136.00000000003</v>
      </c>
      <c r="O177" s="8">
        <v>0.53959630499987976</v>
      </c>
      <c r="P177" s="7">
        <v>67741.958067537707</v>
      </c>
      <c r="Q177" s="10">
        <v>0.06</v>
      </c>
      <c r="R177" s="3">
        <v>6</v>
      </c>
      <c r="S177" s="3">
        <v>0</v>
      </c>
      <c r="T177" s="3">
        <v>0</v>
      </c>
      <c r="U177" s="7">
        <v>1129000</v>
      </c>
      <c r="V177" s="7">
        <v>352.8226982684256</v>
      </c>
      <c r="W177" s="3"/>
      <c r="X177" s="3"/>
    </row>
    <row r="178" spans="1:24" x14ac:dyDescent="0.25">
      <c r="A178" s="3" t="s">
        <v>2279</v>
      </c>
      <c r="B178" s="4" t="s">
        <v>2279</v>
      </c>
      <c r="C178" s="3" t="s">
        <v>2280</v>
      </c>
      <c r="D178" s="3" t="s">
        <v>482</v>
      </c>
      <c r="E178" s="4" t="s">
        <v>252</v>
      </c>
      <c r="F178" s="3" t="s">
        <v>39</v>
      </c>
      <c r="G178" s="3">
        <v>145927</v>
      </c>
      <c r="H178" s="3">
        <v>60301</v>
      </c>
      <c r="I178" s="3" t="s">
        <v>288</v>
      </c>
      <c r="J178" s="5" t="s">
        <v>63</v>
      </c>
      <c r="K178" s="7">
        <v>32.4</v>
      </c>
      <c r="L178" s="7">
        <v>1953752.4</v>
      </c>
      <c r="M178" s="8">
        <v>0.05</v>
      </c>
      <c r="N178" s="7">
        <v>1856064.78</v>
      </c>
      <c r="O178" s="8">
        <v>0.54644851549594764</v>
      </c>
      <c r="P178" s="7">
        <v>841820.93630468741</v>
      </c>
      <c r="Q178" s="10">
        <v>5.5E-2</v>
      </c>
      <c r="R178" s="3">
        <v>4</v>
      </c>
      <c r="S178" s="3">
        <v>0</v>
      </c>
      <c r="T178" s="3">
        <v>0</v>
      </c>
      <c r="U178" s="7">
        <v>15306000</v>
      </c>
      <c r="V178" s="7">
        <v>253.82390350972236</v>
      </c>
      <c r="W178" s="3"/>
      <c r="X178" s="3"/>
    </row>
    <row r="179" spans="1:24" x14ac:dyDescent="0.25">
      <c r="A179" s="3" t="s">
        <v>2281</v>
      </c>
      <c r="B179" s="4" t="s">
        <v>2281</v>
      </c>
      <c r="C179" s="3" t="s">
        <v>2282</v>
      </c>
      <c r="D179" s="3" t="s">
        <v>553</v>
      </c>
      <c r="E179" s="4" t="s">
        <v>4</v>
      </c>
      <c r="F179" s="3" t="s">
        <v>23</v>
      </c>
      <c r="G179" s="3">
        <v>39688</v>
      </c>
      <c r="H179" s="3">
        <v>4620</v>
      </c>
      <c r="I179" s="3" t="s">
        <v>278</v>
      </c>
      <c r="J179" s="5" t="s">
        <v>61</v>
      </c>
      <c r="K179" s="7">
        <v>24</v>
      </c>
      <c r="L179" s="7">
        <v>110880</v>
      </c>
      <c r="M179" s="8">
        <v>0.05</v>
      </c>
      <c r="N179" s="7">
        <v>105336</v>
      </c>
      <c r="O179" s="8">
        <v>0.49197165766603834</v>
      </c>
      <c r="P179" s="7">
        <v>53513.673468090194</v>
      </c>
      <c r="Q179" s="10">
        <v>8.2500000000000004E-2</v>
      </c>
      <c r="R179" s="3">
        <v>4</v>
      </c>
      <c r="S179" s="3">
        <v>21208</v>
      </c>
      <c r="T179" s="3">
        <v>318120</v>
      </c>
      <c r="U179" s="7">
        <v>967000</v>
      </c>
      <c r="V179" s="7">
        <v>140.40056006320395</v>
      </c>
      <c r="W179" s="3"/>
      <c r="X179" s="3"/>
    </row>
    <row r="180" spans="1:24" x14ac:dyDescent="0.25">
      <c r="A180" s="3" t="s">
        <v>2283</v>
      </c>
      <c r="B180" s="4" t="s">
        <v>2283</v>
      </c>
      <c r="C180" s="3" t="s">
        <v>2284</v>
      </c>
      <c r="D180" s="3" t="s">
        <v>553</v>
      </c>
      <c r="E180" s="4" t="s">
        <v>179</v>
      </c>
      <c r="F180" s="3" t="s">
        <v>44</v>
      </c>
      <c r="G180" s="3">
        <v>21100</v>
      </c>
      <c r="H180" s="3">
        <v>7875</v>
      </c>
      <c r="I180" s="3" t="s">
        <v>243</v>
      </c>
      <c r="J180" s="5" t="s">
        <v>61</v>
      </c>
      <c r="K180" s="7">
        <v>18</v>
      </c>
      <c r="L180" s="7">
        <v>141750</v>
      </c>
      <c r="M180" s="8">
        <v>0.05</v>
      </c>
      <c r="N180" s="7">
        <v>134662.5</v>
      </c>
      <c r="O180" s="8">
        <v>0.48115022852938183</v>
      </c>
      <c r="P180" s="7">
        <v>69869.607350662118</v>
      </c>
      <c r="Q180" s="10">
        <v>7.0000000000000007E-2</v>
      </c>
      <c r="R180" s="3">
        <v>4</v>
      </c>
      <c r="S180" s="3">
        <v>0</v>
      </c>
      <c r="T180" s="3">
        <v>0</v>
      </c>
      <c r="U180" s="7">
        <v>998000</v>
      </c>
      <c r="V180" s="7">
        <v>126.74758703067955</v>
      </c>
      <c r="W180" s="3"/>
      <c r="X180" s="3"/>
    </row>
    <row r="181" spans="1:24" x14ac:dyDescent="0.25">
      <c r="A181" s="3" t="s">
        <v>2285</v>
      </c>
      <c r="B181" s="4" t="s">
        <v>2286</v>
      </c>
      <c r="C181" s="3" t="s">
        <v>2287</v>
      </c>
      <c r="D181" s="3" t="s">
        <v>553</v>
      </c>
      <c r="E181" s="4" t="s">
        <v>2288</v>
      </c>
      <c r="F181" s="3" t="s">
        <v>249</v>
      </c>
      <c r="G181" s="3">
        <v>338450</v>
      </c>
      <c r="H181" s="3">
        <v>48900</v>
      </c>
      <c r="I181" s="3" t="s">
        <v>91</v>
      </c>
      <c r="J181" s="5" t="s">
        <v>61</v>
      </c>
      <c r="K181" s="7">
        <v>21.6</v>
      </c>
      <c r="L181" s="7">
        <v>1056240</v>
      </c>
      <c r="M181" s="8">
        <v>0.05</v>
      </c>
      <c r="N181" s="7">
        <v>1003428</v>
      </c>
      <c r="O181" s="8">
        <v>0.52305515188345753</v>
      </c>
      <c r="P181" s="7">
        <v>478579.81505588593</v>
      </c>
      <c r="Q181" s="10">
        <v>7.0000000000000007E-2</v>
      </c>
      <c r="R181" s="3">
        <v>6</v>
      </c>
      <c r="S181" s="3">
        <v>45050</v>
      </c>
      <c r="T181" s="3">
        <v>1013625</v>
      </c>
      <c r="U181" s="7">
        <v>7850000</v>
      </c>
      <c r="V181" s="7">
        <v>139.81297547644928</v>
      </c>
      <c r="W181" s="3"/>
      <c r="X181" s="3"/>
    </row>
    <row r="182" spans="1:24" x14ac:dyDescent="0.25">
      <c r="A182" s="3" t="s">
        <v>2289</v>
      </c>
      <c r="B182" s="4" t="s">
        <v>2289</v>
      </c>
      <c r="C182" s="3" t="s">
        <v>2290</v>
      </c>
      <c r="D182" s="3" t="s">
        <v>553</v>
      </c>
      <c r="E182" s="4" t="s">
        <v>3</v>
      </c>
      <c r="F182" s="3" t="s">
        <v>24</v>
      </c>
      <c r="G182" s="3">
        <v>19602</v>
      </c>
      <c r="H182" s="3">
        <v>10740</v>
      </c>
      <c r="I182" s="3" t="s">
        <v>83</v>
      </c>
      <c r="J182" s="5" t="s">
        <v>61</v>
      </c>
      <c r="K182" s="7">
        <v>19.8</v>
      </c>
      <c r="L182" s="7">
        <v>212652</v>
      </c>
      <c r="M182" s="8">
        <v>0.15</v>
      </c>
      <c r="N182" s="7">
        <v>180754.2</v>
      </c>
      <c r="O182" s="8">
        <v>0.48646016175749962</v>
      </c>
      <c r="P182" s="7">
        <v>92824.482629652572</v>
      </c>
      <c r="Q182" s="10">
        <v>8.5000000000000006E-2</v>
      </c>
      <c r="R182" s="3">
        <v>4</v>
      </c>
      <c r="S182" s="3">
        <v>0</v>
      </c>
      <c r="T182" s="3">
        <v>0</v>
      </c>
      <c r="U182" s="7">
        <v>1092000</v>
      </c>
      <c r="V182" s="7">
        <v>101.68088797201509</v>
      </c>
      <c r="W182" s="3"/>
      <c r="X182" s="3"/>
    </row>
    <row r="183" spans="1:24" x14ac:dyDescent="0.25">
      <c r="A183" s="3" t="s">
        <v>2291</v>
      </c>
      <c r="B183" s="4" t="s">
        <v>2291</v>
      </c>
      <c r="C183" s="3" t="s">
        <v>2292</v>
      </c>
      <c r="D183" s="3" t="s">
        <v>553</v>
      </c>
      <c r="E183" s="4" t="s">
        <v>3</v>
      </c>
      <c r="F183" s="3" t="s">
        <v>24</v>
      </c>
      <c r="G183" s="3">
        <v>38808</v>
      </c>
      <c r="H183" s="3">
        <v>15502</v>
      </c>
      <c r="I183" s="3" t="s">
        <v>108</v>
      </c>
      <c r="J183" s="5" t="s">
        <v>61</v>
      </c>
      <c r="K183" s="7">
        <v>19.8</v>
      </c>
      <c r="L183" s="7">
        <v>306939.60000000003</v>
      </c>
      <c r="M183" s="8">
        <v>0.15</v>
      </c>
      <c r="N183" s="7">
        <v>260898.66000000003</v>
      </c>
      <c r="O183" s="8">
        <v>0.48645944447748402</v>
      </c>
      <c r="P183" s="7">
        <v>133982.04279148005</v>
      </c>
      <c r="Q183" s="10">
        <v>8.5000000000000006E-2</v>
      </c>
      <c r="R183" s="3">
        <v>4</v>
      </c>
      <c r="S183" s="3">
        <v>0</v>
      </c>
      <c r="T183" s="3">
        <v>0</v>
      </c>
      <c r="U183" s="7">
        <v>1576000</v>
      </c>
      <c r="V183" s="7">
        <v>101.68102999345818</v>
      </c>
      <c r="W183" s="3"/>
      <c r="X183" s="3"/>
    </row>
    <row r="184" spans="1:24" x14ac:dyDescent="0.25">
      <c r="A184" s="3" t="s">
        <v>2293</v>
      </c>
      <c r="B184" s="4" t="s">
        <v>2294</v>
      </c>
      <c r="C184" s="3" t="s">
        <v>2287</v>
      </c>
      <c r="D184" s="3" t="s">
        <v>553</v>
      </c>
      <c r="E184" s="4" t="s">
        <v>128</v>
      </c>
      <c r="F184" s="3" t="s">
        <v>249</v>
      </c>
      <c r="G184" s="3">
        <v>276654</v>
      </c>
      <c r="H184" s="3">
        <v>47884</v>
      </c>
      <c r="I184" s="3" t="s">
        <v>86</v>
      </c>
      <c r="J184" s="5" t="s">
        <v>61</v>
      </c>
      <c r="K184" s="7">
        <v>23.760000000000005</v>
      </c>
      <c r="L184" s="7">
        <v>1137723.8400000003</v>
      </c>
      <c r="M184" s="8">
        <v>0.05</v>
      </c>
      <c r="N184" s="7">
        <v>1080837.6480000005</v>
      </c>
      <c r="O184" s="8">
        <v>0.5111316002370071</v>
      </c>
      <c r="P184" s="7">
        <v>528387.37138135708</v>
      </c>
      <c r="Q184" s="10">
        <v>7.0000000000000007E-2</v>
      </c>
      <c r="R184" s="3">
        <v>6</v>
      </c>
      <c r="S184" s="3">
        <v>0</v>
      </c>
      <c r="T184" s="3">
        <v>0</v>
      </c>
      <c r="U184" s="7">
        <v>7548000</v>
      </c>
      <c r="V184" s="7">
        <v>157.63910742071823</v>
      </c>
      <c r="W184" s="3"/>
      <c r="X184" s="3"/>
    </row>
    <row r="185" spans="1:24" x14ac:dyDescent="0.25">
      <c r="A185" s="3" t="s">
        <v>2295</v>
      </c>
      <c r="B185" s="4" t="s">
        <v>2295</v>
      </c>
      <c r="C185" s="3" t="s">
        <v>2296</v>
      </c>
      <c r="D185" s="3" t="s">
        <v>553</v>
      </c>
      <c r="E185" s="4" t="s">
        <v>13</v>
      </c>
      <c r="F185" s="3" t="s">
        <v>22</v>
      </c>
      <c r="G185" s="3">
        <v>44447</v>
      </c>
      <c r="H185" s="3">
        <v>11760</v>
      </c>
      <c r="I185" s="3" t="s">
        <v>87</v>
      </c>
      <c r="J185" s="5" t="s">
        <v>61</v>
      </c>
      <c r="K185" s="7">
        <v>23.4</v>
      </c>
      <c r="L185" s="7">
        <v>275184</v>
      </c>
      <c r="M185" s="8">
        <v>0.05</v>
      </c>
      <c r="N185" s="7">
        <v>261424.8</v>
      </c>
      <c r="O185" s="8">
        <v>0.49197178778002371</v>
      </c>
      <c r="P185" s="7">
        <v>132811.17377396487</v>
      </c>
      <c r="Q185" s="10">
        <v>8.2500000000000004E-2</v>
      </c>
      <c r="R185" s="3">
        <v>4</v>
      </c>
      <c r="S185" s="3">
        <v>0</v>
      </c>
      <c r="T185" s="3">
        <v>0</v>
      </c>
      <c r="U185" s="7">
        <v>1610000</v>
      </c>
      <c r="V185" s="7">
        <v>136.89051100181905</v>
      </c>
      <c r="W185" s="3"/>
      <c r="X185" s="3"/>
    </row>
    <row r="186" spans="1:24" x14ac:dyDescent="0.25">
      <c r="A186" s="3" t="s">
        <v>2297</v>
      </c>
      <c r="B186" s="4" t="s">
        <v>2298</v>
      </c>
      <c r="C186" s="3" t="s">
        <v>2299</v>
      </c>
      <c r="D186" s="3" t="s">
        <v>553</v>
      </c>
      <c r="E186" s="4" t="s">
        <v>119</v>
      </c>
      <c r="F186" s="3" t="s">
        <v>24</v>
      </c>
      <c r="G186" s="3">
        <v>52885</v>
      </c>
      <c r="H186" s="3">
        <v>13632</v>
      </c>
      <c r="I186" s="3" t="s">
        <v>118</v>
      </c>
      <c r="J186" s="5" t="s">
        <v>61</v>
      </c>
      <c r="K186" s="7">
        <v>19.8</v>
      </c>
      <c r="L186" s="7">
        <v>269913.60000000003</v>
      </c>
      <c r="M186" s="8">
        <v>0.15</v>
      </c>
      <c r="N186" s="7">
        <v>229426.56000000003</v>
      </c>
      <c r="O186" s="8">
        <v>0.48646015396791698</v>
      </c>
      <c r="P186" s="7">
        <v>117819.68029807048</v>
      </c>
      <c r="Q186" s="10">
        <v>8.5000000000000006E-2</v>
      </c>
      <c r="R186" s="3">
        <v>4</v>
      </c>
      <c r="S186" s="3">
        <v>0</v>
      </c>
      <c r="T186" s="3">
        <v>0</v>
      </c>
      <c r="U186" s="7">
        <v>1386000</v>
      </c>
      <c r="V186" s="7">
        <v>101.68088951435244</v>
      </c>
      <c r="W186" s="3"/>
      <c r="X186" s="3"/>
    </row>
    <row r="187" spans="1:24" x14ac:dyDescent="0.25">
      <c r="A187" s="3" t="s">
        <v>2300</v>
      </c>
      <c r="B187" s="4" t="s">
        <v>2300</v>
      </c>
      <c r="C187" s="3" t="s">
        <v>2301</v>
      </c>
      <c r="D187" s="3" t="s">
        <v>553</v>
      </c>
      <c r="E187" s="4" t="s">
        <v>4</v>
      </c>
      <c r="F187" s="3" t="s">
        <v>44</v>
      </c>
      <c r="G187" s="3">
        <v>21232</v>
      </c>
      <c r="H187" s="3">
        <v>8309</v>
      </c>
      <c r="I187" s="3" t="s">
        <v>2302</v>
      </c>
      <c r="J187" s="5" t="s">
        <v>62</v>
      </c>
      <c r="K187" s="7">
        <v>21.78</v>
      </c>
      <c r="L187" s="7">
        <v>180970.02</v>
      </c>
      <c r="M187" s="8">
        <v>0.05</v>
      </c>
      <c r="N187" s="7">
        <v>171921.51900000003</v>
      </c>
      <c r="O187" s="8">
        <v>0.5419591985229687</v>
      </c>
      <c r="P187" s="7">
        <v>78747.070353908683</v>
      </c>
      <c r="Q187" s="10">
        <v>0.06</v>
      </c>
      <c r="R187" s="3">
        <v>4</v>
      </c>
      <c r="S187" s="3">
        <v>0</v>
      </c>
      <c r="T187" s="3">
        <v>0</v>
      </c>
      <c r="U187" s="7">
        <v>1312000</v>
      </c>
      <c r="V187" s="7">
        <v>157.95537038935427</v>
      </c>
      <c r="W187" s="3"/>
      <c r="X187" s="3"/>
    </row>
    <row r="188" spans="1:24" x14ac:dyDescent="0.25">
      <c r="A188" s="3" t="s">
        <v>2303</v>
      </c>
      <c r="B188" s="4" t="s">
        <v>2303</v>
      </c>
      <c r="C188" s="3" t="s">
        <v>2304</v>
      </c>
      <c r="D188" s="3" t="s">
        <v>553</v>
      </c>
      <c r="E188" s="4" t="s">
        <v>12</v>
      </c>
      <c r="F188" s="3" t="s">
        <v>38</v>
      </c>
      <c r="G188" s="3">
        <v>28000</v>
      </c>
      <c r="H188" s="3">
        <v>8400</v>
      </c>
      <c r="I188" s="3" t="s">
        <v>105</v>
      </c>
      <c r="J188" s="5" t="s">
        <v>61</v>
      </c>
      <c r="K188" s="7">
        <v>19.8</v>
      </c>
      <c r="L188" s="7">
        <v>166320</v>
      </c>
      <c r="M188" s="8">
        <v>0.05</v>
      </c>
      <c r="N188" s="7">
        <v>158004</v>
      </c>
      <c r="O188" s="8">
        <v>0.49770073388685554</v>
      </c>
      <c r="P188" s="7">
        <v>79365.293242941276</v>
      </c>
      <c r="Q188" s="10">
        <v>0.08</v>
      </c>
      <c r="R188" s="3">
        <v>6</v>
      </c>
      <c r="S188" s="3">
        <v>0</v>
      </c>
      <c r="T188" s="3">
        <v>0</v>
      </c>
      <c r="U188" s="7">
        <v>992000</v>
      </c>
      <c r="V188" s="7">
        <v>118.10311494485308</v>
      </c>
      <c r="W188" s="3"/>
      <c r="X188" s="3"/>
    </row>
    <row r="189" spans="1:24" x14ac:dyDescent="0.25">
      <c r="A189" s="3" t="s">
        <v>2305</v>
      </c>
      <c r="B189" s="4" t="s">
        <v>2306</v>
      </c>
      <c r="C189" s="3" t="s">
        <v>2307</v>
      </c>
      <c r="D189" s="3" t="s">
        <v>553</v>
      </c>
      <c r="E189" s="4" t="s">
        <v>128</v>
      </c>
      <c r="F189" s="3" t="s">
        <v>40</v>
      </c>
      <c r="G189" s="3">
        <v>79920</v>
      </c>
      <c r="H189" s="3">
        <v>31044</v>
      </c>
      <c r="I189" s="3" t="s">
        <v>217</v>
      </c>
      <c r="J189" s="5" t="s">
        <v>63</v>
      </c>
      <c r="K189" s="7">
        <v>20</v>
      </c>
      <c r="L189" s="7">
        <v>620880</v>
      </c>
      <c r="M189" s="8">
        <v>0.08</v>
      </c>
      <c r="N189" s="7">
        <v>571209.6</v>
      </c>
      <c r="O189" s="8">
        <v>0.59722319320191319</v>
      </c>
      <c r="P189" s="7">
        <v>230069.97870041244</v>
      </c>
      <c r="Q189" s="10">
        <v>5.5E-2</v>
      </c>
      <c r="R189" s="3">
        <v>4</v>
      </c>
      <c r="S189" s="3">
        <v>0</v>
      </c>
      <c r="T189" s="3">
        <v>0</v>
      </c>
      <c r="U189" s="7">
        <v>4183000</v>
      </c>
      <c r="V189" s="7">
        <v>134.74714991063266</v>
      </c>
      <c r="W189" s="3"/>
      <c r="X189" s="3"/>
    </row>
    <row r="190" spans="1:24" x14ac:dyDescent="0.25">
      <c r="A190" s="3" t="s">
        <v>2308</v>
      </c>
      <c r="B190" s="4" t="s">
        <v>2308</v>
      </c>
      <c r="C190" s="3" t="s">
        <v>2309</v>
      </c>
      <c r="D190" s="3" t="s">
        <v>553</v>
      </c>
      <c r="E190" s="4" t="s">
        <v>291</v>
      </c>
      <c r="F190" s="3" t="s">
        <v>24</v>
      </c>
      <c r="G190" s="3">
        <v>11200</v>
      </c>
      <c r="H190" s="3">
        <v>2265</v>
      </c>
      <c r="I190" s="3" t="s">
        <v>176</v>
      </c>
      <c r="J190" s="5" t="s">
        <v>61</v>
      </c>
      <c r="K190" s="7">
        <v>22</v>
      </c>
      <c r="L190" s="7">
        <v>49830</v>
      </c>
      <c r="M190" s="8">
        <v>0.15</v>
      </c>
      <c r="N190" s="7">
        <v>42355.5</v>
      </c>
      <c r="O190" s="8">
        <v>0.48645848244266854</v>
      </c>
      <c r="P190" s="7">
        <v>21751.307746899551</v>
      </c>
      <c r="Q190" s="10">
        <v>8.5000000000000006E-2</v>
      </c>
      <c r="R190" s="3">
        <v>4</v>
      </c>
      <c r="S190" s="3">
        <v>2140</v>
      </c>
      <c r="T190" s="3">
        <v>25680</v>
      </c>
      <c r="U190" s="7">
        <v>282000</v>
      </c>
      <c r="V190" s="7">
        <v>112.97913386261293</v>
      </c>
      <c r="W190" s="3"/>
      <c r="X190" s="3"/>
    </row>
    <row r="191" spans="1:24" x14ac:dyDescent="0.25">
      <c r="A191" s="3" t="s">
        <v>2310</v>
      </c>
      <c r="B191" s="4" t="s">
        <v>2310</v>
      </c>
      <c r="C191" s="3" t="s">
        <v>2311</v>
      </c>
      <c r="D191" s="3" t="s">
        <v>553</v>
      </c>
      <c r="E191" s="4" t="s">
        <v>291</v>
      </c>
      <c r="F191" s="3" t="s">
        <v>38</v>
      </c>
      <c r="G191" s="3">
        <v>34790</v>
      </c>
      <c r="H191" s="3">
        <v>16910</v>
      </c>
      <c r="I191" s="3" t="s">
        <v>82</v>
      </c>
      <c r="J191" s="5" t="s">
        <v>61</v>
      </c>
      <c r="K191" s="7">
        <v>15.840000000000002</v>
      </c>
      <c r="L191" s="7">
        <v>267854.40000000002</v>
      </c>
      <c r="M191" s="8">
        <v>0.05</v>
      </c>
      <c r="N191" s="7">
        <v>254461.68</v>
      </c>
      <c r="O191" s="8">
        <v>0.51025775653401706</v>
      </c>
      <c r="P191" s="7">
        <v>124620.63403932303</v>
      </c>
      <c r="Q191" s="10">
        <v>0.08</v>
      </c>
      <c r="R191" s="3">
        <v>6</v>
      </c>
      <c r="S191" s="3">
        <v>0</v>
      </c>
      <c r="T191" s="3">
        <v>0</v>
      </c>
      <c r="U191" s="7">
        <v>1558000</v>
      </c>
      <c r="V191" s="7">
        <v>92.120515995951394</v>
      </c>
      <c r="W191" s="3"/>
      <c r="X191" s="3"/>
    </row>
    <row r="192" spans="1:24" x14ac:dyDescent="0.25">
      <c r="A192" s="3" t="s">
        <v>2312</v>
      </c>
      <c r="B192" s="4" t="s">
        <v>2312</v>
      </c>
      <c r="C192" s="3" t="s">
        <v>2313</v>
      </c>
      <c r="D192" s="3" t="s">
        <v>553</v>
      </c>
      <c r="E192" s="4" t="s">
        <v>12</v>
      </c>
      <c r="F192" s="3" t="s">
        <v>38</v>
      </c>
      <c r="G192" s="3">
        <v>70280</v>
      </c>
      <c r="H192" s="3">
        <v>23226</v>
      </c>
      <c r="I192" s="3" t="s">
        <v>80</v>
      </c>
      <c r="J192" s="5" t="s">
        <v>61</v>
      </c>
      <c r="K192" s="7">
        <v>17.600000000000001</v>
      </c>
      <c r="L192" s="7">
        <v>408777.6</v>
      </c>
      <c r="M192" s="8">
        <v>0.05</v>
      </c>
      <c r="N192" s="7">
        <v>388338.72</v>
      </c>
      <c r="O192" s="8">
        <v>0.49770071534136967</v>
      </c>
      <c r="P192" s="7">
        <v>195062.26126124815</v>
      </c>
      <c r="Q192" s="10">
        <v>0.08</v>
      </c>
      <c r="R192" s="3">
        <v>6</v>
      </c>
      <c r="S192" s="3">
        <v>0</v>
      </c>
      <c r="T192" s="3">
        <v>0</v>
      </c>
      <c r="U192" s="7">
        <v>2438000</v>
      </c>
      <c r="V192" s="7">
        <v>104.98055049365374</v>
      </c>
      <c r="W192" s="3"/>
      <c r="X192" s="3"/>
    </row>
    <row r="193" spans="1:24" x14ac:dyDescent="0.25">
      <c r="A193" s="3" t="s">
        <v>2314</v>
      </c>
      <c r="B193" s="4" t="s">
        <v>2314</v>
      </c>
      <c r="C193" s="3" t="s">
        <v>2315</v>
      </c>
      <c r="D193" s="3" t="s">
        <v>553</v>
      </c>
      <c r="E193" s="4" t="s">
        <v>3</v>
      </c>
      <c r="F193" s="3" t="s">
        <v>239</v>
      </c>
      <c r="G193" s="3">
        <v>846471</v>
      </c>
      <c r="H193" s="3">
        <v>187500</v>
      </c>
      <c r="I193" s="3" t="s">
        <v>92</v>
      </c>
      <c r="J193" s="5" t="s">
        <v>61</v>
      </c>
      <c r="K193" s="7">
        <v>15</v>
      </c>
      <c r="L193" s="7">
        <v>2812500</v>
      </c>
      <c r="M193" s="8">
        <v>0.33</v>
      </c>
      <c r="N193" s="7">
        <v>1884375</v>
      </c>
      <c r="O193" s="8">
        <v>0.45731072663539762</v>
      </c>
      <c r="P193" s="7">
        <v>1022630.0994964226</v>
      </c>
      <c r="Q193" s="10">
        <v>0.1</v>
      </c>
      <c r="R193" s="3">
        <v>4</v>
      </c>
      <c r="S193" s="3">
        <v>96471</v>
      </c>
      <c r="T193" s="3">
        <v>1157652</v>
      </c>
      <c r="U193" s="7">
        <v>11384000</v>
      </c>
      <c r="V193" s="7">
        <v>54.540271973142538</v>
      </c>
      <c r="W193" s="3"/>
      <c r="X193" s="3"/>
    </row>
    <row r="194" spans="1:24" x14ac:dyDescent="0.25">
      <c r="A194" s="3" t="s">
        <v>2316</v>
      </c>
      <c r="B194" s="4" t="s">
        <v>2317</v>
      </c>
      <c r="C194" s="3" t="s">
        <v>2318</v>
      </c>
      <c r="D194" s="3" t="s">
        <v>553</v>
      </c>
      <c r="E194" s="4" t="s">
        <v>2319</v>
      </c>
      <c r="F194" s="3" t="s">
        <v>22</v>
      </c>
      <c r="G194" s="3">
        <v>62676</v>
      </c>
      <c r="H194" s="3">
        <v>14485</v>
      </c>
      <c r="I194" s="3" t="s">
        <v>81</v>
      </c>
      <c r="J194" s="5" t="s">
        <v>62</v>
      </c>
      <c r="K194" s="7">
        <v>30.888000000000005</v>
      </c>
      <c r="L194" s="7">
        <v>447412.68000000005</v>
      </c>
      <c r="M194" s="8">
        <v>0.05</v>
      </c>
      <c r="N194" s="7">
        <v>425042.04599999997</v>
      </c>
      <c r="O194" s="8">
        <v>0.49213650694548738</v>
      </c>
      <c r="P194" s="7">
        <v>215863.33817659688</v>
      </c>
      <c r="Q194" s="10">
        <v>7.2499999999999995E-2</v>
      </c>
      <c r="R194" s="3">
        <v>4</v>
      </c>
      <c r="S194" s="3">
        <v>4736</v>
      </c>
      <c r="T194" s="3">
        <v>106560</v>
      </c>
      <c r="U194" s="7">
        <v>3084000</v>
      </c>
      <c r="V194" s="7">
        <v>205.55231992819864</v>
      </c>
      <c r="W194" s="3"/>
      <c r="X194" s="3"/>
    </row>
    <row r="195" spans="1:24" x14ac:dyDescent="0.25">
      <c r="A195" s="3" t="s">
        <v>2320</v>
      </c>
      <c r="B195" s="4" t="s">
        <v>2320</v>
      </c>
      <c r="C195" s="3" t="s">
        <v>2321</v>
      </c>
      <c r="D195" s="3" t="s">
        <v>553</v>
      </c>
      <c r="E195" s="4" t="s">
        <v>3</v>
      </c>
      <c r="F195" s="3" t="s">
        <v>22</v>
      </c>
      <c r="G195" s="3">
        <v>20072</v>
      </c>
      <c r="H195" s="3">
        <v>7200</v>
      </c>
      <c r="I195" s="3" t="s">
        <v>84</v>
      </c>
      <c r="J195" s="5" t="s">
        <v>62</v>
      </c>
      <c r="K195" s="7">
        <v>25.740000000000009</v>
      </c>
      <c r="L195" s="7">
        <v>185328.00000000003</v>
      </c>
      <c r="M195" s="8">
        <v>0.05</v>
      </c>
      <c r="N195" s="7">
        <v>176061.60000000003</v>
      </c>
      <c r="O195" s="8">
        <v>0.50422829046771556</v>
      </c>
      <c r="P195" s="7">
        <v>87286.360414989264</v>
      </c>
      <c r="Q195" s="10">
        <v>7.2499999999999995E-2</v>
      </c>
      <c r="R195" s="3">
        <v>4</v>
      </c>
      <c r="S195" s="3">
        <v>0</v>
      </c>
      <c r="T195" s="3">
        <v>0</v>
      </c>
      <c r="U195" s="7">
        <v>1204000</v>
      </c>
      <c r="V195" s="7">
        <v>167.2152498371442</v>
      </c>
      <c r="W195" s="3"/>
      <c r="X195" s="3"/>
    </row>
    <row r="196" spans="1:24" x14ac:dyDescent="0.25">
      <c r="A196" s="3" t="s">
        <v>2322</v>
      </c>
      <c r="B196" s="4" t="s">
        <v>2323</v>
      </c>
      <c r="C196" s="3" t="s">
        <v>2324</v>
      </c>
      <c r="D196" s="3" t="s">
        <v>553</v>
      </c>
      <c r="E196" s="4" t="s">
        <v>244</v>
      </c>
      <c r="F196" s="3" t="s">
        <v>38</v>
      </c>
      <c r="G196" s="3">
        <v>71200</v>
      </c>
      <c r="H196" s="3">
        <v>21010</v>
      </c>
      <c r="I196" s="3" t="s">
        <v>220</v>
      </c>
      <c r="J196" s="5" t="s">
        <v>62</v>
      </c>
      <c r="K196" s="7">
        <v>21.12</v>
      </c>
      <c r="L196" s="7">
        <v>443731.20000000001</v>
      </c>
      <c r="M196" s="8">
        <v>0.05</v>
      </c>
      <c r="N196" s="7">
        <v>421544.64</v>
      </c>
      <c r="O196" s="8">
        <v>0.48535286902849661</v>
      </c>
      <c r="P196" s="7">
        <v>216946.73955241524</v>
      </c>
      <c r="Q196" s="10">
        <v>7.4999999999999997E-2</v>
      </c>
      <c r="R196" s="3">
        <v>6</v>
      </c>
      <c r="S196" s="3">
        <v>0</v>
      </c>
      <c r="T196" s="3">
        <v>0</v>
      </c>
      <c r="U196" s="7">
        <v>2893000</v>
      </c>
      <c r="V196" s="7">
        <v>137.67840047749658</v>
      </c>
      <c r="W196" s="3"/>
      <c r="X196" s="3"/>
    </row>
    <row r="197" spans="1:24" x14ac:dyDescent="0.25">
      <c r="A197" s="3" t="s">
        <v>2325</v>
      </c>
      <c r="B197" s="4" t="s">
        <v>2326</v>
      </c>
      <c r="C197" s="3" t="s">
        <v>2327</v>
      </c>
      <c r="D197" s="3" t="s">
        <v>553</v>
      </c>
      <c r="E197" s="4" t="s">
        <v>251</v>
      </c>
      <c r="F197" s="3" t="s">
        <v>249</v>
      </c>
      <c r="G197" s="3">
        <v>254486</v>
      </c>
      <c r="H197" s="3">
        <v>44665</v>
      </c>
      <c r="I197" s="3" t="s">
        <v>118</v>
      </c>
      <c r="J197" s="5" t="s">
        <v>61</v>
      </c>
      <c r="K197" s="7">
        <v>21.6</v>
      </c>
      <c r="L197" s="7">
        <v>964764.00000000012</v>
      </c>
      <c r="M197" s="8">
        <v>0.05</v>
      </c>
      <c r="N197" s="7">
        <v>916525.8</v>
      </c>
      <c r="O197" s="8">
        <v>0.52305521974342162</v>
      </c>
      <c r="P197" s="7">
        <v>437132.19628048473</v>
      </c>
      <c r="Q197" s="10">
        <v>7.0000000000000007E-2</v>
      </c>
      <c r="R197" s="3">
        <v>6</v>
      </c>
      <c r="S197" s="3">
        <v>0</v>
      </c>
      <c r="T197" s="3">
        <v>0</v>
      </c>
      <c r="U197" s="7">
        <v>6245000</v>
      </c>
      <c r="V197" s="7">
        <v>139.81295558378554</v>
      </c>
      <c r="W197" s="3"/>
      <c r="X197" s="3"/>
    </row>
    <row r="198" spans="1:24" x14ac:dyDescent="0.25">
      <c r="A198" s="3" t="s">
        <v>2328</v>
      </c>
      <c r="B198" s="4" t="s">
        <v>2329</v>
      </c>
      <c r="C198" s="3" t="s">
        <v>2330</v>
      </c>
      <c r="D198" s="3" t="s">
        <v>553</v>
      </c>
      <c r="E198" s="4" t="s">
        <v>1927</v>
      </c>
      <c r="F198" s="3" t="s">
        <v>31</v>
      </c>
      <c r="G198" s="3">
        <v>264320</v>
      </c>
      <c r="H198" s="3">
        <v>75649</v>
      </c>
      <c r="I198" s="3" t="s">
        <v>87</v>
      </c>
      <c r="J198" s="5" t="s">
        <v>62</v>
      </c>
      <c r="K198" s="7">
        <v>37.400000000000006</v>
      </c>
      <c r="L198" s="7">
        <v>2829272.600000001</v>
      </c>
      <c r="M198" s="8">
        <v>0.05</v>
      </c>
      <c r="N198" s="7">
        <v>2687808.9700000007</v>
      </c>
      <c r="O198" s="8">
        <v>0.51113160023700721</v>
      </c>
      <c r="P198" s="7">
        <v>1313984.8700325182</v>
      </c>
      <c r="Q198" s="10">
        <v>7.0000000000000007E-2</v>
      </c>
      <c r="R198" s="3">
        <v>6</v>
      </c>
      <c r="S198" s="3">
        <v>0</v>
      </c>
      <c r="T198" s="3">
        <v>0</v>
      </c>
      <c r="U198" s="7">
        <v>18771000</v>
      </c>
      <c r="V198" s="7">
        <v>248.13563205113053</v>
      </c>
      <c r="W198" s="3"/>
      <c r="X198" s="3"/>
    </row>
    <row r="199" spans="1:24" x14ac:dyDescent="0.25">
      <c r="A199" s="3" t="s">
        <v>2331</v>
      </c>
      <c r="B199" s="4" t="s">
        <v>2331</v>
      </c>
      <c r="C199" s="3" t="s">
        <v>2332</v>
      </c>
      <c r="D199" s="3" t="s">
        <v>553</v>
      </c>
      <c r="E199" s="4" t="s">
        <v>12</v>
      </c>
      <c r="F199" s="3" t="s">
        <v>38</v>
      </c>
      <c r="G199" s="3">
        <v>18049</v>
      </c>
      <c r="H199" s="3">
        <v>5175</v>
      </c>
      <c r="I199" s="3" t="s">
        <v>121</v>
      </c>
      <c r="J199" s="5" t="s">
        <v>61</v>
      </c>
      <c r="K199" s="7">
        <v>24.200000000000003</v>
      </c>
      <c r="L199" s="7">
        <v>125235</v>
      </c>
      <c r="M199" s="8">
        <v>0.05</v>
      </c>
      <c r="N199" s="7">
        <v>118973.25</v>
      </c>
      <c r="O199" s="8">
        <v>0.48514239369189727</v>
      </c>
      <c r="P199" s="7">
        <v>61254.282709695493</v>
      </c>
      <c r="Q199" s="10">
        <v>0.08</v>
      </c>
      <c r="R199" s="3">
        <v>6</v>
      </c>
      <c r="S199" s="3">
        <v>0</v>
      </c>
      <c r="T199" s="3">
        <v>0</v>
      </c>
      <c r="U199" s="7">
        <v>766000</v>
      </c>
      <c r="V199" s="7">
        <v>147.95720461279103</v>
      </c>
      <c r="W199" s="3"/>
      <c r="X199" s="3"/>
    </row>
    <row r="200" spans="1:24" x14ac:dyDescent="0.25">
      <c r="A200" s="3" t="s">
        <v>2333</v>
      </c>
      <c r="B200" s="4" t="s">
        <v>2333</v>
      </c>
      <c r="C200" s="3" t="s">
        <v>2334</v>
      </c>
      <c r="D200" s="3" t="s">
        <v>553</v>
      </c>
      <c r="E200" s="4" t="s">
        <v>4</v>
      </c>
      <c r="F200" s="3" t="s">
        <v>40</v>
      </c>
      <c r="G200" s="3">
        <v>156165</v>
      </c>
      <c r="H200" s="3">
        <v>100345</v>
      </c>
      <c r="I200" s="3" t="s">
        <v>181</v>
      </c>
      <c r="J200" s="5" t="s">
        <v>63</v>
      </c>
      <c r="K200" s="7">
        <v>20</v>
      </c>
      <c r="L200" s="7">
        <v>2006900</v>
      </c>
      <c r="M200" s="8">
        <v>0.08</v>
      </c>
      <c r="N200" s="7">
        <v>1846348</v>
      </c>
      <c r="O200" s="8">
        <v>0.59722309829619658</v>
      </c>
      <c r="P200" s="7">
        <v>743666.32690701413</v>
      </c>
      <c r="Q200" s="10">
        <v>5.5E-2</v>
      </c>
      <c r="R200" s="3">
        <v>4</v>
      </c>
      <c r="S200" s="3">
        <v>0</v>
      </c>
      <c r="T200" s="3">
        <v>0</v>
      </c>
      <c r="U200" s="7">
        <v>13521000</v>
      </c>
      <c r="V200" s="7">
        <v>134.74718166090878</v>
      </c>
      <c r="W200" s="3"/>
      <c r="X200" s="3"/>
    </row>
    <row r="201" spans="1:24" x14ac:dyDescent="0.25">
      <c r="A201" s="3" t="s">
        <v>2335</v>
      </c>
      <c r="B201" s="4" t="s">
        <v>2335</v>
      </c>
      <c r="C201" s="3" t="s">
        <v>2336</v>
      </c>
      <c r="D201" s="3" t="s">
        <v>553</v>
      </c>
      <c r="E201" s="4" t="s">
        <v>3</v>
      </c>
      <c r="F201" s="3" t="s">
        <v>23</v>
      </c>
      <c r="G201" s="3">
        <v>8514</v>
      </c>
      <c r="H201" s="3">
        <v>4896</v>
      </c>
      <c r="I201" s="3" t="s">
        <v>217</v>
      </c>
      <c r="J201" s="5" t="s">
        <v>61</v>
      </c>
      <c r="K201" s="7">
        <v>24</v>
      </c>
      <c r="L201" s="7">
        <v>117504</v>
      </c>
      <c r="M201" s="8">
        <v>0.05</v>
      </c>
      <c r="N201" s="7">
        <v>111628.8</v>
      </c>
      <c r="O201" s="8">
        <v>0.49197321898892471</v>
      </c>
      <c r="P201" s="7">
        <v>56710.419932129123</v>
      </c>
      <c r="Q201" s="10">
        <v>8.2500000000000004E-2</v>
      </c>
      <c r="R201" s="3">
        <v>4</v>
      </c>
      <c r="S201" s="3">
        <v>0</v>
      </c>
      <c r="T201" s="3">
        <v>0</v>
      </c>
      <c r="U201" s="7">
        <v>687000</v>
      </c>
      <c r="V201" s="7">
        <v>140.40012857033355</v>
      </c>
      <c r="W201" s="3"/>
      <c r="X201" s="3"/>
    </row>
    <row r="202" spans="1:24" x14ac:dyDescent="0.25">
      <c r="A202" s="3" t="s">
        <v>2337</v>
      </c>
      <c r="B202" s="4" t="s">
        <v>2338</v>
      </c>
      <c r="C202" s="3" t="s">
        <v>2339</v>
      </c>
      <c r="D202" s="3" t="s">
        <v>553</v>
      </c>
      <c r="E202" s="4" t="s">
        <v>2340</v>
      </c>
      <c r="F202" s="3" t="s">
        <v>26</v>
      </c>
      <c r="G202" s="3">
        <v>111440</v>
      </c>
      <c r="H202" s="3">
        <v>17332</v>
      </c>
      <c r="I202" s="3" t="s">
        <v>87</v>
      </c>
      <c r="J202" s="5" t="s">
        <v>61</v>
      </c>
      <c r="K202" s="7">
        <v>24.640000000000004</v>
      </c>
      <c r="L202" s="7">
        <v>427060.4800000001</v>
      </c>
      <c r="M202" s="8">
        <v>0.05</v>
      </c>
      <c r="N202" s="7">
        <v>405707.45600000018</v>
      </c>
      <c r="O202" s="8">
        <v>0.50250792081553608</v>
      </c>
      <c r="P202" s="7">
        <v>201836.24582607945</v>
      </c>
      <c r="Q202" s="10">
        <v>8.5000000000000006E-2</v>
      </c>
      <c r="R202" s="3">
        <v>4</v>
      </c>
      <c r="S202" s="3">
        <v>42112</v>
      </c>
      <c r="T202" s="3">
        <v>947520</v>
      </c>
      <c r="U202" s="7">
        <v>3322000</v>
      </c>
      <c r="V202" s="7">
        <v>137.00346575941097</v>
      </c>
      <c r="W202" s="3"/>
      <c r="X202" s="3"/>
    </row>
    <row r="203" spans="1:24" x14ac:dyDescent="0.25">
      <c r="A203" s="3" t="s">
        <v>2341</v>
      </c>
      <c r="B203" s="4" t="s">
        <v>2342</v>
      </c>
      <c r="C203" s="3" t="s">
        <v>2343</v>
      </c>
      <c r="D203" s="3" t="s">
        <v>553</v>
      </c>
      <c r="E203" s="4" t="s">
        <v>119</v>
      </c>
      <c r="F203" s="3" t="s">
        <v>24</v>
      </c>
      <c r="G203" s="3">
        <v>22482</v>
      </c>
      <c r="H203" s="3">
        <v>12658</v>
      </c>
      <c r="I203" s="3" t="s">
        <v>77</v>
      </c>
      <c r="J203" s="5" t="s">
        <v>62</v>
      </c>
      <c r="K203" s="7">
        <v>21.78</v>
      </c>
      <c r="L203" s="7">
        <v>275691.24</v>
      </c>
      <c r="M203" s="8">
        <v>0.15</v>
      </c>
      <c r="N203" s="7">
        <v>234337.554</v>
      </c>
      <c r="O203" s="8">
        <v>0.4851432992668705</v>
      </c>
      <c r="P203" s="7">
        <v>120650.25991031158</v>
      </c>
      <c r="Q203" s="10">
        <v>0.08</v>
      </c>
      <c r="R203" s="3">
        <v>4</v>
      </c>
      <c r="S203" s="3">
        <v>0</v>
      </c>
      <c r="T203" s="3">
        <v>0</v>
      </c>
      <c r="U203" s="7">
        <v>1508000</v>
      </c>
      <c r="V203" s="7">
        <v>119.14427625840533</v>
      </c>
      <c r="W203" s="3"/>
      <c r="X203" s="3"/>
    </row>
    <row r="204" spans="1:24" x14ac:dyDescent="0.25">
      <c r="A204" s="3" t="s">
        <v>2344</v>
      </c>
      <c r="B204" s="4" t="s">
        <v>2344</v>
      </c>
      <c r="C204" s="3" t="s">
        <v>2345</v>
      </c>
      <c r="D204" s="3" t="s">
        <v>553</v>
      </c>
      <c r="E204" s="4" t="s">
        <v>13</v>
      </c>
      <c r="F204" s="3" t="s">
        <v>31</v>
      </c>
      <c r="G204" s="3">
        <v>246047</v>
      </c>
      <c r="H204" s="3">
        <v>61365</v>
      </c>
      <c r="I204" s="3" t="s">
        <v>83</v>
      </c>
      <c r="J204" s="5" t="s">
        <v>62</v>
      </c>
      <c r="K204" s="7">
        <v>37.400000000000006</v>
      </c>
      <c r="L204" s="7">
        <v>2295051.0000000005</v>
      </c>
      <c r="M204" s="8">
        <v>0.05</v>
      </c>
      <c r="N204" s="7">
        <v>2180298.4500000007</v>
      </c>
      <c r="O204" s="8">
        <v>0.51113161956087105</v>
      </c>
      <c r="P204" s="7">
        <v>1065878.9721254434</v>
      </c>
      <c r="Q204" s="10">
        <v>7.0000000000000007E-2</v>
      </c>
      <c r="R204" s="3">
        <v>6</v>
      </c>
      <c r="S204" s="3">
        <v>0</v>
      </c>
      <c r="T204" s="3">
        <v>0</v>
      </c>
      <c r="U204" s="7">
        <v>15227000</v>
      </c>
      <c r="V204" s="7">
        <v>248.13562224288935</v>
      </c>
      <c r="W204" s="3"/>
      <c r="X204" s="3"/>
    </row>
    <row r="205" spans="1:24" x14ac:dyDescent="0.25">
      <c r="A205" s="3" t="s">
        <v>2346</v>
      </c>
      <c r="B205" s="4" t="s">
        <v>2346</v>
      </c>
      <c r="C205" s="3" t="s">
        <v>2347</v>
      </c>
      <c r="D205" s="3" t="s">
        <v>553</v>
      </c>
      <c r="E205" s="4" t="s">
        <v>14</v>
      </c>
      <c r="F205" s="3" t="s">
        <v>37</v>
      </c>
      <c r="G205" s="3">
        <v>36640</v>
      </c>
      <c r="H205" s="3">
        <v>4156</v>
      </c>
      <c r="I205" s="3" t="s">
        <v>211</v>
      </c>
      <c r="J205" s="5" t="s">
        <v>61</v>
      </c>
      <c r="K205" s="7">
        <v>44</v>
      </c>
      <c r="L205" s="7">
        <v>182864</v>
      </c>
      <c r="M205" s="8">
        <v>0.05</v>
      </c>
      <c r="N205" s="7">
        <v>173720.8</v>
      </c>
      <c r="O205" s="8">
        <v>0.5531310967312919</v>
      </c>
      <c r="P205" s="7">
        <v>77630.423370962599</v>
      </c>
      <c r="Q205" s="10">
        <v>0.06</v>
      </c>
      <c r="R205" s="3">
        <v>6</v>
      </c>
      <c r="S205" s="3">
        <v>11704</v>
      </c>
      <c r="T205" s="3">
        <v>263340</v>
      </c>
      <c r="U205" s="7">
        <v>1557000</v>
      </c>
      <c r="V205" s="7">
        <v>311.31866927719994</v>
      </c>
      <c r="W205" s="3"/>
      <c r="X205" s="3"/>
    </row>
    <row r="206" spans="1:24" ht="45" x14ac:dyDescent="0.25">
      <c r="A206" s="3" t="s">
        <v>2348</v>
      </c>
      <c r="B206" s="4" t="s">
        <v>2349</v>
      </c>
      <c r="C206" s="3" t="s">
        <v>2350</v>
      </c>
      <c r="D206" s="3" t="s">
        <v>553</v>
      </c>
      <c r="E206" s="4" t="s">
        <v>2351</v>
      </c>
      <c r="F206" s="3" t="s">
        <v>31</v>
      </c>
      <c r="G206" s="3">
        <v>414461</v>
      </c>
      <c r="H206" s="3">
        <v>187522</v>
      </c>
      <c r="I206" s="3" t="s">
        <v>227</v>
      </c>
      <c r="J206" s="5" t="s">
        <v>63</v>
      </c>
      <c r="K206" s="7">
        <v>34</v>
      </c>
      <c r="L206" s="7">
        <v>6375748</v>
      </c>
      <c r="M206" s="8">
        <v>0.05</v>
      </c>
      <c r="N206" s="7">
        <v>6056960.5999999996</v>
      </c>
      <c r="O206" s="8">
        <v>0.55313100428979844</v>
      </c>
      <c r="P206" s="7">
        <v>2706667.9003782598</v>
      </c>
      <c r="Q206" s="10">
        <v>0.06</v>
      </c>
      <c r="R206" s="3">
        <v>6</v>
      </c>
      <c r="S206" s="3">
        <v>0</v>
      </c>
      <c r="T206" s="3">
        <v>0</v>
      </c>
      <c r="U206" s="7">
        <v>45111000</v>
      </c>
      <c r="V206" s="7">
        <v>240.56447602399183</v>
      </c>
      <c r="W206" s="3"/>
      <c r="X206" s="3"/>
    </row>
    <row r="207" spans="1:24" x14ac:dyDescent="0.25">
      <c r="A207" s="3" t="s">
        <v>2352</v>
      </c>
      <c r="B207" s="4" t="s">
        <v>2352</v>
      </c>
      <c r="C207" s="3" t="s">
        <v>2353</v>
      </c>
      <c r="D207" s="3" t="s">
        <v>553</v>
      </c>
      <c r="E207" s="4" t="s">
        <v>13</v>
      </c>
      <c r="F207" s="3" t="s">
        <v>41</v>
      </c>
      <c r="G207" s="3">
        <v>46783</v>
      </c>
      <c r="H207" s="3">
        <v>84910</v>
      </c>
      <c r="I207" s="3" t="s">
        <v>164</v>
      </c>
      <c r="J207" s="5" t="s">
        <v>62</v>
      </c>
      <c r="K207" s="7">
        <v>18</v>
      </c>
      <c r="L207" s="7">
        <v>1528380</v>
      </c>
      <c r="M207" s="8">
        <v>7.0000000000000007E-2</v>
      </c>
      <c r="N207" s="7">
        <v>1421393.4</v>
      </c>
      <c r="O207" s="8">
        <v>0.50986009145631661</v>
      </c>
      <c r="P207" s="7">
        <v>696681.63108059508</v>
      </c>
      <c r="Q207" s="10">
        <v>7.4999999999999997E-2</v>
      </c>
      <c r="R207" s="3">
        <v>4</v>
      </c>
      <c r="S207" s="3">
        <v>0</v>
      </c>
      <c r="T207" s="3">
        <v>0</v>
      </c>
      <c r="U207" s="7">
        <v>9289000</v>
      </c>
      <c r="V207" s="7">
        <v>109.39922758695012</v>
      </c>
      <c r="W207" s="3"/>
      <c r="X207" s="3"/>
    </row>
    <row r="208" spans="1:24" x14ac:dyDescent="0.25">
      <c r="A208" s="3" t="s">
        <v>2354</v>
      </c>
      <c r="B208" s="4" t="s">
        <v>2354</v>
      </c>
      <c r="C208" s="3" t="s">
        <v>2355</v>
      </c>
      <c r="D208" s="3" t="s">
        <v>553</v>
      </c>
      <c r="E208" s="4" t="s">
        <v>13</v>
      </c>
      <c r="F208" s="3" t="s">
        <v>41</v>
      </c>
      <c r="G208" s="3">
        <v>86205</v>
      </c>
      <c r="H208" s="3">
        <v>162450</v>
      </c>
      <c r="I208" s="3" t="s">
        <v>164</v>
      </c>
      <c r="J208" s="5" t="s">
        <v>61</v>
      </c>
      <c r="K208" s="7">
        <v>16</v>
      </c>
      <c r="L208" s="7">
        <v>2599200</v>
      </c>
      <c r="M208" s="8">
        <v>7.0000000000000007E-2</v>
      </c>
      <c r="N208" s="7">
        <v>2417256</v>
      </c>
      <c r="O208" s="8">
        <v>0.48645925459552913</v>
      </c>
      <c r="P208" s="7">
        <v>1241359.4480734298</v>
      </c>
      <c r="Q208" s="10">
        <v>8.5000000000000006E-2</v>
      </c>
      <c r="R208" s="3">
        <v>4</v>
      </c>
      <c r="S208" s="3">
        <v>0</v>
      </c>
      <c r="T208" s="3">
        <v>0</v>
      </c>
      <c r="U208" s="7">
        <v>14604000</v>
      </c>
      <c r="V208" s="7">
        <v>89.899838724923839</v>
      </c>
      <c r="W208" s="3"/>
      <c r="X208" s="3"/>
    </row>
    <row r="209" spans="1:24" x14ac:dyDescent="0.25">
      <c r="A209" s="3" t="s">
        <v>2356</v>
      </c>
      <c r="B209" s="4" t="s">
        <v>2356</v>
      </c>
      <c r="C209" s="3" t="s">
        <v>2357</v>
      </c>
      <c r="D209" s="3" t="s">
        <v>553</v>
      </c>
      <c r="E209" s="4" t="s">
        <v>160</v>
      </c>
      <c r="F209" s="3" t="s">
        <v>1895</v>
      </c>
      <c r="G209" s="3">
        <v>79793</v>
      </c>
      <c r="H209" s="3">
        <v>48835</v>
      </c>
      <c r="I209" s="3" t="s">
        <v>181</v>
      </c>
      <c r="J209" s="5" t="s">
        <v>61</v>
      </c>
      <c r="K209" s="7">
        <v>22</v>
      </c>
      <c r="L209" s="7">
        <v>1074370</v>
      </c>
      <c r="M209" s="8">
        <v>0.05</v>
      </c>
      <c r="N209" s="7">
        <v>1020651.5</v>
      </c>
      <c r="O209" s="8">
        <v>0.48645926031392533</v>
      </c>
      <c r="P209" s="7">
        <v>524146.12627170171</v>
      </c>
      <c r="Q209" s="10">
        <v>8.5000000000000006E-2</v>
      </c>
      <c r="R209" s="3">
        <v>4</v>
      </c>
      <c r="S209" s="3">
        <v>0</v>
      </c>
      <c r="T209" s="3">
        <v>0</v>
      </c>
      <c r="U209" s="7">
        <v>6166000</v>
      </c>
      <c r="V209" s="7">
        <v>126.27060540516425</v>
      </c>
      <c r="W209" s="3"/>
      <c r="X209" s="3"/>
    </row>
    <row r="210" spans="1:24" ht="30" x14ac:dyDescent="0.25">
      <c r="A210" s="3" t="s">
        <v>2358</v>
      </c>
      <c r="B210" s="4" t="s">
        <v>2359</v>
      </c>
      <c r="C210" s="3" t="s">
        <v>2360</v>
      </c>
      <c r="D210" s="3" t="s">
        <v>553</v>
      </c>
      <c r="E210" s="4" t="s">
        <v>2361</v>
      </c>
      <c r="F210" s="3" t="s">
        <v>242</v>
      </c>
      <c r="G210" s="3">
        <v>110877</v>
      </c>
      <c r="H210" s="3">
        <v>15256</v>
      </c>
      <c r="I210" s="3" t="s">
        <v>224</v>
      </c>
      <c r="J210" s="5" t="s">
        <v>63</v>
      </c>
      <c r="K210" s="7">
        <v>31.680000000000003</v>
      </c>
      <c r="L210" s="7">
        <v>483310.08000000007</v>
      </c>
      <c r="M210" s="8">
        <v>0.05</v>
      </c>
      <c r="N210" s="7">
        <v>459144.57600000006</v>
      </c>
      <c r="O210" s="8">
        <v>0.52585999783530601</v>
      </c>
      <c r="P210" s="7">
        <v>217698.81025854751</v>
      </c>
      <c r="Q210" s="10">
        <v>6.5000000000000002E-2</v>
      </c>
      <c r="R210" s="3">
        <v>6</v>
      </c>
      <c r="S210" s="3">
        <v>19341</v>
      </c>
      <c r="T210" s="3">
        <v>435172.5</v>
      </c>
      <c r="U210" s="7">
        <v>3784000</v>
      </c>
      <c r="V210" s="7">
        <v>219.53411546382512</v>
      </c>
      <c r="W210" s="3"/>
      <c r="X210" s="3"/>
    </row>
    <row r="211" spans="1:24" x14ac:dyDescent="0.25">
      <c r="A211" s="3" t="s">
        <v>2362</v>
      </c>
      <c r="B211" s="4" t="s">
        <v>2363</v>
      </c>
      <c r="C211" s="3" t="s">
        <v>2364</v>
      </c>
      <c r="D211" s="3" t="s">
        <v>553</v>
      </c>
      <c r="E211" s="4" t="s">
        <v>283</v>
      </c>
      <c r="F211" s="3" t="s">
        <v>24</v>
      </c>
      <c r="G211" s="3">
        <v>79555</v>
      </c>
      <c r="H211" s="3">
        <v>21604</v>
      </c>
      <c r="I211" s="3" t="s">
        <v>226</v>
      </c>
      <c r="J211" s="5" t="s">
        <v>62</v>
      </c>
      <c r="K211" s="7">
        <v>21.78</v>
      </c>
      <c r="L211" s="7">
        <v>470535.12000000005</v>
      </c>
      <c r="M211" s="8">
        <v>0.15</v>
      </c>
      <c r="N211" s="7">
        <v>399954.85200000007</v>
      </c>
      <c r="O211" s="8">
        <v>0.48514323232986306</v>
      </c>
      <c r="P211" s="7">
        <v>205919.46231470804</v>
      </c>
      <c r="Q211" s="10">
        <v>0.08</v>
      </c>
      <c r="R211" s="3">
        <v>4</v>
      </c>
      <c r="S211" s="3">
        <v>0</v>
      </c>
      <c r="T211" s="3">
        <v>0</v>
      </c>
      <c r="U211" s="7">
        <v>2574000</v>
      </c>
      <c r="V211" s="7">
        <v>119.1442917484656</v>
      </c>
      <c r="W211" s="3"/>
      <c r="X211" s="3"/>
    </row>
    <row r="212" spans="1:24" x14ac:dyDescent="0.25">
      <c r="A212" s="3" t="s">
        <v>2365</v>
      </c>
      <c r="B212" s="4" t="s">
        <v>2365</v>
      </c>
      <c r="C212" s="3" t="s">
        <v>2366</v>
      </c>
      <c r="D212" s="3" t="s">
        <v>553</v>
      </c>
      <c r="E212" s="4" t="s">
        <v>3</v>
      </c>
      <c r="F212" s="3" t="s">
        <v>24</v>
      </c>
      <c r="G212" s="3">
        <v>18539</v>
      </c>
      <c r="H212" s="3">
        <v>7042</v>
      </c>
      <c r="I212" s="3" t="s">
        <v>92</v>
      </c>
      <c r="J212" s="5" t="s">
        <v>61</v>
      </c>
      <c r="K212" s="7">
        <v>19.8</v>
      </c>
      <c r="L212" s="7">
        <v>139431.6</v>
      </c>
      <c r="M212" s="8">
        <v>0.15</v>
      </c>
      <c r="N212" s="7">
        <v>118516.86</v>
      </c>
      <c r="O212" s="8">
        <v>0.48645890617692167</v>
      </c>
      <c r="P212" s="7">
        <v>60863.277920876637</v>
      </c>
      <c r="Q212" s="10">
        <v>8.5000000000000006E-2</v>
      </c>
      <c r="R212" s="3">
        <v>4</v>
      </c>
      <c r="S212" s="3">
        <v>0</v>
      </c>
      <c r="T212" s="3">
        <v>0</v>
      </c>
      <c r="U212" s="7">
        <v>716000</v>
      </c>
      <c r="V212" s="7">
        <v>101.68113657696952</v>
      </c>
      <c r="W212" s="3"/>
      <c r="X212" s="3"/>
    </row>
    <row r="213" spans="1:24" x14ac:dyDescent="0.25">
      <c r="A213" s="3" t="s">
        <v>2367</v>
      </c>
      <c r="B213" s="4" t="s">
        <v>2367</v>
      </c>
      <c r="C213" s="3" t="s">
        <v>2368</v>
      </c>
      <c r="D213" s="3" t="s">
        <v>553</v>
      </c>
      <c r="E213" s="4" t="s">
        <v>12</v>
      </c>
      <c r="F213" s="3" t="s">
        <v>38</v>
      </c>
      <c r="G213" s="3">
        <v>66289</v>
      </c>
      <c r="H213" s="3">
        <v>11638</v>
      </c>
      <c r="I213" s="3" t="s">
        <v>166</v>
      </c>
      <c r="J213" s="5" t="s">
        <v>63</v>
      </c>
      <c r="K213" s="7">
        <v>21.12</v>
      </c>
      <c r="L213" s="7">
        <v>245794.56</v>
      </c>
      <c r="M213" s="8">
        <v>0.05</v>
      </c>
      <c r="N213" s="7">
        <v>233504.83199999999</v>
      </c>
      <c r="O213" s="8">
        <v>0.49920846787597112</v>
      </c>
      <c r="P213" s="7">
        <v>116937.24257564396</v>
      </c>
      <c r="Q213" s="10">
        <v>7.0000000000000007E-2</v>
      </c>
      <c r="R213" s="3">
        <v>6</v>
      </c>
      <c r="S213" s="3">
        <v>0</v>
      </c>
      <c r="T213" s="3">
        <v>0</v>
      </c>
      <c r="U213" s="7">
        <v>1671000</v>
      </c>
      <c r="V213" s="7">
        <v>143.54116143623594</v>
      </c>
      <c r="W213" s="3"/>
      <c r="X213" s="3"/>
    </row>
    <row r="214" spans="1:24" x14ac:dyDescent="0.25">
      <c r="A214" s="3" t="s">
        <v>2369</v>
      </c>
      <c r="B214" s="4" t="s">
        <v>2369</v>
      </c>
      <c r="C214" s="3" t="s">
        <v>1631</v>
      </c>
      <c r="D214" s="3" t="s">
        <v>553</v>
      </c>
      <c r="E214" s="4" t="s">
        <v>3</v>
      </c>
      <c r="F214" s="3" t="s">
        <v>239</v>
      </c>
      <c r="G214" s="3">
        <v>376832</v>
      </c>
      <c r="H214" s="3">
        <v>109720</v>
      </c>
      <c r="I214" s="3" t="s">
        <v>94</v>
      </c>
      <c r="J214" s="5" t="s">
        <v>62</v>
      </c>
      <c r="K214" s="7">
        <v>19</v>
      </c>
      <c r="L214" s="7">
        <v>2084680</v>
      </c>
      <c r="M214" s="8">
        <v>0.34</v>
      </c>
      <c r="N214" s="7">
        <v>1375888.7999999998</v>
      </c>
      <c r="O214" s="8">
        <v>0.47603592512500736</v>
      </c>
      <c r="P214" s="7">
        <v>720916.30222286365</v>
      </c>
      <c r="Q214" s="10">
        <v>0.09</v>
      </c>
      <c r="R214" s="3">
        <v>4</v>
      </c>
      <c r="S214" s="3">
        <v>0</v>
      </c>
      <c r="T214" s="3">
        <v>0</v>
      </c>
      <c r="U214" s="7">
        <v>8010000</v>
      </c>
      <c r="V214" s="7">
        <v>73.005661099248954</v>
      </c>
      <c r="W214" s="3"/>
      <c r="X214" s="3"/>
    </row>
    <row r="215" spans="1:24" x14ac:dyDescent="0.25">
      <c r="A215" s="3" t="s">
        <v>2370</v>
      </c>
      <c r="B215" s="4" t="s">
        <v>2370</v>
      </c>
      <c r="C215" s="3" t="s">
        <v>2371</v>
      </c>
      <c r="D215" s="3" t="s">
        <v>553</v>
      </c>
      <c r="E215" s="4" t="s">
        <v>4</v>
      </c>
      <c r="F215" s="3" t="s">
        <v>40</v>
      </c>
      <c r="G215" s="3">
        <v>135000</v>
      </c>
      <c r="H215" s="3">
        <v>53407</v>
      </c>
      <c r="I215" s="3" t="s">
        <v>75</v>
      </c>
      <c r="J215" s="5" t="s">
        <v>63</v>
      </c>
      <c r="K215" s="7">
        <v>20</v>
      </c>
      <c r="L215" s="7">
        <v>1068140</v>
      </c>
      <c r="M215" s="8">
        <v>0.08</v>
      </c>
      <c r="N215" s="7">
        <v>982688.8</v>
      </c>
      <c r="O215" s="8">
        <v>0.59722308185049222</v>
      </c>
      <c r="P215" s="7">
        <v>395804.36636403808</v>
      </c>
      <c r="Q215" s="10">
        <v>5.5E-2</v>
      </c>
      <c r="R215" s="3">
        <v>4</v>
      </c>
      <c r="S215" s="3">
        <v>0</v>
      </c>
      <c r="T215" s="3">
        <v>0</v>
      </c>
      <c r="U215" s="7">
        <v>7196000</v>
      </c>
      <c r="V215" s="7">
        <v>134.74718716274444</v>
      </c>
      <c r="W215" s="3"/>
      <c r="X215" s="3"/>
    </row>
    <row r="216" spans="1:24" x14ac:dyDescent="0.25">
      <c r="A216" s="3" t="s">
        <v>2372</v>
      </c>
      <c r="B216" s="4" t="s">
        <v>2373</v>
      </c>
      <c r="C216" s="3" t="s">
        <v>2374</v>
      </c>
      <c r="D216" s="3" t="s">
        <v>553</v>
      </c>
      <c r="E216" s="4" t="s">
        <v>128</v>
      </c>
      <c r="F216" s="3" t="s">
        <v>44</v>
      </c>
      <c r="G216" s="3">
        <v>406475</v>
      </c>
      <c r="H216" s="3">
        <v>76081</v>
      </c>
      <c r="I216" s="3" t="s">
        <v>121</v>
      </c>
      <c r="J216" s="5" t="s">
        <v>61</v>
      </c>
      <c r="K216" s="7">
        <v>12.96</v>
      </c>
      <c r="L216" s="7">
        <v>986009.76</v>
      </c>
      <c r="M216" s="8">
        <v>0.05</v>
      </c>
      <c r="N216" s="7">
        <v>936709.272</v>
      </c>
      <c r="O216" s="8">
        <v>0.53497917091523406</v>
      </c>
      <c r="P216" s="7">
        <v>435589.32227682753</v>
      </c>
      <c r="Q216" s="10">
        <v>7.0000000000000007E-2</v>
      </c>
      <c r="R216" s="3">
        <v>4</v>
      </c>
      <c r="S216" s="3">
        <v>102151</v>
      </c>
      <c r="T216" s="3">
        <v>1225812</v>
      </c>
      <c r="U216" s="7">
        <v>7449000</v>
      </c>
      <c r="V216" s="7">
        <v>81.790520681309104</v>
      </c>
      <c r="W216" s="3"/>
      <c r="X216" s="3"/>
    </row>
    <row r="217" spans="1:24" x14ac:dyDescent="0.25">
      <c r="A217" s="3" t="s">
        <v>2375</v>
      </c>
      <c r="B217" s="4" t="s">
        <v>2375</v>
      </c>
      <c r="C217" s="3" t="s">
        <v>2376</v>
      </c>
      <c r="D217" s="3" t="s">
        <v>553</v>
      </c>
      <c r="E217" s="4" t="s">
        <v>180</v>
      </c>
      <c r="F217" s="3" t="s">
        <v>25</v>
      </c>
      <c r="G217" s="3">
        <v>206143</v>
      </c>
      <c r="H217" s="3">
        <v>83985</v>
      </c>
      <c r="I217" s="3" t="s">
        <v>82</v>
      </c>
      <c r="J217" s="5" t="s">
        <v>62</v>
      </c>
      <c r="K217" s="7">
        <v>28.160000000000004</v>
      </c>
      <c r="L217" s="7">
        <v>2365017.6</v>
      </c>
      <c r="M217" s="8">
        <v>0.08</v>
      </c>
      <c r="N217" s="7">
        <v>2175816.1920000003</v>
      </c>
      <c r="O217" s="8">
        <v>0.48499707450842638</v>
      </c>
      <c r="P217" s="7">
        <v>1120551.7042119354</v>
      </c>
      <c r="Q217" s="10">
        <v>0.08</v>
      </c>
      <c r="R217" s="3">
        <v>4</v>
      </c>
      <c r="S217" s="3">
        <v>0</v>
      </c>
      <c r="T217" s="3">
        <v>0</v>
      </c>
      <c r="U217" s="7">
        <v>14007000</v>
      </c>
      <c r="V217" s="7">
        <v>166.77854739119118</v>
      </c>
      <c r="W217" s="3"/>
      <c r="X217" s="3"/>
    </row>
    <row r="218" spans="1:24" x14ac:dyDescent="0.25">
      <c r="A218" s="3" t="s">
        <v>2377</v>
      </c>
      <c r="B218" s="4" t="s">
        <v>2377</v>
      </c>
      <c r="C218" s="3" t="s">
        <v>2378</v>
      </c>
      <c r="D218" s="3" t="s">
        <v>553</v>
      </c>
      <c r="E218" s="4" t="s">
        <v>4</v>
      </c>
      <c r="F218" s="3" t="s">
        <v>40</v>
      </c>
      <c r="G218" s="3">
        <v>247755</v>
      </c>
      <c r="H218" s="3">
        <v>96720</v>
      </c>
      <c r="I218" s="3" t="s">
        <v>226</v>
      </c>
      <c r="J218" s="5" t="s">
        <v>63</v>
      </c>
      <c r="K218" s="7">
        <v>20</v>
      </c>
      <c r="L218" s="7">
        <v>1934400</v>
      </c>
      <c r="M218" s="8">
        <v>0.08</v>
      </c>
      <c r="N218" s="7">
        <v>1779648</v>
      </c>
      <c r="O218" s="8">
        <v>0.59722308185049211</v>
      </c>
      <c r="P218" s="7">
        <v>716801.13683093549</v>
      </c>
      <c r="Q218" s="10">
        <v>5.5E-2</v>
      </c>
      <c r="R218" s="3">
        <v>4</v>
      </c>
      <c r="S218" s="3">
        <v>0</v>
      </c>
      <c r="T218" s="3">
        <v>0</v>
      </c>
      <c r="U218" s="7">
        <v>13033000</v>
      </c>
      <c r="V218" s="7">
        <v>134.74718716274447</v>
      </c>
      <c r="W218" s="3"/>
      <c r="X218" s="3"/>
    </row>
    <row r="219" spans="1:24" x14ac:dyDescent="0.25">
      <c r="A219" s="3" t="s">
        <v>2379</v>
      </c>
      <c r="B219" s="4" t="s">
        <v>2379</v>
      </c>
      <c r="C219" s="3" t="s">
        <v>2380</v>
      </c>
      <c r="D219" s="3" t="s">
        <v>642</v>
      </c>
      <c r="E219" s="4" t="s">
        <v>246</v>
      </c>
      <c r="F219" s="3" t="s">
        <v>25</v>
      </c>
      <c r="G219" s="3">
        <v>31310</v>
      </c>
      <c r="H219" s="3">
        <v>11079</v>
      </c>
      <c r="I219" s="3" t="s">
        <v>83</v>
      </c>
      <c r="J219" s="5" t="s">
        <v>61</v>
      </c>
      <c r="K219" s="7">
        <v>28.8</v>
      </c>
      <c r="L219" s="7">
        <v>319075.20000000001</v>
      </c>
      <c r="M219" s="8">
        <v>0.08</v>
      </c>
      <c r="N219" s="7">
        <v>293549.18400000001</v>
      </c>
      <c r="O219" s="8">
        <v>0.43573763381753106</v>
      </c>
      <c r="P219" s="7">
        <v>165638.75715477296</v>
      </c>
      <c r="Q219" s="10">
        <v>8.7499999999999994E-2</v>
      </c>
      <c r="R219" s="3">
        <v>4</v>
      </c>
      <c r="S219" s="3">
        <v>0</v>
      </c>
      <c r="T219" s="3">
        <v>0</v>
      </c>
      <c r="U219" s="7">
        <v>1893000</v>
      </c>
      <c r="V219" s="7">
        <v>170.86509319280799</v>
      </c>
      <c r="W219" s="3"/>
      <c r="X219" s="3"/>
    </row>
    <row r="220" spans="1:24" x14ac:dyDescent="0.25">
      <c r="A220" s="3" t="s">
        <v>2381</v>
      </c>
      <c r="B220" s="4" t="s">
        <v>2381</v>
      </c>
      <c r="C220" s="3" t="s">
        <v>2382</v>
      </c>
      <c r="D220" s="3" t="s">
        <v>642</v>
      </c>
      <c r="E220" s="4" t="s">
        <v>246</v>
      </c>
      <c r="F220" s="3" t="s">
        <v>25</v>
      </c>
      <c r="G220" s="3">
        <v>16004</v>
      </c>
      <c r="H220" s="3">
        <v>21222</v>
      </c>
      <c r="I220" s="3" t="s">
        <v>288</v>
      </c>
      <c r="J220" s="5" t="s">
        <v>61</v>
      </c>
      <c r="K220" s="7">
        <v>28.160000000000004</v>
      </c>
      <c r="L220" s="7">
        <v>597611.52000000014</v>
      </c>
      <c r="M220" s="8">
        <v>0.08</v>
      </c>
      <c r="N220" s="7">
        <v>549802.59840000013</v>
      </c>
      <c r="O220" s="8">
        <v>0.4216308639366963</v>
      </c>
      <c r="P220" s="7">
        <v>317988.85384196753</v>
      </c>
      <c r="Q220" s="10">
        <v>8.7499999999999994E-2</v>
      </c>
      <c r="R220" s="3">
        <v>4</v>
      </c>
      <c r="S220" s="3">
        <v>0</v>
      </c>
      <c r="T220" s="3">
        <v>0</v>
      </c>
      <c r="U220" s="7">
        <v>3634000</v>
      </c>
      <c r="V220" s="7">
        <v>171.24485579221968</v>
      </c>
      <c r="W220" s="3"/>
      <c r="X220" s="3"/>
    </row>
    <row r="221" spans="1:24" x14ac:dyDescent="0.25">
      <c r="A221" s="3" t="s">
        <v>2383</v>
      </c>
      <c r="B221" s="4" t="s">
        <v>2383</v>
      </c>
      <c r="C221" s="3" t="s">
        <v>2384</v>
      </c>
      <c r="D221" s="3" t="s">
        <v>676</v>
      </c>
      <c r="E221" s="4" t="s">
        <v>3</v>
      </c>
      <c r="F221" s="3" t="s">
        <v>239</v>
      </c>
      <c r="G221" s="3">
        <v>244753</v>
      </c>
      <c r="H221" s="3">
        <v>70081</v>
      </c>
      <c r="I221" s="3" t="s">
        <v>221</v>
      </c>
      <c r="J221" s="5" t="s">
        <v>63</v>
      </c>
      <c r="K221" s="7">
        <v>26</v>
      </c>
      <c r="L221" s="7">
        <v>1822106</v>
      </c>
      <c r="M221" s="8">
        <v>0.37</v>
      </c>
      <c r="N221" s="7">
        <v>1147926.78</v>
      </c>
      <c r="O221" s="8">
        <v>0.49750024304888563</v>
      </c>
      <c r="P221" s="7">
        <v>576832.92794767534</v>
      </c>
      <c r="Q221" s="10">
        <v>0.08</v>
      </c>
      <c r="R221" s="3">
        <v>4</v>
      </c>
      <c r="S221" s="3">
        <v>0</v>
      </c>
      <c r="T221" s="3">
        <v>0</v>
      </c>
      <c r="U221" s="7">
        <v>7210000</v>
      </c>
      <c r="V221" s="7">
        <v>102.88682523574067</v>
      </c>
      <c r="W221" s="3"/>
      <c r="X221" s="3"/>
    </row>
    <row r="222" spans="1:24" x14ac:dyDescent="0.25">
      <c r="A222" s="3" t="s">
        <v>2385</v>
      </c>
      <c r="B222" s="4" t="s">
        <v>2386</v>
      </c>
      <c r="C222" s="3" t="s">
        <v>1074</v>
      </c>
      <c r="D222" s="3" t="s">
        <v>638</v>
      </c>
      <c r="E222" s="4" t="s">
        <v>1904</v>
      </c>
      <c r="F222" s="3" t="s">
        <v>31</v>
      </c>
      <c r="G222" s="3">
        <v>234221</v>
      </c>
      <c r="H222" s="3">
        <v>29954</v>
      </c>
      <c r="I222" s="3" t="s">
        <v>276</v>
      </c>
      <c r="J222" s="5" t="s">
        <v>61</v>
      </c>
      <c r="K222" s="7">
        <v>37.400000000000006</v>
      </c>
      <c r="L222" s="7">
        <v>1120279.6000000001</v>
      </c>
      <c r="M222" s="8">
        <v>0.05</v>
      </c>
      <c r="N222" s="7">
        <v>1064265.6200000001</v>
      </c>
      <c r="O222" s="8">
        <v>0.49949817094698878</v>
      </c>
      <c r="P222" s="7">
        <v>532666.88940823707</v>
      </c>
      <c r="Q222" s="10">
        <v>0.08</v>
      </c>
      <c r="R222" s="3">
        <v>6</v>
      </c>
      <c r="S222" s="3">
        <v>54497</v>
      </c>
      <c r="T222" s="3">
        <v>1226182.5</v>
      </c>
      <c r="U222" s="7">
        <v>7885000</v>
      </c>
      <c r="V222" s="7">
        <v>222.28537482816861</v>
      </c>
      <c r="W222" s="3"/>
      <c r="X222" s="3"/>
    </row>
    <row r="223" spans="1:24" x14ac:dyDescent="0.25">
      <c r="A223" s="3" t="s">
        <v>2387</v>
      </c>
      <c r="B223" s="4" t="s">
        <v>2388</v>
      </c>
      <c r="C223" s="3" t="s">
        <v>2389</v>
      </c>
      <c r="D223" s="3" t="s">
        <v>517</v>
      </c>
      <c r="E223" s="4" t="s">
        <v>128</v>
      </c>
      <c r="F223" s="3" t="s">
        <v>44</v>
      </c>
      <c r="G223" s="3">
        <v>93579</v>
      </c>
      <c r="H223" s="3">
        <v>18435</v>
      </c>
      <c r="I223" s="3" t="s">
        <v>174</v>
      </c>
      <c r="J223" s="5" t="s">
        <v>61</v>
      </c>
      <c r="K223" s="7">
        <v>14.4</v>
      </c>
      <c r="L223" s="7">
        <v>265464</v>
      </c>
      <c r="M223" s="8">
        <v>0.05</v>
      </c>
      <c r="N223" s="7">
        <v>252190.8</v>
      </c>
      <c r="O223" s="8">
        <v>0.51808546290820778</v>
      </c>
      <c r="P223" s="7">
        <v>121534.41264080876</v>
      </c>
      <c r="Q223" s="10">
        <v>7.0000000000000007E-2</v>
      </c>
      <c r="R223" s="3">
        <v>4</v>
      </c>
      <c r="S223" s="3">
        <v>19839</v>
      </c>
      <c r="T223" s="3">
        <v>446377.5</v>
      </c>
      <c r="U223" s="7">
        <v>2183000</v>
      </c>
      <c r="V223" s="7">
        <v>94.179869534510246</v>
      </c>
      <c r="W223" s="3"/>
      <c r="X223" s="3"/>
    </row>
    <row r="224" spans="1:24" x14ac:dyDescent="0.25">
      <c r="A224" s="3" t="s">
        <v>2390</v>
      </c>
      <c r="B224" s="4" t="s">
        <v>2391</v>
      </c>
      <c r="C224" s="3" t="s">
        <v>2392</v>
      </c>
      <c r="D224" s="3" t="s">
        <v>517</v>
      </c>
      <c r="E224" s="4" t="s">
        <v>175</v>
      </c>
      <c r="F224" s="3" t="s">
        <v>240</v>
      </c>
      <c r="G224" s="3">
        <v>108659</v>
      </c>
      <c r="H224" s="3">
        <v>17000</v>
      </c>
      <c r="I224" s="3" t="s">
        <v>211</v>
      </c>
      <c r="J224" s="5" t="s">
        <v>61</v>
      </c>
      <c r="K224" s="7">
        <v>33.6</v>
      </c>
      <c r="L224" s="7">
        <v>571200</v>
      </c>
      <c r="M224" s="8">
        <v>0.05</v>
      </c>
      <c r="N224" s="7">
        <v>542640</v>
      </c>
      <c r="O224" s="8">
        <v>0.48171980218814558</v>
      </c>
      <c r="P224" s="7">
        <v>281239.56654062471</v>
      </c>
      <c r="Q224" s="10">
        <v>8.5000000000000006E-2</v>
      </c>
      <c r="R224" s="3">
        <v>4</v>
      </c>
      <c r="S224" s="3">
        <v>40659</v>
      </c>
      <c r="T224" s="3">
        <v>914827.5</v>
      </c>
      <c r="U224" s="7">
        <v>4224000</v>
      </c>
      <c r="V224" s="7">
        <v>194.6294578135811</v>
      </c>
      <c r="W224" s="3"/>
      <c r="X224" s="3"/>
    </row>
    <row r="225" spans="1:24" x14ac:dyDescent="0.25">
      <c r="A225" s="3" t="s">
        <v>2393</v>
      </c>
      <c r="B225" s="4" t="s">
        <v>2393</v>
      </c>
      <c r="C225" s="3" t="s">
        <v>2394</v>
      </c>
      <c r="D225" s="3" t="s">
        <v>517</v>
      </c>
      <c r="E225" s="4" t="s">
        <v>12</v>
      </c>
      <c r="F225" s="3" t="s">
        <v>38</v>
      </c>
      <c r="G225" s="3">
        <v>38040</v>
      </c>
      <c r="H225" s="3">
        <v>10548</v>
      </c>
      <c r="I225" s="3" t="s">
        <v>118</v>
      </c>
      <c r="J225" s="5" t="s">
        <v>63</v>
      </c>
      <c r="K225" s="7">
        <v>19.360000000000003</v>
      </c>
      <c r="L225" s="7">
        <v>204209.28000000003</v>
      </c>
      <c r="M225" s="8">
        <v>0.05</v>
      </c>
      <c r="N225" s="7">
        <v>193998.81599999999</v>
      </c>
      <c r="O225" s="8">
        <v>0.50603753876657498</v>
      </c>
      <c r="P225" s="7">
        <v>95828.132627730374</v>
      </c>
      <c r="Q225" s="10">
        <v>7.0000000000000007E-2</v>
      </c>
      <c r="R225" s="3">
        <v>6</v>
      </c>
      <c r="S225" s="3">
        <v>0</v>
      </c>
      <c r="T225" s="3">
        <v>0</v>
      </c>
      <c r="U225" s="7">
        <v>1369000</v>
      </c>
      <c r="V225" s="7">
        <v>129.78510838578791</v>
      </c>
      <c r="W225" s="3"/>
      <c r="X225" s="3"/>
    </row>
    <row r="226" spans="1:24" x14ac:dyDescent="0.25">
      <c r="A226" s="3" t="s">
        <v>2395</v>
      </c>
      <c r="B226" s="4" t="s">
        <v>2396</v>
      </c>
      <c r="C226" s="3" t="s">
        <v>2397</v>
      </c>
      <c r="D226" s="3" t="s">
        <v>638</v>
      </c>
      <c r="E226" s="4" t="s">
        <v>2398</v>
      </c>
      <c r="F226" s="3" t="s">
        <v>31</v>
      </c>
      <c r="G226" s="3">
        <v>128192</v>
      </c>
      <c r="H226" s="3">
        <v>29905</v>
      </c>
      <c r="I226" s="3" t="s">
        <v>173</v>
      </c>
      <c r="J226" s="5" t="s">
        <v>61</v>
      </c>
      <c r="K226" s="7">
        <v>37.400000000000006</v>
      </c>
      <c r="L226" s="7">
        <v>1118447.0000000002</v>
      </c>
      <c r="M226" s="8">
        <v>0.05</v>
      </c>
      <c r="N226" s="7">
        <v>1062524.6499999999</v>
      </c>
      <c r="O226" s="8">
        <v>0.49949842469257305</v>
      </c>
      <c r="P226" s="7">
        <v>531795.26112797251</v>
      </c>
      <c r="Q226" s="10">
        <v>0.08</v>
      </c>
      <c r="R226" s="3">
        <v>6</v>
      </c>
      <c r="S226" s="3">
        <v>0</v>
      </c>
      <c r="T226" s="3">
        <v>0</v>
      </c>
      <c r="U226" s="7">
        <v>6647000</v>
      </c>
      <c r="V226" s="7">
        <v>222.28526213341101</v>
      </c>
      <c r="W226" s="3"/>
      <c r="X226" s="3"/>
    </row>
    <row r="227" spans="1:24" ht="30" x14ac:dyDescent="0.25">
      <c r="A227" s="3" t="s">
        <v>2399</v>
      </c>
      <c r="B227" s="4" t="s">
        <v>2400</v>
      </c>
      <c r="C227" s="3" t="s">
        <v>2401</v>
      </c>
      <c r="D227" s="3" t="s">
        <v>676</v>
      </c>
      <c r="E227" s="4" t="s">
        <v>2402</v>
      </c>
      <c r="F227" s="3" t="s">
        <v>24</v>
      </c>
      <c r="G227" s="3">
        <v>190061</v>
      </c>
      <c r="H227" s="3">
        <v>37500</v>
      </c>
      <c r="I227" s="3" t="s">
        <v>174</v>
      </c>
      <c r="J227" s="5" t="s">
        <v>62</v>
      </c>
      <c r="K227" s="7">
        <v>17.600000000000001</v>
      </c>
      <c r="L227" s="7">
        <v>660000</v>
      </c>
      <c r="M227" s="8">
        <v>0.15</v>
      </c>
      <c r="N227" s="7">
        <v>561000</v>
      </c>
      <c r="O227" s="8">
        <v>0.49750051010356539</v>
      </c>
      <c r="P227" s="7">
        <v>281902.2138318998</v>
      </c>
      <c r="Q227" s="10">
        <v>0.08</v>
      </c>
      <c r="R227" s="3">
        <v>4</v>
      </c>
      <c r="S227" s="3">
        <v>40061</v>
      </c>
      <c r="T227" s="3">
        <v>901372.5</v>
      </c>
      <c r="U227" s="7">
        <v>4425000</v>
      </c>
      <c r="V227" s="7">
        <v>93.967404610633267</v>
      </c>
      <c r="W227" s="3"/>
      <c r="X227" s="3"/>
    </row>
    <row r="228" spans="1:24" x14ac:dyDescent="0.25">
      <c r="A228" s="3" t="s">
        <v>2403</v>
      </c>
      <c r="B228" s="4" t="s">
        <v>2403</v>
      </c>
      <c r="C228" s="3" t="s">
        <v>2404</v>
      </c>
      <c r="D228" s="3" t="s">
        <v>676</v>
      </c>
      <c r="E228" s="4" t="s">
        <v>4</v>
      </c>
      <c r="F228" s="3" t="s">
        <v>40</v>
      </c>
      <c r="G228" s="3">
        <v>292117</v>
      </c>
      <c r="H228" s="3">
        <v>86302</v>
      </c>
      <c r="I228" s="3" t="s">
        <v>1308</v>
      </c>
      <c r="J228" s="5" t="s">
        <v>63</v>
      </c>
      <c r="K228" s="7">
        <v>20</v>
      </c>
      <c r="L228" s="7">
        <v>1726040</v>
      </c>
      <c r="M228" s="8">
        <v>0.08</v>
      </c>
      <c r="N228" s="7">
        <v>1587956.8</v>
      </c>
      <c r="O228" s="8">
        <v>0.59702336277012258</v>
      </c>
      <c r="P228" s="7">
        <v>639909.49133031699</v>
      </c>
      <c r="Q228" s="10">
        <v>5.5E-2</v>
      </c>
      <c r="R228" s="3">
        <v>4</v>
      </c>
      <c r="S228" s="3">
        <v>0</v>
      </c>
      <c r="T228" s="3">
        <v>0</v>
      </c>
      <c r="U228" s="7">
        <v>11635000</v>
      </c>
      <c r="V228" s="7">
        <v>134.81400227326807</v>
      </c>
      <c r="W228" s="3"/>
      <c r="X228" s="3"/>
    </row>
    <row r="229" spans="1:24" ht="30" x14ac:dyDescent="0.25">
      <c r="A229" s="3" t="s">
        <v>2405</v>
      </c>
      <c r="B229" s="4" t="s">
        <v>2406</v>
      </c>
      <c r="C229" s="3" t="s">
        <v>2407</v>
      </c>
      <c r="D229" s="3" t="s">
        <v>671</v>
      </c>
      <c r="E229" s="4" t="s">
        <v>2408</v>
      </c>
      <c r="F229" s="3" t="s">
        <v>23</v>
      </c>
      <c r="G229" s="3">
        <v>3762500</v>
      </c>
      <c r="H229" s="3">
        <v>900367</v>
      </c>
      <c r="I229" s="3" t="s">
        <v>106</v>
      </c>
      <c r="J229" s="5" t="s">
        <v>61</v>
      </c>
      <c r="K229" s="7">
        <v>17.280000000000005</v>
      </c>
      <c r="L229" s="7">
        <v>15558341.760000004</v>
      </c>
      <c r="M229" s="8">
        <v>0.05</v>
      </c>
      <c r="N229" s="7">
        <v>14780424.672000004</v>
      </c>
      <c r="O229" s="8">
        <v>0.40734374138331741</v>
      </c>
      <c r="P229" s="7">
        <v>8759711.1868732292</v>
      </c>
      <c r="Q229" s="10">
        <v>8.2500000000000004E-2</v>
      </c>
      <c r="R229" s="3">
        <v>4</v>
      </c>
      <c r="S229" s="3">
        <v>161032</v>
      </c>
      <c r="T229" s="3">
        <v>1932384</v>
      </c>
      <c r="U229" s="7">
        <v>108111000</v>
      </c>
      <c r="V229" s="7">
        <v>117.92781989638137</v>
      </c>
      <c r="W229" s="3"/>
      <c r="X229" s="3"/>
    </row>
    <row r="230" spans="1:24" x14ac:dyDescent="0.25">
      <c r="A230" s="3" t="s">
        <v>2409</v>
      </c>
      <c r="B230" s="4" t="s">
        <v>2409</v>
      </c>
      <c r="C230" s="3" t="s">
        <v>2410</v>
      </c>
      <c r="D230" s="3" t="s">
        <v>1727</v>
      </c>
      <c r="E230" s="4" t="s">
        <v>179</v>
      </c>
      <c r="F230" s="3" t="s">
        <v>27</v>
      </c>
      <c r="G230" s="3">
        <v>71678</v>
      </c>
      <c r="H230" s="3">
        <v>1080</v>
      </c>
      <c r="I230" s="3" t="s">
        <v>79</v>
      </c>
      <c r="J230" s="5" t="s">
        <v>61</v>
      </c>
      <c r="K230" s="7">
        <v>24.200000000000003</v>
      </c>
      <c r="L230" s="7">
        <v>26136.000000000004</v>
      </c>
      <c r="M230" s="8">
        <v>0.1</v>
      </c>
      <c r="N230" s="7">
        <v>23522.400000000001</v>
      </c>
      <c r="O230" s="8">
        <v>0.44032585935762902</v>
      </c>
      <c r="P230" s="7">
        <v>13164.879005846107</v>
      </c>
      <c r="Q230" s="10">
        <v>8.5000000000000006E-2</v>
      </c>
      <c r="R230" s="3">
        <v>4</v>
      </c>
      <c r="S230" s="3">
        <v>67358</v>
      </c>
      <c r="T230" s="3">
        <v>1515555</v>
      </c>
      <c r="U230" s="7">
        <v>1670000</v>
      </c>
      <c r="V230" s="7">
        <v>143.40826803753927</v>
      </c>
      <c r="W230" s="3"/>
      <c r="X230" s="3"/>
    </row>
    <row r="231" spans="1:24" x14ac:dyDescent="0.25">
      <c r="A231" s="3" t="s">
        <v>2411</v>
      </c>
      <c r="B231" s="4" t="s">
        <v>2411</v>
      </c>
      <c r="C231" s="3" t="s">
        <v>2412</v>
      </c>
      <c r="D231" s="3" t="s">
        <v>671</v>
      </c>
      <c r="E231" s="4" t="s">
        <v>3</v>
      </c>
      <c r="F231" s="3" t="s">
        <v>239</v>
      </c>
      <c r="G231" s="3">
        <v>110904</v>
      </c>
      <c r="H231" s="3">
        <v>34000</v>
      </c>
      <c r="I231" s="3" t="s">
        <v>87</v>
      </c>
      <c r="J231" s="5" t="s">
        <v>62</v>
      </c>
      <c r="K231" s="7">
        <v>20.9</v>
      </c>
      <c r="L231" s="7">
        <v>710600.00000000012</v>
      </c>
      <c r="M231" s="8">
        <v>0.34</v>
      </c>
      <c r="N231" s="7">
        <v>468996.00000000006</v>
      </c>
      <c r="O231" s="8">
        <v>0.46376348376546594</v>
      </c>
      <c r="P231" s="7">
        <v>251492.78116793156</v>
      </c>
      <c r="Q231" s="10">
        <v>0.09</v>
      </c>
      <c r="R231" s="3">
        <v>4</v>
      </c>
      <c r="S231" s="3">
        <v>0</v>
      </c>
      <c r="T231" s="3">
        <v>0</v>
      </c>
      <c r="U231" s="7">
        <v>2794000</v>
      </c>
      <c r="V231" s="7">
        <v>82.187183388212929</v>
      </c>
      <c r="W231" s="3"/>
      <c r="X231" s="3"/>
    </row>
    <row r="232" spans="1:24" x14ac:dyDescent="0.25">
      <c r="A232" s="3" t="s">
        <v>2413</v>
      </c>
      <c r="B232" s="4" t="s">
        <v>2413</v>
      </c>
      <c r="C232" s="3" t="s">
        <v>2414</v>
      </c>
      <c r="D232" s="3" t="s">
        <v>676</v>
      </c>
      <c r="E232" s="4" t="s">
        <v>4</v>
      </c>
      <c r="F232" s="3" t="s">
        <v>40</v>
      </c>
      <c r="G232" s="3">
        <v>86649</v>
      </c>
      <c r="H232" s="3">
        <v>72075</v>
      </c>
      <c r="I232" s="3" t="s">
        <v>121</v>
      </c>
      <c r="J232" s="5" t="s">
        <v>61</v>
      </c>
      <c r="K232" s="7">
        <v>20</v>
      </c>
      <c r="L232" s="7">
        <v>1441500</v>
      </c>
      <c r="M232" s="8">
        <v>0.08</v>
      </c>
      <c r="N232" s="7">
        <v>1326180</v>
      </c>
      <c r="O232" s="8">
        <v>0.56613927709821854</v>
      </c>
      <c r="P232" s="7">
        <v>575377.41349788452</v>
      </c>
      <c r="Q232" s="10">
        <v>6.5000000000000002E-2</v>
      </c>
      <c r="R232" s="3">
        <v>4</v>
      </c>
      <c r="S232" s="3">
        <v>0</v>
      </c>
      <c r="T232" s="3">
        <v>0</v>
      </c>
      <c r="U232" s="7">
        <v>8852000</v>
      </c>
      <c r="V232" s="7">
        <v>122.81595848296584</v>
      </c>
      <c r="W232" s="3"/>
      <c r="X232" s="3"/>
    </row>
    <row r="233" spans="1:24" x14ac:dyDescent="0.25">
      <c r="A233" s="3" t="s">
        <v>2415</v>
      </c>
      <c r="B233" s="4" t="s">
        <v>2415</v>
      </c>
      <c r="C233" s="3" t="s">
        <v>2416</v>
      </c>
      <c r="D233" s="3" t="s">
        <v>676</v>
      </c>
      <c r="E233" s="4" t="s">
        <v>12</v>
      </c>
      <c r="F233" s="3" t="s">
        <v>38</v>
      </c>
      <c r="G233" s="3">
        <v>45572</v>
      </c>
      <c r="H233" s="3">
        <v>12920</v>
      </c>
      <c r="I233" s="3" t="s">
        <v>117</v>
      </c>
      <c r="J233" s="5" t="s">
        <v>61</v>
      </c>
      <c r="K233" s="7">
        <v>19.360000000000003</v>
      </c>
      <c r="L233" s="7">
        <v>250131.20000000004</v>
      </c>
      <c r="M233" s="8">
        <v>0.05</v>
      </c>
      <c r="N233" s="7">
        <v>237624.64000000004</v>
      </c>
      <c r="O233" s="8">
        <v>0.4849378280831021</v>
      </c>
      <c r="P233" s="7">
        <v>122391.463179371</v>
      </c>
      <c r="Q233" s="10">
        <v>0.08</v>
      </c>
      <c r="R233" s="3">
        <v>6</v>
      </c>
      <c r="S233" s="3">
        <v>0</v>
      </c>
      <c r="T233" s="3">
        <v>0</v>
      </c>
      <c r="U233" s="7">
        <v>1530000</v>
      </c>
      <c r="V233" s="7">
        <v>118.41279332369486</v>
      </c>
      <c r="W233" s="3"/>
      <c r="X233" s="3"/>
    </row>
    <row r="234" spans="1:24" x14ac:dyDescent="0.25">
      <c r="A234" s="3" t="s">
        <v>2417</v>
      </c>
      <c r="B234" s="4" t="s">
        <v>2417</v>
      </c>
      <c r="C234" s="3" t="s">
        <v>2418</v>
      </c>
      <c r="D234" s="3" t="s">
        <v>676</v>
      </c>
      <c r="E234" s="4" t="s">
        <v>4</v>
      </c>
      <c r="F234" s="3" t="s">
        <v>27</v>
      </c>
      <c r="G234" s="3">
        <v>22436</v>
      </c>
      <c r="H234" s="3">
        <v>2071</v>
      </c>
      <c r="I234" s="3" t="s">
        <v>166</v>
      </c>
      <c r="J234" s="5" t="s">
        <v>62</v>
      </c>
      <c r="K234" s="7">
        <v>31.679999999999996</v>
      </c>
      <c r="L234" s="7">
        <v>65609.279999999999</v>
      </c>
      <c r="M234" s="8">
        <v>0.1</v>
      </c>
      <c r="N234" s="7">
        <v>59048.351999999999</v>
      </c>
      <c r="O234" s="8">
        <v>0.47237720413635992</v>
      </c>
      <c r="P234" s="7">
        <v>31155.256573380364</v>
      </c>
      <c r="Q234" s="10">
        <v>0.08</v>
      </c>
      <c r="R234" s="3">
        <v>4</v>
      </c>
      <c r="S234" s="3">
        <v>0</v>
      </c>
      <c r="T234" s="3">
        <v>0</v>
      </c>
      <c r="U234" s="7">
        <v>389000</v>
      </c>
      <c r="V234" s="7">
        <v>188.04476444580132</v>
      </c>
      <c r="W234" s="3"/>
      <c r="X234" s="3"/>
    </row>
    <row r="235" spans="1:24" x14ac:dyDescent="0.25">
      <c r="A235" s="3" t="s">
        <v>2419</v>
      </c>
      <c r="B235" s="4" t="s">
        <v>2419</v>
      </c>
      <c r="C235" s="3" t="s">
        <v>2420</v>
      </c>
      <c r="D235" s="3" t="s">
        <v>671</v>
      </c>
      <c r="E235" s="4" t="s">
        <v>3</v>
      </c>
      <c r="F235" s="3" t="s">
        <v>31</v>
      </c>
      <c r="G235" s="3">
        <v>211684</v>
      </c>
      <c r="H235" s="3">
        <v>91505</v>
      </c>
      <c r="I235" s="3" t="s">
        <v>276</v>
      </c>
      <c r="J235" s="5" t="s">
        <v>62</v>
      </c>
      <c r="K235" s="7">
        <v>34</v>
      </c>
      <c r="L235" s="7">
        <v>3111170</v>
      </c>
      <c r="M235" s="8">
        <v>0.05</v>
      </c>
      <c r="N235" s="7">
        <v>2955611.5</v>
      </c>
      <c r="O235" s="8">
        <v>0.52391417161547194</v>
      </c>
      <c r="P235" s="7">
        <v>1407124.7493603376</v>
      </c>
      <c r="Q235" s="10">
        <v>7.0000000000000007E-2</v>
      </c>
      <c r="R235" s="3">
        <v>6</v>
      </c>
      <c r="S235" s="3">
        <v>0</v>
      </c>
      <c r="T235" s="3">
        <v>0</v>
      </c>
      <c r="U235" s="7">
        <v>20102000</v>
      </c>
      <c r="V235" s="7">
        <v>219.67960366886081</v>
      </c>
      <c r="W235" s="3"/>
      <c r="X235" s="3"/>
    </row>
    <row r="236" spans="1:24" x14ac:dyDescent="0.25">
      <c r="A236" s="3" t="s">
        <v>2421</v>
      </c>
      <c r="B236" s="4" t="s">
        <v>2421</v>
      </c>
      <c r="C236" s="3" t="s">
        <v>2422</v>
      </c>
      <c r="D236" s="3" t="s">
        <v>553</v>
      </c>
      <c r="E236" s="4" t="s">
        <v>14</v>
      </c>
      <c r="F236" s="3" t="s">
        <v>37</v>
      </c>
      <c r="G236" s="3">
        <v>43500</v>
      </c>
      <c r="H236" s="3">
        <v>3145</v>
      </c>
      <c r="I236" s="3" t="s">
        <v>223</v>
      </c>
      <c r="J236" s="5" t="s">
        <v>61</v>
      </c>
      <c r="K236" s="7">
        <v>44</v>
      </c>
      <c r="L236" s="7">
        <v>138380</v>
      </c>
      <c r="M236" s="8">
        <v>0.05</v>
      </c>
      <c r="N236" s="7">
        <v>131461</v>
      </c>
      <c r="O236" s="8">
        <v>0.5531317093805499</v>
      </c>
      <c r="P236" s="7">
        <v>58745.752353123535</v>
      </c>
      <c r="Q236" s="10">
        <v>0.06</v>
      </c>
      <c r="R236" s="3">
        <v>6</v>
      </c>
      <c r="S236" s="3">
        <v>24630</v>
      </c>
      <c r="T236" s="3">
        <v>554175</v>
      </c>
      <c r="U236" s="7">
        <v>1533000</v>
      </c>
      <c r="V236" s="7">
        <v>311.31824246488361</v>
      </c>
      <c r="W236" s="3"/>
      <c r="X236" s="3"/>
    </row>
    <row r="237" spans="1:24" x14ac:dyDescent="0.25">
      <c r="A237" s="3" t="s">
        <v>2423</v>
      </c>
      <c r="B237" s="4" t="s">
        <v>2423</v>
      </c>
      <c r="C237" s="3" t="s">
        <v>2424</v>
      </c>
      <c r="D237" s="3" t="s">
        <v>687</v>
      </c>
      <c r="E237" s="4" t="s">
        <v>3</v>
      </c>
      <c r="F237" s="3" t="s">
        <v>26</v>
      </c>
      <c r="G237" s="3">
        <v>21290</v>
      </c>
      <c r="H237" s="3">
        <v>5537</v>
      </c>
      <c r="I237" s="3" t="s">
        <v>274</v>
      </c>
      <c r="J237" s="5" t="s">
        <v>62</v>
      </c>
      <c r="K237" s="7">
        <v>33.88000000000001</v>
      </c>
      <c r="L237" s="7">
        <v>187593.56000000008</v>
      </c>
      <c r="M237" s="8">
        <v>0.05</v>
      </c>
      <c r="N237" s="7">
        <v>178213.88200000004</v>
      </c>
      <c r="O237" s="8">
        <v>0.52706670452865811</v>
      </c>
      <c r="P237" s="7">
        <v>84283.278513000871</v>
      </c>
      <c r="Q237" s="10">
        <v>7.4999999999999997E-2</v>
      </c>
      <c r="R237" s="3">
        <v>4</v>
      </c>
      <c r="S237" s="3">
        <v>0</v>
      </c>
      <c r="T237" s="3">
        <v>0</v>
      </c>
      <c r="U237" s="7">
        <v>1124000</v>
      </c>
      <c r="V237" s="7">
        <v>202.95774730720817</v>
      </c>
      <c r="W237" s="3"/>
      <c r="X237" s="3"/>
    </row>
    <row r="238" spans="1:24" x14ac:dyDescent="0.25">
      <c r="A238" s="3" t="s">
        <v>2425</v>
      </c>
      <c r="B238" s="4" t="s">
        <v>2426</v>
      </c>
      <c r="C238" s="3" t="s">
        <v>2427</v>
      </c>
      <c r="D238" s="3" t="s">
        <v>687</v>
      </c>
      <c r="E238" s="4" t="s">
        <v>250</v>
      </c>
      <c r="F238" s="3" t="s">
        <v>38</v>
      </c>
      <c r="G238" s="3">
        <v>21757</v>
      </c>
      <c r="H238" s="3">
        <v>7971</v>
      </c>
      <c r="I238" s="3" t="s">
        <v>243</v>
      </c>
      <c r="J238" s="5" t="s">
        <v>61</v>
      </c>
      <c r="K238" s="7">
        <v>19.8</v>
      </c>
      <c r="L238" s="7">
        <v>157825.80000000002</v>
      </c>
      <c r="M238" s="8">
        <v>0.05</v>
      </c>
      <c r="N238" s="7">
        <v>149934.51</v>
      </c>
      <c r="O238" s="8">
        <v>0.49962108027060625</v>
      </c>
      <c r="P238" s="7">
        <v>75024.068143955985</v>
      </c>
      <c r="Q238" s="10">
        <v>0.08</v>
      </c>
      <c r="R238" s="3">
        <v>6</v>
      </c>
      <c r="S238" s="3">
        <v>0</v>
      </c>
      <c r="T238" s="3">
        <v>0</v>
      </c>
      <c r="U238" s="7">
        <v>938000</v>
      </c>
      <c r="V238" s="7">
        <v>117.6515935013737</v>
      </c>
      <c r="W238" s="7"/>
      <c r="X238" s="3"/>
    </row>
    <row r="239" spans="1:24" x14ac:dyDescent="0.25">
      <c r="A239" s="3" t="s">
        <v>2428</v>
      </c>
      <c r="B239" s="4" t="s">
        <v>2428</v>
      </c>
      <c r="C239" s="3" t="s">
        <v>2429</v>
      </c>
      <c r="D239" s="3" t="s">
        <v>553</v>
      </c>
      <c r="E239" s="4" t="s">
        <v>14</v>
      </c>
      <c r="F239" s="3" t="s">
        <v>37</v>
      </c>
      <c r="G239" s="3">
        <v>39465</v>
      </c>
      <c r="H239" s="3">
        <v>3224</v>
      </c>
      <c r="I239" s="3" t="s">
        <v>164</v>
      </c>
      <c r="J239" s="5" t="s">
        <v>62</v>
      </c>
      <c r="K239" s="7">
        <v>48.400000000000006</v>
      </c>
      <c r="L239" s="7">
        <v>156041.60000000001</v>
      </c>
      <c r="M239" s="8">
        <v>0.05</v>
      </c>
      <c r="N239" s="7">
        <v>148239.52000000002</v>
      </c>
      <c r="O239" s="8">
        <v>0.55963040717302448</v>
      </c>
      <c r="P239" s="7">
        <v>65280.177063266296</v>
      </c>
      <c r="Q239" s="10">
        <v>5.5E-2</v>
      </c>
      <c r="R239" s="3">
        <v>6</v>
      </c>
      <c r="S239" s="3">
        <v>20121</v>
      </c>
      <c r="T239" s="3">
        <v>452722.5</v>
      </c>
      <c r="U239" s="7">
        <v>1640000</v>
      </c>
      <c r="V239" s="7">
        <v>368.14897960335151</v>
      </c>
      <c r="W239" s="3"/>
      <c r="X239" s="3"/>
    </row>
    <row r="240" spans="1:24" x14ac:dyDescent="0.25">
      <c r="A240" s="3" t="s">
        <v>2430</v>
      </c>
      <c r="B240" s="4" t="s">
        <v>2430</v>
      </c>
      <c r="C240" s="3" t="s">
        <v>2431</v>
      </c>
      <c r="D240" s="3" t="s">
        <v>553</v>
      </c>
      <c r="E240" s="4" t="s">
        <v>252</v>
      </c>
      <c r="F240" s="3" t="s">
        <v>39</v>
      </c>
      <c r="G240" s="3">
        <v>272399</v>
      </c>
      <c r="H240" s="3">
        <v>59536</v>
      </c>
      <c r="I240" s="3" t="s">
        <v>164</v>
      </c>
      <c r="J240" s="5" t="s">
        <v>62</v>
      </c>
      <c r="K240" s="7">
        <v>27</v>
      </c>
      <c r="L240" s="7">
        <v>1607472</v>
      </c>
      <c r="M240" s="8">
        <v>0.05</v>
      </c>
      <c r="N240" s="7">
        <v>1527098.4</v>
      </c>
      <c r="O240" s="8">
        <v>0.55313096321951771</v>
      </c>
      <c r="P240" s="7">
        <v>682412.99107701564</v>
      </c>
      <c r="Q240" s="10">
        <v>0.06</v>
      </c>
      <c r="R240" s="3">
        <v>4</v>
      </c>
      <c r="S240" s="3">
        <v>34255</v>
      </c>
      <c r="T240" s="3">
        <v>770737.5</v>
      </c>
      <c r="U240" s="7">
        <v>12144000</v>
      </c>
      <c r="V240" s="7">
        <v>191.03651322365619</v>
      </c>
      <c r="W240" s="3"/>
      <c r="X240" s="3"/>
    </row>
    <row r="241" spans="1:24" x14ac:dyDescent="0.25">
      <c r="A241" s="3" t="s">
        <v>2432</v>
      </c>
      <c r="B241" s="4" t="s">
        <v>2433</v>
      </c>
      <c r="C241" s="3" t="s">
        <v>2434</v>
      </c>
      <c r="D241" s="3" t="s">
        <v>553</v>
      </c>
      <c r="E241" s="4" t="s">
        <v>282</v>
      </c>
      <c r="F241" s="3" t="s">
        <v>31</v>
      </c>
      <c r="G241" s="3">
        <v>188796</v>
      </c>
      <c r="H241" s="3">
        <v>35265</v>
      </c>
      <c r="I241" s="3" t="s">
        <v>220</v>
      </c>
      <c r="J241" s="5" t="s">
        <v>61</v>
      </c>
      <c r="K241" s="7">
        <v>37.400000000000006</v>
      </c>
      <c r="L241" s="7">
        <v>1318911.0000000002</v>
      </c>
      <c r="M241" s="8">
        <v>0.05</v>
      </c>
      <c r="N241" s="7">
        <v>1252965.4500000002</v>
      </c>
      <c r="O241" s="8">
        <v>0.4851430411203777</v>
      </c>
      <c r="P241" s="7">
        <v>645097.98116823751</v>
      </c>
      <c r="Q241" s="10">
        <v>0.08</v>
      </c>
      <c r="R241" s="3">
        <v>6</v>
      </c>
      <c r="S241" s="3">
        <v>0</v>
      </c>
      <c r="T241" s="3">
        <v>0</v>
      </c>
      <c r="U241" s="7">
        <v>8064000</v>
      </c>
      <c r="V241" s="7">
        <v>228.66084686241223</v>
      </c>
      <c r="W241" s="3"/>
      <c r="X241" s="3"/>
    </row>
    <row r="242" spans="1:24" x14ac:dyDescent="0.25">
      <c r="A242" s="3" t="s">
        <v>2435</v>
      </c>
      <c r="B242" s="4" t="s">
        <v>2435</v>
      </c>
      <c r="C242" s="3" t="s">
        <v>2436</v>
      </c>
      <c r="D242" s="3" t="s">
        <v>553</v>
      </c>
      <c r="E242" s="4" t="s">
        <v>12</v>
      </c>
      <c r="F242" s="3" t="s">
        <v>38</v>
      </c>
      <c r="G242" s="3">
        <v>16304</v>
      </c>
      <c r="H242" s="3">
        <v>4400</v>
      </c>
      <c r="I242" s="3" t="s">
        <v>280</v>
      </c>
      <c r="J242" s="5" t="s">
        <v>61</v>
      </c>
      <c r="K242" s="7">
        <v>24.200000000000003</v>
      </c>
      <c r="L242" s="7">
        <v>106480</v>
      </c>
      <c r="M242" s="8">
        <v>0.05</v>
      </c>
      <c r="N242" s="7">
        <v>101156</v>
      </c>
      <c r="O242" s="8">
        <v>0.48514266056541167</v>
      </c>
      <c r="P242" s="7">
        <v>52080.90902784522</v>
      </c>
      <c r="Q242" s="10">
        <v>0.08</v>
      </c>
      <c r="R242" s="3">
        <v>6</v>
      </c>
      <c r="S242" s="3">
        <v>0</v>
      </c>
      <c r="T242" s="3">
        <v>0</v>
      </c>
      <c r="U242" s="7">
        <v>651000</v>
      </c>
      <c r="V242" s="7">
        <v>147.95712792001481</v>
      </c>
      <c r="W242" s="3"/>
      <c r="X242" s="3"/>
    </row>
    <row r="243" spans="1:24" x14ac:dyDescent="0.25">
      <c r="A243" s="3" t="s">
        <v>2437</v>
      </c>
      <c r="B243" s="4" t="s">
        <v>2438</v>
      </c>
      <c r="C243" s="3" t="s">
        <v>2439</v>
      </c>
      <c r="D243" s="3" t="s">
        <v>553</v>
      </c>
      <c r="E243" s="4" t="s">
        <v>116</v>
      </c>
      <c r="F243" s="3" t="s">
        <v>26</v>
      </c>
      <c r="G243" s="3">
        <v>23302</v>
      </c>
      <c r="H243" s="3">
        <v>6913</v>
      </c>
      <c r="I243" s="3" t="s">
        <v>123</v>
      </c>
      <c r="J243" s="5" t="s">
        <v>62</v>
      </c>
      <c r="K243" s="7">
        <v>36.96</v>
      </c>
      <c r="L243" s="7">
        <v>255504.48</v>
      </c>
      <c r="M243" s="8">
        <v>0.05</v>
      </c>
      <c r="N243" s="7">
        <v>242729.25599999999</v>
      </c>
      <c r="O243" s="8">
        <v>0.49526794586740702</v>
      </c>
      <c r="P243" s="7">
        <v>122513.235978956</v>
      </c>
      <c r="Q243" s="10">
        <v>7.4999999999999997E-2</v>
      </c>
      <c r="R243" s="3">
        <v>4</v>
      </c>
      <c r="S243" s="3">
        <v>0</v>
      </c>
      <c r="T243" s="3">
        <v>0</v>
      </c>
      <c r="U243" s="7">
        <v>1634000</v>
      </c>
      <c r="V243" s="7">
        <v>236.29535846271472</v>
      </c>
      <c r="W243" s="3"/>
      <c r="X243" s="3"/>
    </row>
    <row r="244" spans="1:24" x14ac:dyDescent="0.25">
      <c r="A244" s="3" t="s">
        <v>2440</v>
      </c>
      <c r="B244" s="4" t="s">
        <v>2440</v>
      </c>
      <c r="C244" s="3" t="s">
        <v>2441</v>
      </c>
      <c r="D244" s="3" t="s">
        <v>553</v>
      </c>
      <c r="E244" s="4" t="s">
        <v>3</v>
      </c>
      <c r="F244" s="3" t="s">
        <v>22</v>
      </c>
      <c r="G244" s="3">
        <v>7920</v>
      </c>
      <c r="H244" s="3">
        <v>3282</v>
      </c>
      <c r="I244" s="3" t="s">
        <v>76</v>
      </c>
      <c r="J244" s="5" t="s">
        <v>61</v>
      </c>
      <c r="K244" s="7">
        <v>26</v>
      </c>
      <c r="L244" s="7">
        <v>85332</v>
      </c>
      <c r="M244" s="8">
        <v>0.05</v>
      </c>
      <c r="N244" s="7">
        <v>81065.399999999994</v>
      </c>
      <c r="O244" s="8">
        <v>0.49197216085940465</v>
      </c>
      <c r="P244" s="7">
        <v>41183.479991068016</v>
      </c>
      <c r="Q244" s="10">
        <v>8.2500000000000004E-2</v>
      </c>
      <c r="R244" s="3">
        <v>4</v>
      </c>
      <c r="S244" s="3">
        <v>0</v>
      </c>
      <c r="T244" s="3">
        <v>0</v>
      </c>
      <c r="U244" s="7">
        <v>499000</v>
      </c>
      <c r="V244" s="7">
        <v>152.10045608209339</v>
      </c>
      <c r="W244" s="3"/>
      <c r="X244" s="3"/>
    </row>
    <row r="245" spans="1:24" x14ac:dyDescent="0.25">
      <c r="A245" s="3" t="s">
        <v>2442</v>
      </c>
      <c r="B245" s="4" t="s">
        <v>2442</v>
      </c>
      <c r="C245" s="3" t="s">
        <v>2443</v>
      </c>
      <c r="D245" s="3" t="s">
        <v>553</v>
      </c>
      <c r="E245" s="4" t="s">
        <v>3</v>
      </c>
      <c r="F245" s="3" t="s">
        <v>22</v>
      </c>
      <c r="G245" s="3">
        <v>16000</v>
      </c>
      <c r="H245" s="3">
        <v>9984</v>
      </c>
      <c r="I245" s="3" t="s">
        <v>77</v>
      </c>
      <c r="J245" s="5" t="s">
        <v>61</v>
      </c>
      <c r="K245" s="7">
        <v>23.4</v>
      </c>
      <c r="L245" s="7">
        <v>233625.60000000003</v>
      </c>
      <c r="M245" s="8">
        <v>0.05</v>
      </c>
      <c r="N245" s="7">
        <v>221944.32000000004</v>
      </c>
      <c r="O245" s="8">
        <v>0.4919719780875525</v>
      </c>
      <c r="P245" s="7">
        <v>112753.93386430328</v>
      </c>
      <c r="Q245" s="10">
        <v>8.2500000000000004E-2</v>
      </c>
      <c r="R245" s="3">
        <v>4</v>
      </c>
      <c r="S245" s="3">
        <v>0</v>
      </c>
      <c r="T245" s="3">
        <v>0</v>
      </c>
      <c r="U245" s="7">
        <v>1367000</v>
      </c>
      <c r="V245" s="7">
        <v>136.89045972259041</v>
      </c>
      <c r="W245" s="3"/>
      <c r="X245" s="3"/>
    </row>
    <row r="246" spans="1:24" x14ac:dyDescent="0.25">
      <c r="A246" s="3" t="s">
        <v>2444</v>
      </c>
      <c r="B246" s="4" t="s">
        <v>2444</v>
      </c>
      <c r="C246" s="3" t="s">
        <v>2445</v>
      </c>
      <c r="D246" s="3" t="s">
        <v>553</v>
      </c>
      <c r="E246" s="4" t="s">
        <v>3</v>
      </c>
      <c r="F246" s="3" t="s">
        <v>26</v>
      </c>
      <c r="G246" s="3">
        <v>3726</v>
      </c>
      <c r="H246" s="3">
        <v>3132</v>
      </c>
      <c r="I246" s="3" t="s">
        <v>275</v>
      </c>
      <c r="J246" s="5" t="s">
        <v>61</v>
      </c>
      <c r="K246" s="7">
        <v>30.800000000000004</v>
      </c>
      <c r="L246" s="7">
        <v>96465.60000000002</v>
      </c>
      <c r="M246" s="8">
        <v>0.05</v>
      </c>
      <c r="N246" s="7">
        <v>91642.320000000022</v>
      </c>
      <c r="O246" s="8">
        <v>0.51855627202114618</v>
      </c>
      <c r="P246" s="7">
        <v>44120.620181431092</v>
      </c>
      <c r="Q246" s="10">
        <v>8.5000000000000006E-2</v>
      </c>
      <c r="R246" s="3">
        <v>4</v>
      </c>
      <c r="S246" s="3">
        <v>0</v>
      </c>
      <c r="T246" s="3">
        <v>0</v>
      </c>
      <c r="U246" s="7">
        <v>519000</v>
      </c>
      <c r="V246" s="7">
        <v>165.72992330189723</v>
      </c>
      <c r="W246" s="3"/>
      <c r="X246" s="3"/>
    </row>
    <row r="247" spans="1:24" x14ac:dyDescent="0.25">
      <c r="A247" s="3" t="s">
        <v>2446</v>
      </c>
      <c r="B247" s="4" t="s">
        <v>2447</v>
      </c>
      <c r="C247" s="3" t="s">
        <v>2448</v>
      </c>
      <c r="D247" s="3" t="s">
        <v>553</v>
      </c>
      <c r="E247" s="4" t="s">
        <v>247</v>
      </c>
      <c r="F247" s="3" t="s">
        <v>239</v>
      </c>
      <c r="G247" s="3">
        <v>81701</v>
      </c>
      <c r="H247" s="3">
        <v>44201</v>
      </c>
      <c r="I247" s="3" t="s">
        <v>105</v>
      </c>
      <c r="J247" s="5" t="s">
        <v>62</v>
      </c>
      <c r="K247" s="7">
        <v>19</v>
      </c>
      <c r="L247" s="7">
        <v>839819</v>
      </c>
      <c r="M247" s="8">
        <v>0.34</v>
      </c>
      <c r="N247" s="7">
        <v>554280.54</v>
      </c>
      <c r="O247" s="8">
        <v>0.47603596518668079</v>
      </c>
      <c r="P247" s="7">
        <v>290423.06815690536</v>
      </c>
      <c r="Q247" s="10">
        <v>0.09</v>
      </c>
      <c r="R247" s="3">
        <v>4</v>
      </c>
      <c r="S247" s="3">
        <v>0</v>
      </c>
      <c r="T247" s="3">
        <v>0</v>
      </c>
      <c r="U247" s="7">
        <v>3227000</v>
      </c>
      <c r="V247" s="7">
        <v>73.005655517322481</v>
      </c>
      <c r="W247" s="3"/>
      <c r="X247" s="3"/>
    </row>
    <row r="248" spans="1:24" x14ac:dyDescent="0.25">
      <c r="A248" s="3" t="s">
        <v>2449</v>
      </c>
      <c r="B248" s="4" t="s">
        <v>2449</v>
      </c>
      <c r="C248" s="3" t="s">
        <v>2450</v>
      </c>
      <c r="D248" s="3" t="s">
        <v>553</v>
      </c>
      <c r="E248" s="4" t="s">
        <v>3</v>
      </c>
      <c r="F248" s="3" t="s">
        <v>24</v>
      </c>
      <c r="G248" s="3">
        <v>13300</v>
      </c>
      <c r="H248" s="3">
        <v>12611</v>
      </c>
      <c r="I248" s="3" t="s">
        <v>86</v>
      </c>
      <c r="J248" s="5" t="s">
        <v>62</v>
      </c>
      <c r="K248" s="7">
        <v>21.78</v>
      </c>
      <c r="L248" s="7">
        <v>274667.58</v>
      </c>
      <c r="M248" s="8">
        <v>0.15</v>
      </c>
      <c r="N248" s="7">
        <v>233467.44300000003</v>
      </c>
      <c r="O248" s="8">
        <v>0.48514310493898077</v>
      </c>
      <c r="P248" s="7">
        <v>120202.3228008155</v>
      </c>
      <c r="Q248" s="10">
        <v>0.08</v>
      </c>
      <c r="R248" s="3">
        <v>4</v>
      </c>
      <c r="S248" s="3">
        <v>0</v>
      </c>
      <c r="T248" s="3">
        <v>0</v>
      </c>
      <c r="U248" s="7">
        <v>1503000</v>
      </c>
      <c r="V248" s="7">
        <v>119.14432122830812</v>
      </c>
      <c r="W248" s="3"/>
      <c r="X248" s="3"/>
    </row>
    <row r="249" spans="1:24" x14ac:dyDescent="0.25">
      <c r="A249" s="3" t="s">
        <v>2451</v>
      </c>
      <c r="B249" s="4" t="s">
        <v>2451</v>
      </c>
      <c r="C249" s="3" t="s">
        <v>2452</v>
      </c>
      <c r="D249" s="3" t="s">
        <v>553</v>
      </c>
      <c r="E249" s="4" t="s">
        <v>3</v>
      </c>
      <c r="F249" s="3" t="s">
        <v>24</v>
      </c>
      <c r="G249" s="3">
        <v>45147</v>
      </c>
      <c r="H249" s="3">
        <v>17324</v>
      </c>
      <c r="I249" s="3" t="s">
        <v>107</v>
      </c>
      <c r="J249" s="5" t="s">
        <v>62</v>
      </c>
      <c r="K249" s="7">
        <v>19.8</v>
      </c>
      <c r="L249" s="7">
        <v>343015.2</v>
      </c>
      <c r="M249" s="8">
        <v>0.15</v>
      </c>
      <c r="N249" s="7">
        <v>291562.92000000004</v>
      </c>
      <c r="O249" s="8">
        <v>0.4977008562690397</v>
      </c>
      <c r="P249" s="7">
        <v>146451.8050596985</v>
      </c>
      <c r="Q249" s="10">
        <v>0.08</v>
      </c>
      <c r="R249" s="3">
        <v>4</v>
      </c>
      <c r="S249" s="3">
        <v>0</v>
      </c>
      <c r="T249" s="3">
        <v>0</v>
      </c>
      <c r="U249" s="7">
        <v>1831000</v>
      </c>
      <c r="V249" s="7">
        <v>105.67118236240078</v>
      </c>
      <c r="W249" s="3"/>
      <c r="X249" s="3"/>
    </row>
    <row r="250" spans="1:24" x14ac:dyDescent="0.25">
      <c r="A250" s="3" t="s">
        <v>2453</v>
      </c>
      <c r="B250" s="4" t="s">
        <v>2453</v>
      </c>
      <c r="C250" s="3" t="s">
        <v>2454</v>
      </c>
      <c r="D250" s="3" t="s">
        <v>553</v>
      </c>
      <c r="E250" s="4" t="s">
        <v>14</v>
      </c>
      <c r="F250" s="3" t="s">
        <v>37</v>
      </c>
      <c r="G250" s="3">
        <v>24192</v>
      </c>
      <c r="H250" s="3">
        <v>6906</v>
      </c>
      <c r="I250" s="3" t="s">
        <v>77</v>
      </c>
      <c r="J250" s="5" t="s">
        <v>61</v>
      </c>
      <c r="K250" s="7">
        <v>39.6</v>
      </c>
      <c r="L250" s="7">
        <v>273477.60000000003</v>
      </c>
      <c r="M250" s="8">
        <v>0.05</v>
      </c>
      <c r="N250" s="7">
        <v>259803.72000000003</v>
      </c>
      <c r="O250" s="8">
        <v>0.55313104858834938</v>
      </c>
      <c r="P250" s="7">
        <v>116098.2159292461</v>
      </c>
      <c r="Q250" s="10">
        <v>0.06</v>
      </c>
      <c r="R250" s="3">
        <v>6</v>
      </c>
      <c r="S250" s="3">
        <v>0</v>
      </c>
      <c r="T250" s="3">
        <v>0</v>
      </c>
      <c r="U250" s="7">
        <v>1935000</v>
      </c>
      <c r="V250" s="7">
        <v>280.186832535105</v>
      </c>
      <c r="W250" s="3"/>
      <c r="X250" s="3"/>
    </row>
    <row r="251" spans="1:24" x14ac:dyDescent="0.25">
      <c r="A251" s="3" t="s">
        <v>2455</v>
      </c>
      <c r="B251" s="4" t="s">
        <v>2455</v>
      </c>
      <c r="C251" s="3" t="s">
        <v>2456</v>
      </c>
      <c r="D251" s="3" t="s">
        <v>553</v>
      </c>
      <c r="E251" s="4" t="s">
        <v>3</v>
      </c>
      <c r="F251" s="3" t="s">
        <v>27</v>
      </c>
      <c r="G251" s="3">
        <v>10981</v>
      </c>
      <c r="H251" s="3">
        <v>3894</v>
      </c>
      <c r="I251" s="3" t="s">
        <v>279</v>
      </c>
      <c r="J251" s="5" t="s">
        <v>61</v>
      </c>
      <c r="K251" s="7">
        <v>22</v>
      </c>
      <c r="L251" s="7">
        <v>85668</v>
      </c>
      <c r="M251" s="8">
        <v>0.1</v>
      </c>
      <c r="N251" s="7">
        <v>77101.2</v>
      </c>
      <c r="O251" s="8">
        <v>0.48645956100850529</v>
      </c>
      <c r="P251" s="7">
        <v>39594.584094771031</v>
      </c>
      <c r="Q251" s="10">
        <v>8.5000000000000006E-2</v>
      </c>
      <c r="R251" s="3">
        <v>4</v>
      </c>
      <c r="S251" s="3">
        <v>0</v>
      </c>
      <c r="T251" s="3">
        <v>0</v>
      </c>
      <c r="U251" s="7">
        <v>466000</v>
      </c>
      <c r="V251" s="7">
        <v>119.62471402390112</v>
      </c>
      <c r="W251" s="3"/>
      <c r="X251" s="3"/>
    </row>
    <row r="252" spans="1:24" x14ac:dyDescent="0.25">
      <c r="A252" s="3" t="s">
        <v>2457</v>
      </c>
      <c r="B252" s="4" t="s">
        <v>2457</v>
      </c>
      <c r="C252" s="3" t="s">
        <v>2458</v>
      </c>
      <c r="D252" s="3" t="s">
        <v>553</v>
      </c>
      <c r="E252" s="4" t="s">
        <v>3</v>
      </c>
      <c r="F252" s="3" t="s">
        <v>25</v>
      </c>
      <c r="G252" s="3">
        <v>21752</v>
      </c>
      <c r="H252" s="3">
        <v>10770</v>
      </c>
      <c r="I252" s="3" t="s">
        <v>92</v>
      </c>
      <c r="J252" s="5" t="s">
        <v>61</v>
      </c>
      <c r="K252" s="7">
        <v>31.680000000000003</v>
      </c>
      <c r="L252" s="7">
        <v>341193.60000000003</v>
      </c>
      <c r="M252" s="8">
        <v>0.08</v>
      </c>
      <c r="N252" s="7">
        <v>313898.11200000002</v>
      </c>
      <c r="O252" s="8">
        <v>0.46817963571795917</v>
      </c>
      <c r="P252" s="7">
        <v>166937.40827128486</v>
      </c>
      <c r="Q252" s="10">
        <v>8.7499999999999994E-2</v>
      </c>
      <c r="R252" s="3">
        <v>4</v>
      </c>
      <c r="S252" s="3">
        <v>0</v>
      </c>
      <c r="T252" s="3">
        <v>0</v>
      </c>
      <c r="U252" s="7">
        <v>1908000</v>
      </c>
      <c r="V252" s="7">
        <v>177.14541267678459</v>
      </c>
      <c r="W252" s="3"/>
      <c r="X252" s="3"/>
    </row>
    <row r="253" spans="1:24" ht="30" x14ac:dyDescent="0.25">
      <c r="A253" s="3" t="s">
        <v>2459</v>
      </c>
      <c r="B253" s="4" t="s">
        <v>2460</v>
      </c>
      <c r="C253" s="3" t="s">
        <v>2461</v>
      </c>
      <c r="D253" s="3" t="s">
        <v>553</v>
      </c>
      <c r="E253" s="4" t="s">
        <v>2462</v>
      </c>
      <c r="F253" s="3" t="s">
        <v>39</v>
      </c>
      <c r="G253" s="3">
        <v>121053</v>
      </c>
      <c r="H253" s="3">
        <v>44105</v>
      </c>
      <c r="I253" s="3" t="s">
        <v>2302</v>
      </c>
      <c r="J253" s="5" t="s">
        <v>62</v>
      </c>
      <c r="K253" s="7">
        <v>33</v>
      </c>
      <c r="L253" s="7">
        <v>1455465</v>
      </c>
      <c r="M253" s="8">
        <v>0.05</v>
      </c>
      <c r="N253" s="7">
        <v>1382691.75</v>
      </c>
      <c r="O253" s="8">
        <v>0.54195937199393174</v>
      </c>
      <c r="P253" s="7">
        <v>633328.99750880955</v>
      </c>
      <c r="Q253" s="10">
        <v>0.06</v>
      </c>
      <c r="R253" s="3">
        <v>4</v>
      </c>
      <c r="S253" s="3">
        <v>0</v>
      </c>
      <c r="T253" s="3">
        <v>0</v>
      </c>
      <c r="U253" s="7">
        <v>10555000</v>
      </c>
      <c r="V253" s="7">
        <v>239.32622813317067</v>
      </c>
      <c r="W253" s="3"/>
      <c r="X253" s="3"/>
    </row>
    <row r="254" spans="1:24" x14ac:dyDescent="0.25">
      <c r="A254" s="3" t="s">
        <v>2463</v>
      </c>
      <c r="B254" s="4" t="s">
        <v>2464</v>
      </c>
      <c r="C254" s="3" t="s">
        <v>2465</v>
      </c>
      <c r="D254" s="3" t="s">
        <v>553</v>
      </c>
      <c r="E254" s="4" t="s">
        <v>2466</v>
      </c>
      <c r="F254" s="3" t="s">
        <v>22</v>
      </c>
      <c r="G254" s="3">
        <v>23101</v>
      </c>
      <c r="H254" s="3">
        <v>9232</v>
      </c>
      <c r="I254" s="3" t="s">
        <v>108</v>
      </c>
      <c r="J254" s="5" t="s">
        <v>61</v>
      </c>
      <c r="K254" s="7">
        <v>23.4</v>
      </c>
      <c r="L254" s="7">
        <v>216028.79999999999</v>
      </c>
      <c r="M254" s="8">
        <v>0.05</v>
      </c>
      <c r="N254" s="7">
        <v>205227.36</v>
      </c>
      <c r="O254" s="8">
        <v>0.49197221598107355</v>
      </c>
      <c r="P254" s="7">
        <v>104261.20092085448</v>
      </c>
      <c r="Q254" s="10">
        <v>8.2500000000000004E-2</v>
      </c>
      <c r="R254" s="3">
        <v>4</v>
      </c>
      <c r="S254" s="3">
        <v>0</v>
      </c>
      <c r="T254" s="3">
        <v>0</v>
      </c>
      <c r="U254" s="7">
        <v>1264000</v>
      </c>
      <c r="V254" s="7">
        <v>136.89039562109983</v>
      </c>
      <c r="W254" s="3"/>
      <c r="X254" s="3"/>
    </row>
    <row r="255" spans="1:24" x14ac:dyDescent="0.25">
      <c r="A255" s="3" t="s">
        <v>2467</v>
      </c>
      <c r="B255" s="4" t="s">
        <v>2467</v>
      </c>
      <c r="C255" s="3" t="s">
        <v>2468</v>
      </c>
      <c r="D255" s="3" t="s">
        <v>553</v>
      </c>
      <c r="E255" s="4" t="s">
        <v>12</v>
      </c>
      <c r="F255" s="3" t="s">
        <v>38</v>
      </c>
      <c r="G255" s="3">
        <v>15360</v>
      </c>
      <c r="H255" s="3">
        <v>2833</v>
      </c>
      <c r="I255" s="3" t="s">
        <v>76</v>
      </c>
      <c r="J255" s="5" t="s">
        <v>62</v>
      </c>
      <c r="K255" s="7">
        <v>29.282000000000007</v>
      </c>
      <c r="L255" s="7">
        <v>82955.906000000017</v>
      </c>
      <c r="M255" s="8">
        <v>0.05</v>
      </c>
      <c r="N255" s="7">
        <v>78808.110700000019</v>
      </c>
      <c r="O255" s="8">
        <v>0.4976068799160151</v>
      </c>
      <c r="P255" s="7">
        <v>39592.65262249708</v>
      </c>
      <c r="Q255" s="10">
        <v>7.4999999999999997E-2</v>
      </c>
      <c r="R255" s="3">
        <v>6</v>
      </c>
      <c r="S255" s="3">
        <v>0</v>
      </c>
      <c r="T255" s="3">
        <v>0</v>
      </c>
      <c r="U255" s="7">
        <v>528000</v>
      </c>
      <c r="V255" s="7">
        <v>186.3402876691238</v>
      </c>
      <c r="W255" s="3"/>
      <c r="X255" s="3"/>
    </row>
    <row r="256" spans="1:24" x14ac:dyDescent="0.25">
      <c r="A256" s="3" t="s">
        <v>2469</v>
      </c>
      <c r="B256" s="4" t="s">
        <v>2469</v>
      </c>
      <c r="C256" s="3" t="s">
        <v>2470</v>
      </c>
      <c r="D256" s="3" t="s">
        <v>553</v>
      </c>
      <c r="E256" s="4" t="s">
        <v>3</v>
      </c>
      <c r="F256" s="3" t="s">
        <v>23</v>
      </c>
      <c r="G256" s="3">
        <v>15625</v>
      </c>
      <c r="H256" s="3">
        <v>4750</v>
      </c>
      <c r="I256" s="3" t="s">
        <v>167</v>
      </c>
      <c r="J256" s="5" t="s">
        <v>61</v>
      </c>
      <c r="K256" s="7">
        <v>24</v>
      </c>
      <c r="L256" s="7">
        <v>114000</v>
      </c>
      <c r="M256" s="8">
        <v>0.05</v>
      </c>
      <c r="N256" s="7">
        <v>108300</v>
      </c>
      <c r="O256" s="8">
        <v>0.4919712640966849</v>
      </c>
      <c r="P256" s="7">
        <v>55019.512098329025</v>
      </c>
      <c r="Q256" s="10">
        <v>8.2500000000000004E-2</v>
      </c>
      <c r="R256" s="3">
        <v>4</v>
      </c>
      <c r="S256" s="3">
        <v>0</v>
      </c>
      <c r="T256" s="3">
        <v>0</v>
      </c>
      <c r="U256" s="7">
        <v>667000</v>
      </c>
      <c r="V256" s="7">
        <v>140.40066883146162</v>
      </c>
      <c r="W256" s="3"/>
      <c r="X256" s="3"/>
    </row>
    <row r="257" spans="1:24" x14ac:dyDescent="0.25">
      <c r="A257" s="3" t="s">
        <v>2471</v>
      </c>
      <c r="B257" s="4" t="s">
        <v>2471</v>
      </c>
      <c r="C257" s="3" t="s">
        <v>2472</v>
      </c>
      <c r="D257" s="3" t="s">
        <v>553</v>
      </c>
      <c r="E257" s="4" t="s">
        <v>13</v>
      </c>
      <c r="F257" s="3" t="s">
        <v>31</v>
      </c>
      <c r="G257" s="3">
        <v>95026</v>
      </c>
      <c r="H257" s="3">
        <v>35960</v>
      </c>
      <c r="I257" s="3" t="s">
        <v>82</v>
      </c>
      <c r="J257" s="5" t="s">
        <v>61</v>
      </c>
      <c r="K257" s="7">
        <v>34</v>
      </c>
      <c r="L257" s="7">
        <v>1222640</v>
      </c>
      <c r="M257" s="8">
        <v>0.05</v>
      </c>
      <c r="N257" s="7">
        <v>1161508</v>
      </c>
      <c r="O257" s="8">
        <v>0.49770058887796936</v>
      </c>
      <c r="P257" s="7">
        <v>583424.78441352758</v>
      </c>
      <c r="Q257" s="10">
        <v>0.08</v>
      </c>
      <c r="R257" s="3">
        <v>6</v>
      </c>
      <c r="S257" s="3">
        <v>0</v>
      </c>
      <c r="T257" s="3">
        <v>0</v>
      </c>
      <c r="U257" s="7">
        <v>7293000</v>
      </c>
      <c r="V257" s="7">
        <v>202.80338724051987</v>
      </c>
      <c r="W257" s="3"/>
      <c r="X257" s="3"/>
    </row>
    <row r="258" spans="1:24" x14ac:dyDescent="0.25">
      <c r="A258" s="3" t="s">
        <v>2473</v>
      </c>
      <c r="B258" s="4" t="s">
        <v>2473</v>
      </c>
      <c r="C258" s="3" t="s">
        <v>2474</v>
      </c>
      <c r="D258" s="3" t="s">
        <v>553</v>
      </c>
      <c r="E258" s="4" t="s">
        <v>3</v>
      </c>
      <c r="F258" s="3" t="s">
        <v>25</v>
      </c>
      <c r="G258" s="3">
        <v>7260</v>
      </c>
      <c r="H258" s="3">
        <v>3500</v>
      </c>
      <c r="I258" s="3" t="s">
        <v>94</v>
      </c>
      <c r="J258" s="5" t="s">
        <v>61</v>
      </c>
      <c r="K258" s="7">
        <v>32</v>
      </c>
      <c r="L258" s="7">
        <v>112000</v>
      </c>
      <c r="M258" s="8">
        <v>0.08</v>
      </c>
      <c r="N258" s="7">
        <v>103040</v>
      </c>
      <c r="O258" s="8">
        <v>0.48115100034404434</v>
      </c>
      <c r="P258" s="7">
        <v>53462.200924549674</v>
      </c>
      <c r="Q258" s="10">
        <v>8.7499999999999994E-2</v>
      </c>
      <c r="R258" s="3">
        <v>4</v>
      </c>
      <c r="S258" s="3">
        <v>0</v>
      </c>
      <c r="T258" s="3">
        <v>0</v>
      </c>
      <c r="U258" s="7">
        <v>611000</v>
      </c>
      <c r="V258" s="7">
        <v>174.57045199852956</v>
      </c>
      <c r="W258" s="3"/>
      <c r="X258" s="3"/>
    </row>
    <row r="259" spans="1:24" x14ac:dyDescent="0.25">
      <c r="A259" s="3" t="s">
        <v>2475</v>
      </c>
      <c r="B259" s="4" t="s">
        <v>2476</v>
      </c>
      <c r="C259" s="3" t="s">
        <v>2477</v>
      </c>
      <c r="D259" s="3" t="s">
        <v>553</v>
      </c>
      <c r="E259" s="4" t="s">
        <v>2478</v>
      </c>
      <c r="F259" s="3" t="s">
        <v>194</v>
      </c>
      <c r="G259" s="3">
        <v>49761</v>
      </c>
      <c r="H259" s="3">
        <v>7221</v>
      </c>
      <c r="I259" s="3" t="s">
        <v>94</v>
      </c>
      <c r="J259" s="5" t="s">
        <v>62</v>
      </c>
      <c r="K259" s="7">
        <v>41.140000000000008</v>
      </c>
      <c r="L259" s="7">
        <v>297071.94000000006</v>
      </c>
      <c r="M259" s="8">
        <v>0.05</v>
      </c>
      <c r="N259" s="7">
        <v>282218.34300000005</v>
      </c>
      <c r="O259" s="8">
        <v>0.52586013447382729</v>
      </c>
      <c r="P259" s="7">
        <v>133810.9671990393</v>
      </c>
      <c r="Q259" s="10">
        <v>6.5000000000000002E-2</v>
      </c>
      <c r="R259" s="3">
        <v>6</v>
      </c>
      <c r="S259" s="3">
        <v>6435</v>
      </c>
      <c r="T259" s="3">
        <v>144787.5</v>
      </c>
      <c r="U259" s="7">
        <v>2203000</v>
      </c>
      <c r="V259" s="7">
        <v>285.08935945168321</v>
      </c>
      <c r="W259" s="3"/>
      <c r="X259" s="3"/>
    </row>
    <row r="260" spans="1:24" x14ac:dyDescent="0.25">
      <c r="A260" s="3" t="s">
        <v>2479</v>
      </c>
      <c r="B260" s="4" t="s">
        <v>2479</v>
      </c>
      <c r="C260" s="3" t="s">
        <v>2480</v>
      </c>
      <c r="D260" s="3" t="s">
        <v>553</v>
      </c>
      <c r="E260" s="4" t="s">
        <v>3</v>
      </c>
      <c r="F260" s="3" t="s">
        <v>25</v>
      </c>
      <c r="G260" s="3">
        <v>45068</v>
      </c>
      <c r="H260" s="3">
        <v>23249</v>
      </c>
      <c r="I260" s="3" t="s">
        <v>118</v>
      </c>
      <c r="J260" s="5" t="s">
        <v>62</v>
      </c>
      <c r="K260" s="7">
        <v>25.6</v>
      </c>
      <c r="L260" s="7">
        <v>595174.40000000002</v>
      </c>
      <c r="M260" s="8">
        <v>0.08</v>
      </c>
      <c r="N260" s="7">
        <v>547560.44799999997</v>
      </c>
      <c r="O260" s="8">
        <v>0.49770052227144046</v>
      </c>
      <c r="P260" s="7">
        <v>275039.32705521607</v>
      </c>
      <c r="Q260" s="10">
        <v>0.08</v>
      </c>
      <c r="R260" s="3">
        <v>4</v>
      </c>
      <c r="S260" s="3">
        <v>0</v>
      </c>
      <c r="T260" s="3">
        <v>0</v>
      </c>
      <c r="U260" s="7">
        <v>3438000</v>
      </c>
      <c r="V260" s="7">
        <v>147.87696624328791</v>
      </c>
      <c r="W260" s="3"/>
      <c r="X260" s="3"/>
    </row>
    <row r="261" spans="1:24" x14ac:dyDescent="0.25">
      <c r="A261" s="3" t="s">
        <v>2481</v>
      </c>
      <c r="B261" s="4" t="s">
        <v>2481</v>
      </c>
      <c r="C261" s="3" t="s">
        <v>2482</v>
      </c>
      <c r="D261" s="3" t="s">
        <v>553</v>
      </c>
      <c r="E261" s="4" t="s">
        <v>3</v>
      </c>
      <c r="F261" s="3" t="s">
        <v>26</v>
      </c>
      <c r="G261" s="3">
        <v>12601</v>
      </c>
      <c r="H261" s="3">
        <v>5550</v>
      </c>
      <c r="I261" s="3" t="s">
        <v>2483</v>
      </c>
      <c r="J261" s="5" t="s">
        <v>62</v>
      </c>
      <c r="K261" s="7">
        <v>33.88000000000001</v>
      </c>
      <c r="L261" s="7">
        <v>188034.00000000009</v>
      </c>
      <c r="M261" s="8">
        <v>0.05</v>
      </c>
      <c r="N261" s="7">
        <v>178632.30000000005</v>
      </c>
      <c r="O261" s="8">
        <v>0.52517707376406242</v>
      </c>
      <c r="P261" s="7">
        <v>84818.711406255898</v>
      </c>
      <c r="Q261" s="10">
        <v>7.4999999999999997E-2</v>
      </c>
      <c r="R261" s="3">
        <v>4</v>
      </c>
      <c r="S261" s="3">
        <v>0</v>
      </c>
      <c r="T261" s="3">
        <v>0</v>
      </c>
      <c r="U261" s="7">
        <v>1131000</v>
      </c>
      <c r="V261" s="7">
        <v>203.76867605106523</v>
      </c>
      <c r="W261" s="3"/>
      <c r="X261" s="3"/>
    </row>
    <row r="262" spans="1:24" x14ac:dyDescent="0.25">
      <c r="A262" s="3" t="s">
        <v>2484</v>
      </c>
      <c r="B262" s="4" t="s">
        <v>2484</v>
      </c>
      <c r="C262" s="3" t="s">
        <v>2485</v>
      </c>
      <c r="D262" s="3" t="s">
        <v>553</v>
      </c>
      <c r="E262" s="4" t="s">
        <v>12</v>
      </c>
      <c r="F262" s="3" t="s">
        <v>38</v>
      </c>
      <c r="G262" s="3">
        <v>16345</v>
      </c>
      <c r="H262" s="3">
        <v>2009</v>
      </c>
      <c r="I262" s="3" t="s">
        <v>275</v>
      </c>
      <c r="J262" s="5" t="s">
        <v>61</v>
      </c>
      <c r="K262" s="7">
        <v>26.620000000000005</v>
      </c>
      <c r="L262" s="7">
        <v>53479.580000000009</v>
      </c>
      <c r="M262" s="8">
        <v>0.05</v>
      </c>
      <c r="N262" s="7">
        <v>50805.60100000001</v>
      </c>
      <c r="O262" s="8">
        <v>0.48514296712910843</v>
      </c>
      <c r="P262" s="7">
        <v>26157.620984082409</v>
      </c>
      <c r="Q262" s="10">
        <v>0.08</v>
      </c>
      <c r="R262" s="3">
        <v>6</v>
      </c>
      <c r="S262" s="3">
        <v>4291</v>
      </c>
      <c r="T262" s="3">
        <v>96547.5</v>
      </c>
      <c r="U262" s="7">
        <v>424000</v>
      </c>
      <c r="V262" s="7">
        <v>162.75274380339977</v>
      </c>
      <c r="W262" s="3"/>
      <c r="X262" s="3"/>
    </row>
    <row r="263" spans="1:24" x14ac:dyDescent="0.25">
      <c r="A263" s="3" t="s">
        <v>2486</v>
      </c>
      <c r="B263" s="4" t="s">
        <v>2487</v>
      </c>
      <c r="C263" s="3" t="s">
        <v>2470</v>
      </c>
      <c r="D263" s="3" t="s">
        <v>553</v>
      </c>
      <c r="E263" s="4" t="s">
        <v>2488</v>
      </c>
      <c r="F263" s="3" t="s">
        <v>24</v>
      </c>
      <c r="G263" s="3">
        <v>159612</v>
      </c>
      <c r="H263" s="3">
        <v>55727</v>
      </c>
      <c r="I263" s="3" t="s">
        <v>107</v>
      </c>
      <c r="J263" s="5" t="s">
        <v>61</v>
      </c>
      <c r="K263" s="7">
        <v>15.840000000000002</v>
      </c>
      <c r="L263" s="7">
        <v>882715.68</v>
      </c>
      <c r="M263" s="8">
        <v>0.15</v>
      </c>
      <c r="N263" s="7">
        <v>750308.32799999998</v>
      </c>
      <c r="O263" s="8">
        <v>0.49929786510339413</v>
      </c>
      <c r="P263" s="7">
        <v>375680.98166030279</v>
      </c>
      <c r="Q263" s="10">
        <v>8.5000000000000006E-2</v>
      </c>
      <c r="R263" s="3">
        <v>4</v>
      </c>
      <c r="S263" s="3">
        <v>0</v>
      </c>
      <c r="T263" s="3">
        <v>0</v>
      </c>
      <c r="U263" s="7">
        <v>4420000</v>
      </c>
      <c r="V263" s="7">
        <v>79.311218167622357</v>
      </c>
      <c r="W263" s="3"/>
      <c r="X263" s="3"/>
    </row>
    <row r="264" spans="1:24" x14ac:dyDescent="0.25">
      <c r="A264" s="3" t="s">
        <v>2489</v>
      </c>
      <c r="B264" s="4" t="s">
        <v>2490</v>
      </c>
      <c r="C264" s="3" t="s">
        <v>2491</v>
      </c>
      <c r="D264" s="3" t="s">
        <v>553</v>
      </c>
      <c r="E264" s="4" t="s">
        <v>241</v>
      </c>
      <c r="F264" s="3" t="s">
        <v>242</v>
      </c>
      <c r="G264" s="3">
        <v>42336</v>
      </c>
      <c r="H264" s="3">
        <v>10704</v>
      </c>
      <c r="I264" s="3" t="s">
        <v>131</v>
      </c>
      <c r="J264" s="5" t="s">
        <v>62</v>
      </c>
      <c r="K264" s="7">
        <v>31.680000000000003</v>
      </c>
      <c r="L264" s="7">
        <v>339102.72000000003</v>
      </c>
      <c r="M264" s="8">
        <v>0.05</v>
      </c>
      <c r="N264" s="7">
        <v>322147.58400000003</v>
      </c>
      <c r="O264" s="8">
        <v>0.49760642341424238</v>
      </c>
      <c r="P264" s="7">
        <v>161844.8769142208</v>
      </c>
      <c r="Q264" s="10">
        <v>7.4999999999999997E-2</v>
      </c>
      <c r="R264" s="3">
        <v>6</v>
      </c>
      <c r="S264" s="3">
        <v>0</v>
      </c>
      <c r="T264" s="3">
        <v>0</v>
      </c>
      <c r="U264" s="7">
        <v>2158000</v>
      </c>
      <c r="V264" s="7">
        <v>201.60049441233289</v>
      </c>
      <c r="W264" s="3"/>
      <c r="X264" s="3"/>
    </row>
    <row r="265" spans="1:24" x14ac:dyDescent="0.25">
      <c r="A265" s="3" t="s">
        <v>2492</v>
      </c>
      <c r="B265" s="4" t="s">
        <v>2492</v>
      </c>
      <c r="C265" s="3" t="s">
        <v>2493</v>
      </c>
      <c r="D265" s="3" t="s">
        <v>553</v>
      </c>
      <c r="E265" s="4" t="s">
        <v>3</v>
      </c>
      <c r="F265" s="3" t="s">
        <v>27</v>
      </c>
      <c r="G265" s="3">
        <v>6285</v>
      </c>
      <c r="H265" s="3">
        <v>2094</v>
      </c>
      <c r="I265" s="3" t="s">
        <v>280</v>
      </c>
      <c r="J265" s="5" t="s">
        <v>62</v>
      </c>
      <c r="K265" s="7">
        <v>26.620000000000005</v>
      </c>
      <c r="L265" s="7">
        <v>55742.280000000006</v>
      </c>
      <c r="M265" s="8">
        <v>0.1</v>
      </c>
      <c r="N265" s="7">
        <v>50168.052000000003</v>
      </c>
      <c r="O265" s="8">
        <v>0.48514296712910843</v>
      </c>
      <c r="P265" s="7">
        <v>25829.3743976326</v>
      </c>
      <c r="Q265" s="10">
        <v>0.08</v>
      </c>
      <c r="R265" s="3">
        <v>4</v>
      </c>
      <c r="S265" s="3">
        <v>0</v>
      </c>
      <c r="T265" s="3">
        <v>0</v>
      </c>
      <c r="U265" s="7">
        <v>323000</v>
      </c>
      <c r="V265" s="7">
        <v>154.18680991901027</v>
      </c>
      <c r="W265" s="3"/>
      <c r="X265" s="3"/>
    </row>
    <row r="266" spans="1:24" x14ac:dyDescent="0.25">
      <c r="A266" s="3" t="s">
        <v>2494</v>
      </c>
      <c r="B266" s="4" t="s">
        <v>2494</v>
      </c>
      <c r="C266" s="3" t="s">
        <v>2495</v>
      </c>
      <c r="D266" s="3" t="s">
        <v>2496</v>
      </c>
      <c r="E266" s="4" t="s">
        <v>4</v>
      </c>
      <c r="F266" s="3" t="s">
        <v>240</v>
      </c>
      <c r="G266" s="3">
        <v>1798574</v>
      </c>
      <c r="H266" s="3">
        <v>36590</v>
      </c>
      <c r="I266" s="3" t="s">
        <v>176</v>
      </c>
      <c r="J266" s="5" t="s">
        <v>61</v>
      </c>
      <c r="K266" s="7">
        <v>28</v>
      </c>
      <c r="L266" s="7">
        <v>1024520</v>
      </c>
      <c r="M266" s="8">
        <v>0.05</v>
      </c>
      <c r="N266" s="7">
        <v>973294</v>
      </c>
      <c r="O266" s="8">
        <v>0.46846325845147169</v>
      </c>
      <c r="P266" s="7">
        <v>517341.5213287333</v>
      </c>
      <c r="Q266" s="10">
        <v>8.5000000000000006E-2</v>
      </c>
      <c r="R266" s="3">
        <v>4</v>
      </c>
      <c r="S266" s="3">
        <v>0</v>
      </c>
      <c r="T266" s="3">
        <v>0</v>
      </c>
      <c r="U266" s="7">
        <v>6086000</v>
      </c>
      <c r="V266" s="7">
        <v>166.33973323753943</v>
      </c>
      <c r="W266" s="3"/>
      <c r="X266" s="3"/>
    </row>
    <row r="267" spans="1:24" x14ac:dyDescent="0.25">
      <c r="A267" s="3" t="s">
        <v>2497</v>
      </c>
      <c r="B267" s="4" t="s">
        <v>2497</v>
      </c>
      <c r="C267" s="3" t="s">
        <v>2498</v>
      </c>
      <c r="D267" s="3" t="s">
        <v>676</v>
      </c>
      <c r="E267" s="4" t="s">
        <v>4</v>
      </c>
      <c r="F267" s="3" t="s">
        <v>242</v>
      </c>
      <c r="G267" s="3">
        <v>67417</v>
      </c>
      <c r="H267" s="3">
        <v>14880</v>
      </c>
      <c r="I267" s="3" t="s">
        <v>106</v>
      </c>
      <c r="J267" s="5" t="s">
        <v>61</v>
      </c>
      <c r="K267" s="7">
        <v>28.8</v>
      </c>
      <c r="L267" s="7">
        <v>428544</v>
      </c>
      <c r="M267" s="8">
        <v>0.05</v>
      </c>
      <c r="N267" s="7">
        <v>407116.79999999999</v>
      </c>
      <c r="O267" s="8">
        <v>0.48626249066319488</v>
      </c>
      <c r="P267" s="7">
        <v>209151.17084117021</v>
      </c>
      <c r="Q267" s="10">
        <v>8.5000000000000006E-2</v>
      </c>
      <c r="R267" s="3">
        <v>6</v>
      </c>
      <c r="S267" s="3">
        <v>0</v>
      </c>
      <c r="T267" s="3">
        <v>0</v>
      </c>
      <c r="U267" s="7">
        <v>2461000</v>
      </c>
      <c r="V267" s="7">
        <v>165.36303829947045</v>
      </c>
      <c r="W267" s="3"/>
      <c r="X267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40"/>
  <sheetViews>
    <sheetView topLeftCell="I13" workbookViewId="0">
      <selection activeCell="AA44" sqref="AA44"/>
    </sheetView>
  </sheetViews>
  <sheetFormatPr defaultRowHeight="15" x14ac:dyDescent="0.25"/>
  <cols>
    <col min="1" max="1" width="17.5703125" bestFit="1" customWidth="1"/>
    <col min="2" max="2" width="69.5703125" bestFit="1" customWidth="1"/>
    <col min="3" max="3" width="30.5703125" bestFit="1" customWidth="1"/>
    <col min="4" max="4" width="14.7109375" bestFit="1" customWidth="1"/>
    <col min="5" max="5" width="16.85546875" bestFit="1" customWidth="1"/>
    <col min="6" max="6" width="40.85546875" bestFit="1" customWidth="1"/>
    <col min="7" max="7" width="16.42578125" bestFit="1" customWidth="1"/>
    <col min="8" max="8" width="10.7109375" bestFit="1" customWidth="1"/>
    <col min="9" max="9" width="11.5703125" bestFit="1" customWidth="1"/>
    <col min="10" max="13" width="8.5703125" bestFit="1" customWidth="1"/>
    <col min="14" max="14" width="20.28515625" bestFit="1" customWidth="1"/>
    <col min="15" max="15" width="12.5703125" bestFit="1" customWidth="1"/>
    <col min="16" max="16" width="11.42578125" bestFit="1" customWidth="1"/>
    <col min="17" max="17" width="20.7109375" bestFit="1" customWidth="1"/>
    <col min="18" max="18" width="16.28515625" bestFit="1" customWidth="1"/>
    <col min="19" max="19" width="8.42578125" bestFit="1" customWidth="1"/>
    <col min="20" max="20" width="12" bestFit="1" customWidth="1"/>
    <col min="21" max="21" width="10.85546875" bestFit="1" customWidth="1"/>
    <col min="22" max="22" width="12.42578125" customWidth="1"/>
    <col min="23" max="23" width="12.85546875" bestFit="1" customWidth="1"/>
    <col min="24" max="24" width="18" bestFit="1" customWidth="1"/>
    <col min="25" max="25" width="16.7109375" bestFit="1" customWidth="1"/>
    <col min="26" max="26" width="21" style="1" bestFit="1" customWidth="1"/>
    <col min="27" max="27" width="27.28515625" bestFit="1" customWidth="1"/>
  </cols>
  <sheetData>
    <row r="1" spans="1:27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48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67</v>
      </c>
      <c r="Q1" s="2" t="s">
        <v>49</v>
      </c>
      <c r="R1" s="2" t="s">
        <v>102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103</v>
      </c>
      <c r="Y1" s="2" t="s">
        <v>59</v>
      </c>
      <c r="Z1" s="15" t="s">
        <v>20</v>
      </c>
      <c r="AA1" s="2" t="s">
        <v>21</v>
      </c>
    </row>
    <row r="2" spans="1:27" x14ac:dyDescent="0.25">
      <c r="A2" s="3" t="s">
        <v>750</v>
      </c>
      <c r="B2" s="4" t="s">
        <v>750</v>
      </c>
      <c r="C2" s="3" t="s">
        <v>751</v>
      </c>
      <c r="D2" s="3" t="s">
        <v>553</v>
      </c>
      <c r="E2" s="4" t="s">
        <v>2</v>
      </c>
      <c r="F2" s="3" t="s">
        <v>171</v>
      </c>
      <c r="G2" s="3">
        <v>109400</v>
      </c>
      <c r="H2" s="3">
        <v>182945</v>
      </c>
      <c r="I2" s="3">
        <v>0</v>
      </c>
      <c r="J2" s="3">
        <v>101</v>
      </c>
      <c r="K2" s="3">
        <v>37</v>
      </c>
      <c r="L2" s="3">
        <v>0</v>
      </c>
      <c r="M2" s="3">
        <v>0</v>
      </c>
      <c r="N2" s="3">
        <v>0</v>
      </c>
      <c r="O2" s="3">
        <v>0</v>
      </c>
      <c r="P2" s="3" t="s">
        <v>123</v>
      </c>
      <c r="Q2" s="5" t="s">
        <v>63</v>
      </c>
      <c r="R2" s="7">
        <v>3511440</v>
      </c>
      <c r="S2" s="8">
        <v>0.05</v>
      </c>
      <c r="T2" s="7">
        <v>3335868</v>
      </c>
      <c r="U2" s="8">
        <v>0.44900069852766039</v>
      </c>
      <c r="V2" s="7">
        <v>1838060.9378039304</v>
      </c>
      <c r="W2" s="9">
        <v>0.05</v>
      </c>
      <c r="X2" s="7">
        <v>266385.64315998991</v>
      </c>
      <c r="Y2" s="7">
        <v>36761000</v>
      </c>
      <c r="Z2" s="7"/>
      <c r="AA2" s="3"/>
    </row>
    <row r="3" spans="1:27" x14ac:dyDescent="0.25">
      <c r="A3" s="3" t="s">
        <v>1734</v>
      </c>
      <c r="B3" s="4" t="s">
        <v>1735</v>
      </c>
      <c r="C3" s="3" t="s">
        <v>1736</v>
      </c>
      <c r="D3" s="3" t="s">
        <v>301</v>
      </c>
      <c r="E3" s="4" t="s">
        <v>238</v>
      </c>
      <c r="F3" s="3" t="s">
        <v>35</v>
      </c>
      <c r="G3" s="3">
        <v>27608</v>
      </c>
      <c r="H3" s="3">
        <v>12312</v>
      </c>
      <c r="I3" s="3">
        <v>0</v>
      </c>
      <c r="J3" s="3">
        <v>0</v>
      </c>
      <c r="K3" s="3">
        <v>10</v>
      </c>
      <c r="L3" s="3">
        <v>0</v>
      </c>
      <c r="M3" s="3">
        <v>0</v>
      </c>
      <c r="N3" s="3">
        <v>0</v>
      </c>
      <c r="O3" s="3">
        <v>0</v>
      </c>
      <c r="P3" s="3" t="s">
        <v>90</v>
      </c>
      <c r="Q3" s="5" t="s">
        <v>61</v>
      </c>
      <c r="R3" s="7">
        <v>210600</v>
      </c>
      <c r="S3" s="8">
        <v>0.05</v>
      </c>
      <c r="T3" s="7">
        <v>200070</v>
      </c>
      <c r="U3" s="8">
        <v>0.47557256765845174</v>
      </c>
      <c r="V3" s="7">
        <v>104922.19638857356</v>
      </c>
      <c r="W3" s="9">
        <v>7.0000000000000007E-2</v>
      </c>
      <c r="X3" s="7">
        <v>149888.85198367649</v>
      </c>
      <c r="Y3" s="7">
        <v>1499000</v>
      </c>
      <c r="Z3" s="7"/>
      <c r="AA3" s="3"/>
    </row>
    <row r="4" spans="1:27" x14ac:dyDescent="0.25">
      <c r="A4" s="3" t="s">
        <v>1737</v>
      </c>
      <c r="B4" s="4" t="s">
        <v>1737</v>
      </c>
      <c r="C4" s="3" t="s">
        <v>1738</v>
      </c>
      <c r="D4" s="3" t="s">
        <v>366</v>
      </c>
      <c r="E4" s="4" t="s">
        <v>172</v>
      </c>
      <c r="F4" s="3" t="s">
        <v>193</v>
      </c>
      <c r="G4" s="3">
        <v>132642</v>
      </c>
      <c r="H4" s="3">
        <v>41414</v>
      </c>
      <c r="I4" s="3">
        <v>0</v>
      </c>
      <c r="J4" s="3">
        <v>49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 t="s">
        <v>129</v>
      </c>
      <c r="Q4" s="5" t="s">
        <v>61</v>
      </c>
      <c r="R4" s="7">
        <v>2399040</v>
      </c>
      <c r="S4" s="8">
        <v>0.05</v>
      </c>
      <c r="T4" s="7">
        <v>2279088</v>
      </c>
      <c r="U4" s="8">
        <v>0.58318997476604284</v>
      </c>
      <c r="V4" s="7">
        <v>949946.72679040907</v>
      </c>
      <c r="W4" s="9">
        <v>0.08</v>
      </c>
      <c r="X4" s="7">
        <v>242333.34867102272</v>
      </c>
      <c r="Y4" s="7">
        <v>11874000</v>
      </c>
      <c r="Z4" s="7"/>
      <c r="AA4" s="3"/>
    </row>
    <row r="5" spans="1:27" x14ac:dyDescent="0.25">
      <c r="A5" s="3" t="s">
        <v>1739</v>
      </c>
      <c r="B5" s="4" t="s">
        <v>1739</v>
      </c>
      <c r="C5" s="3" t="s">
        <v>1740</v>
      </c>
      <c r="D5" s="3" t="s">
        <v>553</v>
      </c>
      <c r="E5" s="4" t="s">
        <v>172</v>
      </c>
      <c r="F5" s="3" t="s">
        <v>1741</v>
      </c>
      <c r="G5" s="3">
        <v>98453</v>
      </c>
      <c r="H5" s="3">
        <v>43918</v>
      </c>
      <c r="I5" s="3">
        <v>0</v>
      </c>
      <c r="J5" s="3">
        <v>66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 t="s">
        <v>129</v>
      </c>
      <c r="Q5" s="5" t="s">
        <v>62</v>
      </c>
      <c r="R5" s="7">
        <v>2962080.0000000005</v>
      </c>
      <c r="S5" s="8">
        <v>0.05</v>
      </c>
      <c r="T5" s="7">
        <v>2813976.0000000005</v>
      </c>
      <c r="U5" s="8">
        <v>0.65048073633359438</v>
      </c>
      <c r="V5" s="7">
        <v>983538.81949493755</v>
      </c>
      <c r="W5" s="9">
        <v>0.06</v>
      </c>
      <c r="X5" s="7">
        <v>248368.38876134783</v>
      </c>
      <c r="Y5" s="7">
        <v>16392000</v>
      </c>
      <c r="Z5" s="7"/>
      <c r="AA5" s="3"/>
    </row>
    <row r="6" spans="1:27" x14ac:dyDescent="0.25">
      <c r="A6" s="3" t="s">
        <v>1742</v>
      </c>
      <c r="B6" s="4" t="s">
        <v>1742</v>
      </c>
      <c r="C6" s="3" t="s">
        <v>1743</v>
      </c>
      <c r="D6" s="3" t="s">
        <v>512</v>
      </c>
      <c r="E6" s="4" t="s">
        <v>169</v>
      </c>
      <c r="F6" s="3" t="s">
        <v>171</v>
      </c>
      <c r="G6" s="3">
        <v>244509</v>
      </c>
      <c r="H6" s="3">
        <v>443916</v>
      </c>
      <c r="I6" s="3">
        <v>36</v>
      </c>
      <c r="J6" s="3">
        <v>113</v>
      </c>
      <c r="K6" s="3">
        <v>141</v>
      </c>
      <c r="L6" s="3">
        <v>0</v>
      </c>
      <c r="M6" s="3">
        <v>0</v>
      </c>
      <c r="N6" s="3">
        <v>0</v>
      </c>
      <c r="O6" s="3">
        <v>0</v>
      </c>
      <c r="P6" s="3" t="s">
        <v>123</v>
      </c>
      <c r="Q6" s="5" t="s">
        <v>63</v>
      </c>
      <c r="R6" s="7">
        <v>8649360</v>
      </c>
      <c r="S6" s="8">
        <v>0.05</v>
      </c>
      <c r="T6" s="7">
        <v>8216892</v>
      </c>
      <c r="U6" s="8">
        <v>0.44530799277282129</v>
      </c>
      <c r="V6" s="7">
        <v>4557844.3166489471</v>
      </c>
      <c r="W6" s="9">
        <v>0.05</v>
      </c>
      <c r="X6" s="7">
        <v>314334.09080337564</v>
      </c>
      <c r="Y6" s="7">
        <v>91157000</v>
      </c>
      <c r="Z6" s="7"/>
      <c r="AA6" s="3"/>
    </row>
    <row r="7" spans="1:27" x14ac:dyDescent="0.25">
      <c r="A7" s="3" t="s">
        <v>1744</v>
      </c>
      <c r="B7" s="4" t="s">
        <v>1744</v>
      </c>
      <c r="C7" s="3" t="s">
        <v>329</v>
      </c>
      <c r="D7" s="3" t="s">
        <v>301</v>
      </c>
      <c r="E7" s="4" t="s">
        <v>169</v>
      </c>
      <c r="F7" s="3" t="s">
        <v>171</v>
      </c>
      <c r="G7" s="3">
        <v>172515</v>
      </c>
      <c r="H7" s="3">
        <v>629447</v>
      </c>
      <c r="I7" s="3">
        <v>0</v>
      </c>
      <c r="J7" s="3">
        <v>150</v>
      </c>
      <c r="K7" s="3">
        <v>197</v>
      </c>
      <c r="L7" s="3">
        <v>0</v>
      </c>
      <c r="M7" s="3">
        <v>0</v>
      </c>
      <c r="N7" s="3">
        <v>0</v>
      </c>
      <c r="O7" s="3">
        <v>0</v>
      </c>
      <c r="P7" s="3" t="s">
        <v>129</v>
      </c>
      <c r="Q7" s="5" t="s">
        <v>63</v>
      </c>
      <c r="R7" s="7">
        <v>9690000</v>
      </c>
      <c r="S7" s="8">
        <v>0.05</v>
      </c>
      <c r="T7" s="7">
        <v>9205500</v>
      </c>
      <c r="U7" s="8">
        <v>0.49590143579180712</v>
      </c>
      <c r="V7" s="7">
        <v>4640479.3328185193</v>
      </c>
      <c r="W7" s="9">
        <v>0.05</v>
      </c>
      <c r="X7" s="7">
        <v>267462.78575322876</v>
      </c>
      <c r="Y7" s="7">
        <v>92810000</v>
      </c>
      <c r="Z7" s="7"/>
      <c r="AA7" s="3"/>
    </row>
    <row r="8" spans="1:27" x14ac:dyDescent="0.25">
      <c r="A8" s="3" t="s">
        <v>1745</v>
      </c>
      <c r="B8" s="4" t="s">
        <v>1745</v>
      </c>
      <c r="C8" s="3" t="s">
        <v>1746</v>
      </c>
      <c r="D8" s="3" t="s">
        <v>1747</v>
      </c>
      <c r="E8" s="4" t="s">
        <v>172</v>
      </c>
      <c r="F8" s="3" t="s">
        <v>193</v>
      </c>
      <c r="G8" s="3">
        <v>222425</v>
      </c>
      <c r="H8" s="3">
        <v>225491</v>
      </c>
      <c r="I8" s="3">
        <v>12</v>
      </c>
      <c r="J8" s="3">
        <v>148</v>
      </c>
      <c r="K8" s="3">
        <v>80</v>
      </c>
      <c r="L8" s="3">
        <v>0</v>
      </c>
      <c r="M8" s="3">
        <v>0</v>
      </c>
      <c r="N8" s="3">
        <v>0</v>
      </c>
      <c r="O8" s="3">
        <v>0</v>
      </c>
      <c r="P8" s="3" t="s">
        <v>207</v>
      </c>
      <c r="Q8" s="5" t="s">
        <v>62</v>
      </c>
      <c r="R8" s="7">
        <v>11750400</v>
      </c>
      <c r="S8" s="8">
        <v>0.05</v>
      </c>
      <c r="T8" s="7">
        <v>11162880</v>
      </c>
      <c r="U8" s="8">
        <v>0.61623728960514834</v>
      </c>
      <c r="V8" s="7">
        <v>4283897.0846124813</v>
      </c>
      <c r="W8" s="9">
        <v>0.06</v>
      </c>
      <c r="X8" s="7">
        <v>297492.85309808899</v>
      </c>
      <c r="Y8" s="7">
        <v>71398000</v>
      </c>
      <c r="Z8" s="7"/>
      <c r="AA8" s="3"/>
    </row>
    <row r="9" spans="1:27" x14ac:dyDescent="0.25">
      <c r="A9" s="3" t="s">
        <v>1748</v>
      </c>
      <c r="B9" s="4" t="s">
        <v>1748</v>
      </c>
      <c r="C9" s="3" t="s">
        <v>1749</v>
      </c>
      <c r="D9" s="3" t="s">
        <v>517</v>
      </c>
      <c r="E9" s="4" t="s">
        <v>172</v>
      </c>
      <c r="F9" s="3" t="s">
        <v>193</v>
      </c>
      <c r="G9" s="3">
        <v>107112</v>
      </c>
      <c r="H9" s="3">
        <v>48483</v>
      </c>
      <c r="I9" s="3">
        <v>0</v>
      </c>
      <c r="J9" s="3">
        <v>56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 t="s">
        <v>226</v>
      </c>
      <c r="Q9" s="5" t="s">
        <v>61</v>
      </c>
      <c r="R9" s="7">
        <v>2513280</v>
      </c>
      <c r="S9" s="8">
        <v>0.05</v>
      </c>
      <c r="T9" s="7">
        <v>2387616</v>
      </c>
      <c r="U9" s="8">
        <v>0.62632472053918575</v>
      </c>
      <c r="V9" s="7">
        <v>892193.07604511152</v>
      </c>
      <c r="W9" s="9">
        <v>0.08</v>
      </c>
      <c r="X9" s="7">
        <v>199150.24018864095</v>
      </c>
      <c r="Y9" s="7">
        <v>11152000</v>
      </c>
      <c r="Z9" s="7"/>
      <c r="AA9" s="3"/>
    </row>
    <row r="10" spans="1:27" x14ac:dyDescent="0.25">
      <c r="A10" s="3" t="s">
        <v>1750</v>
      </c>
      <c r="B10" s="4" t="s">
        <v>1750</v>
      </c>
      <c r="C10" s="3" t="s">
        <v>1751</v>
      </c>
      <c r="D10" s="3" t="s">
        <v>638</v>
      </c>
      <c r="E10" s="4" t="s">
        <v>172</v>
      </c>
      <c r="F10" s="3" t="s">
        <v>193</v>
      </c>
      <c r="G10" s="3">
        <v>174240</v>
      </c>
      <c r="H10" s="3">
        <v>71500</v>
      </c>
      <c r="I10" s="3">
        <v>24</v>
      </c>
      <c r="J10" s="3">
        <v>58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 t="s">
        <v>224</v>
      </c>
      <c r="Q10" s="5" t="s">
        <v>62</v>
      </c>
      <c r="R10" s="7">
        <v>3725040.0000000009</v>
      </c>
      <c r="S10" s="8">
        <v>0.05</v>
      </c>
      <c r="T10" s="7">
        <v>3538788.0000000005</v>
      </c>
      <c r="U10" s="8">
        <v>0.65128905701468431</v>
      </c>
      <c r="V10" s="7">
        <v>1234014.1005051197</v>
      </c>
      <c r="W10" s="9">
        <v>0.06</v>
      </c>
      <c r="X10" s="7">
        <v>247793.99608536539</v>
      </c>
      <c r="Y10" s="7">
        <v>20567000</v>
      </c>
      <c r="Z10" s="7"/>
      <c r="AA10" s="3"/>
    </row>
    <row r="11" spans="1:27" x14ac:dyDescent="0.25">
      <c r="A11" s="3" t="s">
        <v>1752</v>
      </c>
      <c r="B11" s="4" t="s">
        <v>1752</v>
      </c>
      <c r="C11" s="3" t="s">
        <v>1753</v>
      </c>
      <c r="D11" s="3" t="s">
        <v>553</v>
      </c>
      <c r="E11" s="4" t="s">
        <v>172</v>
      </c>
      <c r="F11" s="3" t="s">
        <v>1754</v>
      </c>
      <c r="G11" s="3">
        <v>135451</v>
      </c>
      <c r="H11" s="3">
        <v>189892</v>
      </c>
      <c r="I11" s="3">
        <v>0</v>
      </c>
      <c r="J11" s="3">
        <v>126</v>
      </c>
      <c r="K11" s="3">
        <v>42</v>
      </c>
      <c r="L11" s="3">
        <v>0</v>
      </c>
      <c r="M11" s="3">
        <v>0</v>
      </c>
      <c r="N11" s="3">
        <v>0</v>
      </c>
      <c r="O11" s="3">
        <v>0</v>
      </c>
      <c r="P11" s="3" t="s">
        <v>207</v>
      </c>
      <c r="Q11" s="5" t="s">
        <v>63</v>
      </c>
      <c r="R11" s="7">
        <v>4263840</v>
      </c>
      <c r="S11" s="8">
        <v>0.05</v>
      </c>
      <c r="T11" s="7">
        <v>4050648</v>
      </c>
      <c r="U11" s="8">
        <v>0.44900071380018536</v>
      </c>
      <c r="V11" s="7">
        <v>2231904.1566467071</v>
      </c>
      <c r="W11" s="9">
        <v>0.05</v>
      </c>
      <c r="X11" s="7">
        <v>265702.87579127465</v>
      </c>
      <c r="Y11" s="7">
        <v>44638000</v>
      </c>
      <c r="Z11" s="7"/>
      <c r="AA11" s="3"/>
    </row>
    <row r="12" spans="1:27" x14ac:dyDescent="0.25">
      <c r="A12" s="3" t="s">
        <v>1755</v>
      </c>
      <c r="B12" s="4" t="s">
        <v>1755</v>
      </c>
      <c r="C12" s="3" t="s">
        <v>1756</v>
      </c>
      <c r="D12" s="3" t="s">
        <v>553</v>
      </c>
      <c r="E12" s="4" t="s">
        <v>235</v>
      </c>
      <c r="F12" s="3" t="s">
        <v>35</v>
      </c>
      <c r="G12" s="3">
        <v>19348</v>
      </c>
      <c r="H12" s="3">
        <v>6438</v>
      </c>
      <c r="I12" s="3">
        <v>0</v>
      </c>
      <c r="J12" s="3">
        <v>0</v>
      </c>
      <c r="K12" s="3">
        <v>8</v>
      </c>
      <c r="L12" s="3">
        <v>0</v>
      </c>
      <c r="M12" s="3">
        <v>0</v>
      </c>
      <c r="N12" s="3">
        <v>0</v>
      </c>
      <c r="O12" s="3">
        <v>0</v>
      </c>
      <c r="P12" s="3" t="s">
        <v>90</v>
      </c>
      <c r="Q12" s="5" t="s">
        <v>61</v>
      </c>
      <c r="R12" s="7">
        <v>168000</v>
      </c>
      <c r="S12" s="8">
        <v>0.05</v>
      </c>
      <c r="T12" s="7">
        <v>159600</v>
      </c>
      <c r="U12" s="8">
        <v>0.44922502642205542</v>
      </c>
      <c r="V12" s="7">
        <v>87903.685783039953</v>
      </c>
      <c r="W12" s="9">
        <v>7.0000000000000007E-2</v>
      </c>
      <c r="X12" s="7">
        <v>156970.8674697142</v>
      </c>
      <c r="Y12" s="7">
        <v>1256000</v>
      </c>
      <c r="Z12" s="7"/>
      <c r="AA12" s="3"/>
    </row>
    <row r="13" spans="1:27" x14ac:dyDescent="0.25">
      <c r="A13" s="3" t="s">
        <v>1757</v>
      </c>
      <c r="B13" s="4" t="s">
        <v>1757</v>
      </c>
      <c r="C13" s="3" t="s">
        <v>1429</v>
      </c>
      <c r="D13" s="3" t="s">
        <v>301</v>
      </c>
      <c r="E13" s="4" t="s">
        <v>169</v>
      </c>
      <c r="F13" s="3" t="s">
        <v>171</v>
      </c>
      <c r="G13" s="3">
        <v>279252</v>
      </c>
      <c r="H13" s="3">
        <v>273161</v>
      </c>
      <c r="I13" s="3">
        <v>0</v>
      </c>
      <c r="J13" s="3">
        <v>206</v>
      </c>
      <c r="K13" s="3">
        <v>98</v>
      </c>
      <c r="L13" s="3">
        <v>0</v>
      </c>
      <c r="M13" s="3">
        <v>0</v>
      </c>
      <c r="N13" s="3">
        <v>0</v>
      </c>
      <c r="O13" s="3">
        <v>0</v>
      </c>
      <c r="P13" s="3" t="s">
        <v>224</v>
      </c>
      <c r="Q13" s="5" t="s">
        <v>63</v>
      </c>
      <c r="R13" s="7">
        <v>8944320</v>
      </c>
      <c r="S13" s="8">
        <v>0.05</v>
      </c>
      <c r="T13" s="7">
        <v>8497104</v>
      </c>
      <c r="U13" s="8">
        <v>0.4742972215981735</v>
      </c>
      <c r="V13" s="7">
        <v>4466951.1811692733</v>
      </c>
      <c r="W13" s="9">
        <v>0.05</v>
      </c>
      <c r="X13" s="7">
        <v>293878.36718218902</v>
      </c>
      <c r="Y13" s="7">
        <v>89339000</v>
      </c>
      <c r="Z13" s="7"/>
      <c r="AA13" s="3"/>
    </row>
    <row r="14" spans="1:27" x14ac:dyDescent="0.25">
      <c r="A14" s="3" t="s">
        <v>1758</v>
      </c>
      <c r="B14" s="4" t="s">
        <v>1758</v>
      </c>
      <c r="C14" s="3" t="s">
        <v>1759</v>
      </c>
      <c r="D14" s="3" t="s">
        <v>553</v>
      </c>
      <c r="E14" s="4" t="s">
        <v>9</v>
      </c>
      <c r="F14" s="3" t="s">
        <v>42</v>
      </c>
      <c r="G14" s="3">
        <v>26260</v>
      </c>
      <c r="H14" s="3">
        <v>17791</v>
      </c>
      <c r="I14" s="3">
        <v>0</v>
      </c>
      <c r="J14" s="3">
        <v>19</v>
      </c>
      <c r="K14" s="3">
        <v>0</v>
      </c>
      <c r="L14" s="3">
        <v>0</v>
      </c>
      <c r="M14" s="3">
        <v>0</v>
      </c>
      <c r="N14" s="3">
        <v>0</v>
      </c>
      <c r="O14" s="3">
        <v>9031</v>
      </c>
      <c r="P14" s="3" t="s">
        <v>89</v>
      </c>
      <c r="Q14" s="5" t="s">
        <v>61</v>
      </c>
      <c r="R14" s="7">
        <v>392275.20000000001</v>
      </c>
      <c r="S14" s="8">
        <v>0.05</v>
      </c>
      <c r="T14" s="7">
        <v>372661.44</v>
      </c>
      <c r="U14" s="8">
        <v>0.4964348442775367</v>
      </c>
      <c r="V14" s="7">
        <v>187659.31606535745</v>
      </c>
      <c r="W14" s="9">
        <v>7.0000000000000007E-2</v>
      </c>
      <c r="X14" s="7">
        <v>127659.3986839166</v>
      </c>
      <c r="Y14" s="7">
        <v>2681000</v>
      </c>
      <c r="Z14" s="7"/>
      <c r="AA14" s="3"/>
    </row>
    <row r="15" spans="1:27" x14ac:dyDescent="0.25">
      <c r="A15" s="3" t="s">
        <v>1760</v>
      </c>
      <c r="B15" s="4" t="s">
        <v>1760</v>
      </c>
      <c r="C15" s="3" t="s">
        <v>1761</v>
      </c>
      <c r="D15" s="3" t="s">
        <v>301</v>
      </c>
      <c r="E15" s="4" t="s">
        <v>172</v>
      </c>
      <c r="F15" s="3" t="s">
        <v>1741</v>
      </c>
      <c r="G15" s="3">
        <v>315870</v>
      </c>
      <c r="H15" s="3">
        <v>215577</v>
      </c>
      <c r="I15" s="3">
        <v>0</v>
      </c>
      <c r="J15" s="3">
        <v>0</v>
      </c>
      <c r="K15" s="3">
        <v>194</v>
      </c>
      <c r="L15" s="3">
        <v>0</v>
      </c>
      <c r="M15" s="3">
        <v>0</v>
      </c>
      <c r="N15" s="3">
        <v>0</v>
      </c>
      <c r="O15" s="3">
        <v>0</v>
      </c>
      <c r="P15" s="3" t="s">
        <v>131</v>
      </c>
      <c r="Q15" s="5" t="s">
        <v>62</v>
      </c>
      <c r="R15" s="7">
        <v>8706720</v>
      </c>
      <c r="S15" s="8">
        <v>0.05</v>
      </c>
      <c r="T15" s="7">
        <v>8271384</v>
      </c>
      <c r="U15" s="8">
        <v>0.65252802190608872</v>
      </c>
      <c r="V15" s="7">
        <v>2874074.1600543279</v>
      </c>
      <c r="W15" s="9">
        <v>0.06</v>
      </c>
      <c r="X15" s="7">
        <v>246913.58763353337</v>
      </c>
      <c r="Y15" s="7">
        <v>47901000</v>
      </c>
      <c r="Z15" s="7"/>
      <c r="AA15" s="3"/>
    </row>
    <row r="16" spans="1:27" x14ac:dyDescent="0.25">
      <c r="A16" s="3" t="s">
        <v>1762</v>
      </c>
      <c r="B16" s="4" t="s">
        <v>1762</v>
      </c>
      <c r="C16" s="3" t="s">
        <v>1763</v>
      </c>
      <c r="D16" s="3" t="s">
        <v>553</v>
      </c>
      <c r="E16" s="4" t="s">
        <v>1764</v>
      </c>
      <c r="F16" s="3" t="s">
        <v>1765</v>
      </c>
      <c r="G16" s="3">
        <v>18337</v>
      </c>
      <c r="H16" s="3">
        <v>9887</v>
      </c>
      <c r="I16" s="3">
        <v>0</v>
      </c>
      <c r="J16" s="3">
        <v>0</v>
      </c>
      <c r="K16" s="3">
        <v>8</v>
      </c>
      <c r="L16" s="3">
        <v>0</v>
      </c>
      <c r="M16" s="3">
        <v>0</v>
      </c>
      <c r="N16" s="3">
        <v>0</v>
      </c>
      <c r="O16" s="3">
        <v>0</v>
      </c>
      <c r="P16" s="3" t="s">
        <v>89</v>
      </c>
      <c r="Q16" s="5" t="s">
        <v>61</v>
      </c>
      <c r="R16" s="7">
        <v>168000</v>
      </c>
      <c r="S16" s="8">
        <v>0.05</v>
      </c>
      <c r="T16" s="7">
        <v>159600</v>
      </c>
      <c r="U16" s="8">
        <v>0.44922558060088957</v>
      </c>
      <c r="V16" s="7">
        <v>87903.597336098028</v>
      </c>
      <c r="W16" s="9">
        <v>7.0000000000000007E-2</v>
      </c>
      <c r="X16" s="7">
        <v>156970.70952874646</v>
      </c>
      <c r="Y16" s="7">
        <v>1256000</v>
      </c>
      <c r="Z16" s="7"/>
      <c r="AA16" s="3"/>
    </row>
    <row r="17" spans="1:27" ht="30" x14ac:dyDescent="0.25">
      <c r="A17" s="3" t="s">
        <v>1766</v>
      </c>
      <c r="B17" s="4" t="s">
        <v>1767</v>
      </c>
      <c r="C17" s="3" t="s">
        <v>1768</v>
      </c>
      <c r="D17" s="3" t="s">
        <v>553</v>
      </c>
      <c r="E17" s="4" t="s">
        <v>1769</v>
      </c>
      <c r="F17" s="3" t="s">
        <v>35</v>
      </c>
      <c r="G17" s="3">
        <v>212590</v>
      </c>
      <c r="H17" s="3">
        <v>190408</v>
      </c>
      <c r="I17" s="3">
        <v>1</v>
      </c>
      <c r="J17" s="3">
        <v>82</v>
      </c>
      <c r="K17" s="3">
        <v>98</v>
      </c>
      <c r="L17" s="3">
        <v>0</v>
      </c>
      <c r="M17" s="3">
        <v>0</v>
      </c>
      <c r="N17" s="3">
        <v>0</v>
      </c>
      <c r="O17" s="3">
        <v>0</v>
      </c>
      <c r="P17" s="3" t="s">
        <v>125</v>
      </c>
      <c r="Q17" s="5" t="s">
        <v>63</v>
      </c>
      <c r="R17" s="7">
        <v>4255200</v>
      </c>
      <c r="S17" s="8">
        <v>0.05</v>
      </c>
      <c r="T17" s="7">
        <v>4042440</v>
      </c>
      <c r="U17" s="8">
        <v>0.44900075395090289</v>
      </c>
      <c r="V17" s="7">
        <v>2227381.3921987121</v>
      </c>
      <c r="W17" s="9">
        <v>0.05</v>
      </c>
      <c r="X17" s="7">
        <v>246119.49085068639</v>
      </c>
      <c r="Y17" s="7">
        <v>44548000</v>
      </c>
      <c r="Z17" s="7"/>
      <c r="AA17" s="3"/>
    </row>
    <row r="18" spans="1:27" x14ac:dyDescent="0.25">
      <c r="A18" s="3" t="s">
        <v>1770</v>
      </c>
      <c r="B18" s="4" t="s">
        <v>1770</v>
      </c>
      <c r="C18" s="3" t="s">
        <v>1771</v>
      </c>
      <c r="D18" s="3" t="s">
        <v>553</v>
      </c>
      <c r="E18" s="4" t="s">
        <v>172</v>
      </c>
      <c r="F18" s="3" t="s">
        <v>193</v>
      </c>
      <c r="G18" s="3">
        <v>309640</v>
      </c>
      <c r="H18" s="3">
        <v>263117</v>
      </c>
      <c r="I18" s="3">
        <v>0</v>
      </c>
      <c r="J18" s="3">
        <v>50</v>
      </c>
      <c r="K18" s="3">
        <v>117</v>
      </c>
      <c r="L18" s="3">
        <v>0</v>
      </c>
      <c r="M18" s="3">
        <v>0</v>
      </c>
      <c r="N18" s="3">
        <v>0</v>
      </c>
      <c r="O18" s="3">
        <v>0</v>
      </c>
      <c r="P18" s="3" t="s">
        <v>125</v>
      </c>
      <c r="Q18" s="5" t="s">
        <v>62</v>
      </c>
      <c r="R18" s="7">
        <v>7494960.0000000019</v>
      </c>
      <c r="S18" s="8">
        <v>0.05</v>
      </c>
      <c r="T18" s="7">
        <v>7120212.0000000009</v>
      </c>
      <c r="U18" s="8">
        <v>0.6504807389776911</v>
      </c>
      <c r="V18" s="7">
        <v>2488651.2365621766</v>
      </c>
      <c r="W18" s="9">
        <v>0.06</v>
      </c>
      <c r="X18" s="7">
        <v>248368.38688245276</v>
      </c>
      <c r="Y18" s="7">
        <v>41478000</v>
      </c>
      <c r="Z18" s="7"/>
      <c r="AA18" s="3"/>
    </row>
    <row r="19" spans="1:27" x14ac:dyDescent="0.25">
      <c r="A19" s="3" t="s">
        <v>1772</v>
      </c>
      <c r="B19" s="4" t="s">
        <v>1772</v>
      </c>
      <c r="C19" s="3" t="s">
        <v>1773</v>
      </c>
      <c r="D19" s="3" t="s">
        <v>301</v>
      </c>
      <c r="E19" s="4" t="s">
        <v>235</v>
      </c>
      <c r="F19" s="3" t="s">
        <v>35</v>
      </c>
      <c r="G19" s="3">
        <v>19009</v>
      </c>
      <c r="H19" s="3">
        <v>6082</v>
      </c>
      <c r="I19" s="3">
        <v>0</v>
      </c>
      <c r="J19" s="3">
        <v>0</v>
      </c>
      <c r="K19" s="3">
        <v>8</v>
      </c>
      <c r="L19" s="3">
        <v>0</v>
      </c>
      <c r="M19" s="3">
        <v>0</v>
      </c>
      <c r="N19" s="3">
        <v>0</v>
      </c>
      <c r="O19" s="3">
        <v>0</v>
      </c>
      <c r="P19" s="3" t="s">
        <v>89</v>
      </c>
      <c r="Q19" s="5" t="s">
        <v>61</v>
      </c>
      <c r="R19" s="7">
        <v>168480</v>
      </c>
      <c r="S19" s="8">
        <v>0.05</v>
      </c>
      <c r="T19" s="7">
        <v>160056</v>
      </c>
      <c r="U19" s="8">
        <v>0.47557368689530466</v>
      </c>
      <c r="V19" s="7">
        <v>83937.577970285114</v>
      </c>
      <c r="W19" s="9">
        <v>7.0000000000000007E-2</v>
      </c>
      <c r="X19" s="7">
        <v>149888.53208979484</v>
      </c>
      <c r="Y19" s="7">
        <v>1199000</v>
      </c>
      <c r="Z19" s="7"/>
      <c r="AA19" s="3"/>
    </row>
    <row r="20" spans="1:27" x14ac:dyDescent="0.25">
      <c r="A20" s="3" t="s">
        <v>1774</v>
      </c>
      <c r="B20" s="4" t="s">
        <v>1774</v>
      </c>
      <c r="C20" s="3" t="s">
        <v>1775</v>
      </c>
      <c r="D20" s="3" t="s">
        <v>553</v>
      </c>
      <c r="E20" s="4" t="s">
        <v>1776</v>
      </c>
      <c r="F20" s="3" t="s">
        <v>35</v>
      </c>
      <c r="G20" s="3">
        <v>21599</v>
      </c>
      <c r="H20" s="3">
        <v>6916</v>
      </c>
      <c r="I20" s="3">
        <v>0</v>
      </c>
      <c r="J20" s="3">
        <v>0</v>
      </c>
      <c r="K20" s="3">
        <v>7</v>
      </c>
      <c r="L20" s="3">
        <v>0</v>
      </c>
      <c r="M20" s="3">
        <v>0</v>
      </c>
      <c r="N20" s="3">
        <v>0</v>
      </c>
      <c r="O20" s="3">
        <v>0</v>
      </c>
      <c r="P20" s="3" t="s">
        <v>88</v>
      </c>
      <c r="Q20" s="5" t="s">
        <v>61</v>
      </c>
      <c r="R20" s="7">
        <v>147420</v>
      </c>
      <c r="S20" s="8">
        <v>0.05</v>
      </c>
      <c r="T20" s="7">
        <v>140049</v>
      </c>
      <c r="U20" s="8">
        <v>0.47282997544044048</v>
      </c>
      <c r="V20" s="7">
        <v>73829.63476954175</v>
      </c>
      <c r="W20" s="9">
        <v>7.0000000000000007E-2</v>
      </c>
      <c r="X20" s="7">
        <v>150672.72401947295</v>
      </c>
      <c r="Y20" s="7">
        <v>1055000</v>
      </c>
      <c r="Z20" s="7"/>
      <c r="AA20" s="3"/>
    </row>
    <row r="21" spans="1:27" x14ac:dyDescent="0.25">
      <c r="A21" s="3" t="s">
        <v>1777</v>
      </c>
      <c r="B21" s="4" t="s">
        <v>1777</v>
      </c>
      <c r="C21" s="3" t="s">
        <v>1778</v>
      </c>
      <c r="D21" s="3" t="s">
        <v>553</v>
      </c>
      <c r="E21" s="4" t="s">
        <v>169</v>
      </c>
      <c r="F21" s="3" t="s">
        <v>171</v>
      </c>
      <c r="G21" s="3">
        <v>306049</v>
      </c>
      <c r="H21" s="3">
        <v>222906</v>
      </c>
      <c r="I21" s="3">
        <v>0</v>
      </c>
      <c r="J21" s="3">
        <v>29</v>
      </c>
      <c r="K21" s="3">
        <v>30</v>
      </c>
      <c r="L21" s="3">
        <v>53</v>
      </c>
      <c r="M21" s="3">
        <v>0</v>
      </c>
      <c r="N21" s="3">
        <v>0</v>
      </c>
      <c r="O21" s="3">
        <v>0</v>
      </c>
      <c r="P21" s="3" t="s">
        <v>120</v>
      </c>
      <c r="Q21" s="5" t="s">
        <v>61</v>
      </c>
      <c r="R21" s="7">
        <v>4049100.0000000009</v>
      </c>
      <c r="S21" s="8">
        <v>0.05</v>
      </c>
      <c r="T21" s="7">
        <v>3846645.0000000009</v>
      </c>
      <c r="U21" s="8">
        <v>0.42562071950973368</v>
      </c>
      <c r="V21" s="7">
        <v>2209433.187401481</v>
      </c>
      <c r="W21" s="9">
        <v>7.0000000000000007E-2</v>
      </c>
      <c r="X21" s="7">
        <v>281815.45757671946</v>
      </c>
      <c r="Y21" s="7">
        <v>31563000</v>
      </c>
      <c r="Z21" s="7"/>
      <c r="AA21" s="3"/>
    </row>
    <row r="22" spans="1:27" x14ac:dyDescent="0.25">
      <c r="A22" s="3" t="s">
        <v>1779</v>
      </c>
      <c r="B22" s="4" t="s">
        <v>1779</v>
      </c>
      <c r="C22" s="3" t="s">
        <v>1780</v>
      </c>
      <c r="D22" s="3" t="s">
        <v>553</v>
      </c>
      <c r="E22" s="4" t="s">
        <v>235</v>
      </c>
      <c r="F22" s="3" t="s">
        <v>35</v>
      </c>
      <c r="G22" s="3">
        <v>27496</v>
      </c>
      <c r="H22" s="3">
        <v>16042</v>
      </c>
      <c r="I22" s="3">
        <v>0</v>
      </c>
      <c r="J22" s="3">
        <v>17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 t="s">
        <v>78</v>
      </c>
      <c r="Q22" s="5" t="s">
        <v>61</v>
      </c>
      <c r="R22" s="7">
        <v>396360</v>
      </c>
      <c r="S22" s="8">
        <v>0.05</v>
      </c>
      <c r="T22" s="7">
        <v>376542</v>
      </c>
      <c r="U22" s="8">
        <v>0.47283035803391971</v>
      </c>
      <c r="V22" s="7">
        <v>198501.51132519185</v>
      </c>
      <c r="W22" s="9">
        <v>7.0000000000000007E-2</v>
      </c>
      <c r="X22" s="7">
        <v>135035.04171781757</v>
      </c>
      <c r="Y22" s="7">
        <v>2836000</v>
      </c>
      <c r="Z22" s="7"/>
      <c r="AA22" s="3"/>
    </row>
    <row r="23" spans="1:27" ht="30" x14ac:dyDescent="0.25">
      <c r="A23" s="3" t="s">
        <v>1781</v>
      </c>
      <c r="B23" s="4" t="s">
        <v>1782</v>
      </c>
      <c r="C23" s="3" t="s">
        <v>1783</v>
      </c>
      <c r="D23" s="3" t="s">
        <v>1784</v>
      </c>
      <c r="E23" s="4" t="s">
        <v>1785</v>
      </c>
      <c r="F23" s="3" t="s">
        <v>35</v>
      </c>
      <c r="G23" s="3">
        <v>1060121</v>
      </c>
      <c r="H23" s="3">
        <v>538062</v>
      </c>
      <c r="I23" s="3">
        <v>0</v>
      </c>
      <c r="J23" s="3">
        <v>245</v>
      </c>
      <c r="K23" s="3">
        <v>180</v>
      </c>
      <c r="L23" s="3">
        <v>0</v>
      </c>
      <c r="M23" s="3">
        <v>0</v>
      </c>
      <c r="N23" s="3">
        <v>0</v>
      </c>
      <c r="O23" s="3">
        <v>0</v>
      </c>
      <c r="P23" s="3" t="s">
        <v>124</v>
      </c>
      <c r="Q23" s="5" t="s">
        <v>61</v>
      </c>
      <c r="R23" s="7">
        <v>9009000</v>
      </c>
      <c r="S23" s="8">
        <v>0.05</v>
      </c>
      <c r="T23" s="7">
        <v>8558550</v>
      </c>
      <c r="U23" s="8">
        <v>0.42375054355183206</v>
      </c>
      <c r="V23" s="7">
        <v>4931859.7854844676</v>
      </c>
      <c r="W23" s="9">
        <v>7.0000000000000007E-2</v>
      </c>
      <c r="X23" s="7">
        <v>165776.79951208294</v>
      </c>
      <c r="Y23" s="7">
        <v>70455000</v>
      </c>
      <c r="Z23" s="7"/>
      <c r="AA23" s="3"/>
    </row>
    <row r="24" spans="1:27" x14ac:dyDescent="0.25">
      <c r="A24" s="3" t="s">
        <v>1786</v>
      </c>
      <c r="B24" s="4" t="s">
        <v>1786</v>
      </c>
      <c r="C24" s="3" t="s">
        <v>1787</v>
      </c>
      <c r="D24" s="3" t="s">
        <v>553</v>
      </c>
      <c r="E24" s="4" t="s">
        <v>235</v>
      </c>
      <c r="F24" s="3" t="s">
        <v>35</v>
      </c>
      <c r="G24" s="3">
        <v>19353</v>
      </c>
      <c r="H24" s="3">
        <v>13727</v>
      </c>
      <c r="I24" s="3">
        <v>1</v>
      </c>
      <c r="J24" s="3">
        <v>10</v>
      </c>
      <c r="K24" s="3">
        <v>2</v>
      </c>
      <c r="L24" s="3">
        <v>0</v>
      </c>
      <c r="M24" s="3">
        <v>0</v>
      </c>
      <c r="N24" s="3">
        <v>0</v>
      </c>
      <c r="O24" s="3">
        <v>0</v>
      </c>
      <c r="P24" s="3" t="s">
        <v>89</v>
      </c>
      <c r="Q24" s="5" t="s">
        <v>61</v>
      </c>
      <c r="R24" s="7">
        <v>170640</v>
      </c>
      <c r="S24" s="8">
        <v>0.05</v>
      </c>
      <c r="T24" s="7">
        <v>162108</v>
      </c>
      <c r="U24" s="8">
        <v>0.4728303635710347</v>
      </c>
      <c r="V24" s="7">
        <v>85458.415422226695</v>
      </c>
      <c r="W24" s="9">
        <v>7.0000000000000007E-2</v>
      </c>
      <c r="X24" s="7">
        <v>93910.346617831514</v>
      </c>
      <c r="Y24" s="7">
        <v>1221000</v>
      </c>
      <c r="Z24" s="7"/>
      <c r="AA24" s="3"/>
    </row>
    <row r="25" spans="1:27" x14ac:dyDescent="0.25">
      <c r="A25" s="3" t="s">
        <v>1788</v>
      </c>
      <c r="B25" s="4" t="s">
        <v>1789</v>
      </c>
      <c r="C25" s="3" t="s">
        <v>203</v>
      </c>
      <c r="D25" s="3" t="s">
        <v>553</v>
      </c>
      <c r="E25" s="4" t="s">
        <v>1790</v>
      </c>
      <c r="F25" s="3" t="s">
        <v>237</v>
      </c>
      <c r="G25" s="3">
        <v>1259316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352</v>
      </c>
      <c r="O25" s="3">
        <v>6540</v>
      </c>
      <c r="P25" s="3" t="s">
        <v>129</v>
      </c>
      <c r="Q25" s="5" t="s">
        <v>61</v>
      </c>
      <c r="R25" s="7">
        <v>4243392</v>
      </c>
      <c r="S25" s="8">
        <v>0.05</v>
      </c>
      <c r="T25" s="7">
        <v>4031222.4</v>
      </c>
      <c r="U25" s="8">
        <v>0.40201604969451499</v>
      </c>
      <c r="V25" s="7">
        <v>2410606.2953119581</v>
      </c>
      <c r="W25" s="9">
        <v>7.0000000000000007E-2</v>
      </c>
      <c r="X25" s="7">
        <v>34437232.790170826</v>
      </c>
      <c r="Y25" s="7">
        <v>34437000</v>
      </c>
      <c r="Z25" s="7"/>
      <c r="AA25" s="3"/>
    </row>
    <row r="26" spans="1:27" x14ac:dyDescent="0.25">
      <c r="A26" s="3" t="s">
        <v>1791</v>
      </c>
      <c r="B26" s="4" t="s">
        <v>1791</v>
      </c>
      <c r="C26" s="3" t="s">
        <v>1792</v>
      </c>
      <c r="D26" s="3" t="s">
        <v>553</v>
      </c>
      <c r="E26" s="4" t="s">
        <v>235</v>
      </c>
      <c r="F26" s="3" t="s">
        <v>35</v>
      </c>
      <c r="G26" s="3">
        <v>14756</v>
      </c>
      <c r="H26" s="3">
        <v>7272</v>
      </c>
      <c r="I26" s="3">
        <v>0</v>
      </c>
      <c r="J26" s="3">
        <v>0</v>
      </c>
      <c r="K26" s="3">
        <v>7</v>
      </c>
      <c r="L26" s="3">
        <v>0</v>
      </c>
      <c r="M26" s="3">
        <v>0</v>
      </c>
      <c r="N26" s="3">
        <v>0</v>
      </c>
      <c r="O26" s="3">
        <v>0</v>
      </c>
      <c r="P26" s="3" t="s">
        <v>90</v>
      </c>
      <c r="Q26" s="5" t="s">
        <v>61</v>
      </c>
      <c r="R26" s="7">
        <v>147000</v>
      </c>
      <c r="S26" s="8">
        <v>0.05</v>
      </c>
      <c r="T26" s="7">
        <v>139650</v>
      </c>
      <c r="U26" s="8">
        <v>0.44922534747508702</v>
      </c>
      <c r="V26" s="7">
        <v>76915.680225104094</v>
      </c>
      <c r="W26" s="9">
        <v>7.0000000000000007E-2</v>
      </c>
      <c r="X26" s="7">
        <v>156970.77596960016</v>
      </c>
      <c r="Y26" s="7">
        <v>1099000</v>
      </c>
      <c r="Z26" s="7"/>
      <c r="AA26" s="3"/>
    </row>
    <row r="27" spans="1:27" x14ac:dyDescent="0.25">
      <c r="A27" s="3" t="s">
        <v>1793</v>
      </c>
      <c r="B27" s="4" t="s">
        <v>1793</v>
      </c>
      <c r="C27" s="3" t="s">
        <v>1794</v>
      </c>
      <c r="D27" s="3" t="s">
        <v>1747</v>
      </c>
      <c r="E27" s="4" t="s">
        <v>169</v>
      </c>
      <c r="F27" s="3" t="s">
        <v>171</v>
      </c>
      <c r="G27" s="3">
        <v>274700</v>
      </c>
      <c r="H27" s="3">
        <v>274700</v>
      </c>
      <c r="I27" s="3">
        <v>23</v>
      </c>
      <c r="J27" s="3">
        <v>128</v>
      </c>
      <c r="K27" s="3">
        <v>89</v>
      </c>
      <c r="L27" s="3">
        <v>0</v>
      </c>
      <c r="M27" s="3">
        <v>0</v>
      </c>
      <c r="N27" s="3">
        <v>0</v>
      </c>
      <c r="O27" s="3">
        <v>0</v>
      </c>
      <c r="P27" s="3" t="s">
        <v>129</v>
      </c>
      <c r="Q27" s="5" t="s">
        <v>63</v>
      </c>
      <c r="R27" s="7">
        <v>6893280</v>
      </c>
      <c r="S27" s="8">
        <v>0.05</v>
      </c>
      <c r="T27" s="7">
        <v>6548616</v>
      </c>
      <c r="U27" s="8">
        <v>0.4670424488864427</v>
      </c>
      <c r="V27" s="7">
        <v>3490134.3465430588</v>
      </c>
      <c r="W27" s="9">
        <v>0.05</v>
      </c>
      <c r="X27" s="7">
        <v>290844.52887858823</v>
      </c>
      <c r="Y27" s="7">
        <v>69803000</v>
      </c>
      <c r="Z27" s="7"/>
      <c r="AA27" s="3"/>
    </row>
    <row r="28" spans="1:27" x14ac:dyDescent="0.25">
      <c r="A28" s="3" t="s">
        <v>1795</v>
      </c>
      <c r="B28" s="4" t="s">
        <v>1795</v>
      </c>
      <c r="C28" s="3" t="s">
        <v>1796</v>
      </c>
      <c r="D28" s="3" t="s">
        <v>517</v>
      </c>
      <c r="E28" s="4" t="s">
        <v>10</v>
      </c>
      <c r="F28" s="3" t="s">
        <v>236</v>
      </c>
      <c r="G28" s="3">
        <v>65358</v>
      </c>
      <c r="H28" s="3">
        <v>35040</v>
      </c>
      <c r="I28" s="3">
        <v>0</v>
      </c>
      <c r="J28" s="3">
        <v>0</v>
      </c>
      <c r="K28" s="3">
        <v>8</v>
      </c>
      <c r="L28" s="3">
        <v>6</v>
      </c>
      <c r="M28" s="3">
        <v>0</v>
      </c>
      <c r="N28" s="3">
        <v>0</v>
      </c>
      <c r="O28" s="3">
        <v>0</v>
      </c>
      <c r="P28" s="3" t="s">
        <v>123</v>
      </c>
      <c r="Q28" s="5" t="s">
        <v>61</v>
      </c>
      <c r="R28" s="7">
        <v>358800</v>
      </c>
      <c r="S28" s="8">
        <v>0.05</v>
      </c>
      <c r="T28" s="7">
        <v>340860</v>
      </c>
      <c r="U28" s="8">
        <v>0.50221802740677779</v>
      </c>
      <c r="V28" s="7">
        <v>169673.9631781257</v>
      </c>
      <c r="W28" s="9">
        <v>0.09</v>
      </c>
      <c r="X28" s="7">
        <v>134661.87553819499</v>
      </c>
      <c r="Y28" s="7">
        <v>1885000</v>
      </c>
      <c r="Z28" s="7"/>
      <c r="AA28" s="3"/>
    </row>
    <row r="29" spans="1:27" x14ac:dyDescent="0.25">
      <c r="A29" s="3" t="s">
        <v>1797</v>
      </c>
      <c r="B29" s="4" t="s">
        <v>1797</v>
      </c>
      <c r="C29" s="3" t="s">
        <v>1798</v>
      </c>
      <c r="D29" s="3" t="s">
        <v>553</v>
      </c>
      <c r="E29" s="4" t="s">
        <v>235</v>
      </c>
      <c r="F29" s="3" t="s">
        <v>35</v>
      </c>
      <c r="G29" s="3">
        <v>19484</v>
      </c>
      <c r="H29" s="3">
        <v>6336</v>
      </c>
      <c r="I29" s="3">
        <v>0</v>
      </c>
      <c r="J29" s="3">
        <v>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 t="s">
        <v>78</v>
      </c>
      <c r="Q29" s="5" t="s">
        <v>61</v>
      </c>
      <c r="R29" s="7">
        <v>144000</v>
      </c>
      <c r="S29" s="8">
        <v>0.05</v>
      </c>
      <c r="T29" s="7">
        <v>136800</v>
      </c>
      <c r="U29" s="8">
        <v>0.44922584376540414</v>
      </c>
      <c r="V29" s="7">
        <v>75345.904572892716</v>
      </c>
      <c r="W29" s="9">
        <v>7.0000000000000007E-2</v>
      </c>
      <c r="X29" s="7">
        <v>134546.25816587984</v>
      </c>
      <c r="Y29" s="7">
        <v>1076000</v>
      </c>
      <c r="Z29" s="7"/>
      <c r="AA29" s="3"/>
    </row>
    <row r="30" spans="1:27" x14ac:dyDescent="0.25">
      <c r="A30" s="3" t="s">
        <v>1799</v>
      </c>
      <c r="B30" s="4" t="s">
        <v>1800</v>
      </c>
      <c r="C30" s="3" t="s">
        <v>1801</v>
      </c>
      <c r="D30" s="3" t="s">
        <v>553</v>
      </c>
      <c r="E30" s="4" t="s">
        <v>238</v>
      </c>
      <c r="F30" s="3" t="s">
        <v>35</v>
      </c>
      <c r="G30" s="3">
        <v>108029</v>
      </c>
      <c r="H30" s="3">
        <v>40960</v>
      </c>
      <c r="I30" s="3">
        <v>0</v>
      </c>
      <c r="J30" s="3">
        <v>30</v>
      </c>
      <c r="K30" s="3">
        <v>14</v>
      </c>
      <c r="L30" s="3">
        <v>0</v>
      </c>
      <c r="M30" s="3">
        <v>0</v>
      </c>
      <c r="N30" s="3">
        <v>0</v>
      </c>
      <c r="O30" s="3">
        <v>0</v>
      </c>
      <c r="P30" s="3" t="s">
        <v>124</v>
      </c>
      <c r="Q30" s="5" t="s">
        <v>61</v>
      </c>
      <c r="R30" s="7">
        <v>834000</v>
      </c>
      <c r="S30" s="8">
        <v>0.05</v>
      </c>
      <c r="T30" s="7">
        <v>792300</v>
      </c>
      <c r="U30" s="8">
        <v>0.44922537618096664</v>
      </c>
      <c r="V30" s="7">
        <v>436378.73445182014</v>
      </c>
      <c r="W30" s="9">
        <v>7.0000000000000007E-2</v>
      </c>
      <c r="X30" s="7">
        <v>141681.40728955198</v>
      </c>
      <c r="Y30" s="7">
        <v>6234000</v>
      </c>
      <c r="Z30" s="7"/>
      <c r="AA30" s="3"/>
    </row>
    <row r="31" spans="1:27" x14ac:dyDescent="0.25">
      <c r="A31" s="3" t="s">
        <v>1802</v>
      </c>
      <c r="B31" s="4" t="s">
        <v>1802</v>
      </c>
      <c r="C31" s="3" t="s">
        <v>1803</v>
      </c>
      <c r="D31" s="3" t="s">
        <v>553</v>
      </c>
      <c r="E31" s="4" t="s">
        <v>235</v>
      </c>
      <c r="F31" s="3" t="s">
        <v>35</v>
      </c>
      <c r="G31" s="3">
        <v>166324</v>
      </c>
      <c r="H31" s="3">
        <v>53036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107</v>
      </c>
      <c r="Q31" s="5" t="s">
        <v>61</v>
      </c>
      <c r="R31" s="7">
        <v>1296000</v>
      </c>
      <c r="S31" s="8">
        <v>0.05</v>
      </c>
      <c r="T31" s="7">
        <v>1231200</v>
      </c>
      <c r="U31" s="8">
        <v>0.44922527328830297</v>
      </c>
      <c r="V31" s="7">
        <v>678113.84352744138</v>
      </c>
      <c r="W31" s="9">
        <v>7.0000000000000007E-2</v>
      </c>
      <c r="X31" s="7">
        <v>121091.75777275737</v>
      </c>
      <c r="Y31" s="7">
        <v>9687000</v>
      </c>
      <c r="Z31" s="7"/>
      <c r="AA31" s="3"/>
    </row>
    <row r="32" spans="1:27" x14ac:dyDescent="0.25">
      <c r="A32" s="3" t="s">
        <v>1804</v>
      </c>
      <c r="B32" s="4" t="s">
        <v>1805</v>
      </c>
      <c r="C32" s="3" t="s">
        <v>1806</v>
      </c>
      <c r="D32" s="3" t="s">
        <v>553</v>
      </c>
      <c r="E32" s="4" t="s">
        <v>234</v>
      </c>
      <c r="F32" s="3" t="s">
        <v>35</v>
      </c>
      <c r="G32" s="3">
        <v>47122</v>
      </c>
      <c r="H32" s="3">
        <v>22896</v>
      </c>
      <c r="I32" s="3">
        <v>0</v>
      </c>
      <c r="J32" s="3">
        <v>40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 t="s">
        <v>90</v>
      </c>
      <c r="Q32" s="5" t="s">
        <v>61</v>
      </c>
      <c r="R32" s="7">
        <v>576000</v>
      </c>
      <c r="S32" s="8">
        <v>0.05</v>
      </c>
      <c r="T32" s="7">
        <v>547200</v>
      </c>
      <c r="U32" s="8">
        <v>0.44922564906876178</v>
      </c>
      <c r="V32" s="7">
        <v>301383.72482957359</v>
      </c>
      <c r="W32" s="9">
        <v>7.0000000000000007E-2</v>
      </c>
      <c r="X32" s="7">
        <v>107637.04458199054</v>
      </c>
      <c r="Y32" s="7">
        <v>4305000</v>
      </c>
      <c r="Z32" s="7"/>
      <c r="AA32" s="3"/>
    </row>
    <row r="33" spans="1:27" x14ac:dyDescent="0.25">
      <c r="A33" s="3" t="s">
        <v>1807</v>
      </c>
      <c r="B33" s="4" t="s">
        <v>1807</v>
      </c>
      <c r="C33" s="3" t="s">
        <v>1808</v>
      </c>
      <c r="D33" s="3" t="s">
        <v>553</v>
      </c>
      <c r="E33" s="4" t="s">
        <v>1776</v>
      </c>
      <c r="F33" s="3" t="s">
        <v>35</v>
      </c>
      <c r="G33" s="3">
        <v>18020</v>
      </c>
      <c r="H33" s="3">
        <v>11532</v>
      </c>
      <c r="I33" s="3">
        <v>0</v>
      </c>
      <c r="J33" s="3">
        <v>0</v>
      </c>
      <c r="K33" s="3">
        <v>0</v>
      </c>
      <c r="L33" s="3">
        <v>9</v>
      </c>
      <c r="M33" s="3">
        <v>0</v>
      </c>
      <c r="N33" s="3">
        <v>0</v>
      </c>
      <c r="O33" s="3">
        <v>0</v>
      </c>
      <c r="P33" s="3" t="s">
        <v>76</v>
      </c>
      <c r="Q33" s="5" t="s">
        <v>61</v>
      </c>
      <c r="R33" s="7">
        <v>257580</v>
      </c>
      <c r="S33" s="8">
        <v>0.05</v>
      </c>
      <c r="T33" s="7">
        <v>244701</v>
      </c>
      <c r="U33" s="8">
        <v>0.4728304615385619</v>
      </c>
      <c r="V33" s="7">
        <v>128998.91323105236</v>
      </c>
      <c r="W33" s="9">
        <v>7.0000000000000007E-2</v>
      </c>
      <c r="X33" s="7">
        <v>204760.17973182912</v>
      </c>
      <c r="Y33" s="7">
        <v>1843000</v>
      </c>
      <c r="Z33" s="7"/>
      <c r="AA33" s="3"/>
    </row>
    <row r="34" spans="1:27" x14ac:dyDescent="0.25">
      <c r="A34" s="3" t="s">
        <v>1809</v>
      </c>
      <c r="B34" s="4" t="s">
        <v>1809</v>
      </c>
      <c r="C34" s="3" t="s">
        <v>1810</v>
      </c>
      <c r="D34" s="3" t="s">
        <v>553</v>
      </c>
      <c r="E34" s="4" t="s">
        <v>9</v>
      </c>
      <c r="F34" s="3" t="s">
        <v>42</v>
      </c>
      <c r="G34" s="3">
        <v>9619</v>
      </c>
      <c r="H34" s="3">
        <v>7938</v>
      </c>
      <c r="I34" s="3">
        <v>0</v>
      </c>
      <c r="J34" s="3">
        <v>4</v>
      </c>
      <c r="K34" s="3">
        <v>0</v>
      </c>
      <c r="L34" s="3">
        <v>0</v>
      </c>
      <c r="M34" s="3">
        <v>0</v>
      </c>
      <c r="N34" s="3">
        <v>0</v>
      </c>
      <c r="O34" s="3">
        <v>5329</v>
      </c>
      <c r="P34" s="3" t="s">
        <v>275</v>
      </c>
      <c r="Q34" s="5" t="s">
        <v>61</v>
      </c>
      <c r="R34" s="7">
        <v>199896</v>
      </c>
      <c r="S34" s="8">
        <v>0.05</v>
      </c>
      <c r="T34" s="7">
        <v>189901.2</v>
      </c>
      <c r="U34" s="8">
        <v>0.44922534747508702</v>
      </c>
      <c r="V34" s="7">
        <v>104592.767444064</v>
      </c>
      <c r="W34" s="9">
        <v>7.0000000000000007E-2</v>
      </c>
      <c r="X34" s="7">
        <v>186772.79900725713</v>
      </c>
      <c r="Y34" s="7">
        <v>1494000</v>
      </c>
      <c r="Z34" s="7"/>
      <c r="AA34" s="3"/>
    </row>
    <row r="35" spans="1:27" x14ac:dyDescent="0.25">
      <c r="A35" s="3" t="s">
        <v>1811</v>
      </c>
      <c r="B35" s="4" t="s">
        <v>1811</v>
      </c>
      <c r="C35" s="3" t="s">
        <v>1812</v>
      </c>
      <c r="D35" s="3" t="s">
        <v>553</v>
      </c>
      <c r="E35" s="4" t="s">
        <v>169</v>
      </c>
      <c r="F35" s="3" t="s">
        <v>171</v>
      </c>
      <c r="G35" s="3">
        <v>25783</v>
      </c>
      <c r="H35" s="3">
        <v>56802</v>
      </c>
      <c r="I35" s="3">
        <v>0</v>
      </c>
      <c r="J35" s="3">
        <v>0</v>
      </c>
      <c r="K35" s="3">
        <v>0</v>
      </c>
      <c r="L35" s="3">
        <v>36</v>
      </c>
      <c r="M35" s="3">
        <v>0</v>
      </c>
      <c r="N35" s="3">
        <v>0</v>
      </c>
      <c r="O35" s="3">
        <v>0</v>
      </c>
      <c r="P35" s="3" t="s">
        <v>231</v>
      </c>
      <c r="Q35" s="5" t="s">
        <v>62</v>
      </c>
      <c r="R35" s="7">
        <v>1373760</v>
      </c>
      <c r="S35" s="8">
        <v>0.05</v>
      </c>
      <c r="T35" s="7">
        <v>1305072</v>
      </c>
      <c r="U35" s="8">
        <v>0.42253329472003925</v>
      </c>
      <c r="V35" s="7">
        <v>753635.62799312884</v>
      </c>
      <c r="W35" s="9">
        <v>0.06</v>
      </c>
      <c r="X35" s="7">
        <v>348905.38333015225</v>
      </c>
      <c r="Y35" s="7">
        <v>12561000</v>
      </c>
      <c r="Z35" s="7"/>
      <c r="AA35" s="3"/>
    </row>
    <row r="36" spans="1:27" x14ac:dyDescent="0.25">
      <c r="A36" s="3" t="s">
        <v>1813</v>
      </c>
      <c r="B36" s="4" t="s">
        <v>1813</v>
      </c>
      <c r="C36" s="3" t="s">
        <v>1814</v>
      </c>
      <c r="D36" s="3" t="s">
        <v>553</v>
      </c>
      <c r="E36" s="4" t="s">
        <v>1815</v>
      </c>
      <c r="F36" s="3" t="s">
        <v>1816</v>
      </c>
      <c r="G36" s="3">
        <v>217452</v>
      </c>
      <c r="H36" s="3">
        <v>154735</v>
      </c>
      <c r="I36" s="3">
        <v>0</v>
      </c>
      <c r="J36" s="3">
        <v>44</v>
      </c>
      <c r="K36" s="3">
        <v>100</v>
      </c>
      <c r="L36" s="3">
        <v>0</v>
      </c>
      <c r="M36" s="3">
        <v>0</v>
      </c>
      <c r="N36" s="3">
        <v>0</v>
      </c>
      <c r="O36" s="3">
        <v>0</v>
      </c>
      <c r="P36" s="3" t="s">
        <v>125</v>
      </c>
      <c r="Q36" s="5" t="s">
        <v>61</v>
      </c>
      <c r="R36" s="7">
        <v>2313600</v>
      </c>
      <c r="S36" s="8">
        <v>0.05</v>
      </c>
      <c r="T36" s="7">
        <v>2197920</v>
      </c>
      <c r="U36" s="8">
        <v>0.57050670054604624</v>
      </c>
      <c r="V36" s="7">
        <v>943991.91273583414</v>
      </c>
      <c r="W36" s="9">
        <v>0.09</v>
      </c>
      <c r="X36" s="7">
        <v>72838.882155542757</v>
      </c>
      <c r="Y36" s="7">
        <v>10489000</v>
      </c>
      <c r="Z36" s="7">
        <v>6817850</v>
      </c>
      <c r="AA36" s="3"/>
    </row>
    <row r="37" spans="1:27" x14ac:dyDescent="0.25">
      <c r="A37" s="3" t="s">
        <v>1817</v>
      </c>
      <c r="B37" s="4" t="s">
        <v>1817</v>
      </c>
      <c r="C37" s="3" t="s">
        <v>1818</v>
      </c>
      <c r="D37" s="3" t="s">
        <v>490</v>
      </c>
      <c r="E37" s="4" t="s">
        <v>1764</v>
      </c>
      <c r="F37" s="3" t="s">
        <v>1765</v>
      </c>
      <c r="G37" s="3">
        <v>20000</v>
      </c>
      <c r="H37" s="3">
        <v>8250</v>
      </c>
      <c r="I37" s="3">
        <v>0</v>
      </c>
      <c r="J37" s="3">
        <v>0</v>
      </c>
      <c r="K37" s="3">
        <v>8</v>
      </c>
      <c r="L37" s="3">
        <v>0</v>
      </c>
      <c r="M37" s="3">
        <v>0</v>
      </c>
      <c r="N37" s="3">
        <v>0</v>
      </c>
      <c r="O37" s="3">
        <v>0</v>
      </c>
      <c r="P37" s="3" t="s">
        <v>77</v>
      </c>
      <c r="Q37" s="5" t="s">
        <v>61</v>
      </c>
      <c r="R37" s="7">
        <v>192000</v>
      </c>
      <c r="S37" s="8">
        <v>0.05</v>
      </c>
      <c r="T37" s="7">
        <v>182400</v>
      </c>
      <c r="U37" s="8">
        <v>0.50276934418063668</v>
      </c>
      <c r="V37" s="7">
        <v>90694.871621451879</v>
      </c>
      <c r="W37" s="9">
        <v>7.0000000000000007E-2</v>
      </c>
      <c r="X37" s="7">
        <v>161955.12789544978</v>
      </c>
      <c r="Y37" s="7">
        <v>1296000</v>
      </c>
      <c r="Z37" s="7"/>
      <c r="AA37" s="3"/>
    </row>
    <row r="38" spans="1:27" x14ac:dyDescent="0.25">
      <c r="A38" s="3" t="s">
        <v>1819</v>
      </c>
      <c r="B38" s="4" t="s">
        <v>1819</v>
      </c>
      <c r="C38" s="3" t="s">
        <v>1820</v>
      </c>
      <c r="D38" s="3" t="s">
        <v>553</v>
      </c>
      <c r="E38" s="4" t="s">
        <v>235</v>
      </c>
      <c r="F38" s="3" t="s">
        <v>35</v>
      </c>
      <c r="G38" s="3">
        <v>19441</v>
      </c>
      <c r="H38" s="3">
        <v>10655</v>
      </c>
      <c r="I38" s="3">
        <v>0</v>
      </c>
      <c r="J38" s="3">
        <v>0</v>
      </c>
      <c r="K38" s="3">
        <v>0</v>
      </c>
      <c r="L38" s="3">
        <v>8</v>
      </c>
      <c r="M38" s="3">
        <v>0</v>
      </c>
      <c r="N38" s="3">
        <v>0</v>
      </c>
      <c r="O38" s="3">
        <v>0</v>
      </c>
      <c r="P38" s="3" t="s">
        <v>77</v>
      </c>
      <c r="Q38" s="5" t="s">
        <v>61</v>
      </c>
      <c r="R38" s="7">
        <v>228960</v>
      </c>
      <c r="S38" s="8">
        <v>0.05</v>
      </c>
      <c r="T38" s="7">
        <v>217512</v>
      </c>
      <c r="U38" s="8">
        <v>0.47283024692691966</v>
      </c>
      <c r="V38" s="7">
        <v>114665.74733043186</v>
      </c>
      <c r="W38" s="9">
        <v>7.0000000000000007E-2</v>
      </c>
      <c r="X38" s="7">
        <v>204760.26309005689</v>
      </c>
      <c r="Y38" s="7">
        <v>1638000</v>
      </c>
      <c r="Z38" s="7"/>
      <c r="AA38" s="3"/>
    </row>
    <row r="39" spans="1:27" x14ac:dyDescent="0.25">
      <c r="A39" s="3" t="s">
        <v>1821</v>
      </c>
      <c r="B39" s="4" t="s">
        <v>1821</v>
      </c>
      <c r="C39" s="3" t="s">
        <v>1822</v>
      </c>
      <c r="D39" s="3" t="s">
        <v>553</v>
      </c>
      <c r="E39" s="4" t="s">
        <v>1764</v>
      </c>
      <c r="F39" s="3" t="s">
        <v>1765</v>
      </c>
      <c r="G39" s="3">
        <v>0</v>
      </c>
      <c r="H39" s="3">
        <v>213088</v>
      </c>
      <c r="I39" s="3">
        <v>0</v>
      </c>
      <c r="J39" s="3">
        <v>0</v>
      </c>
      <c r="K39" s="3">
        <v>56</v>
      </c>
      <c r="L39" s="3">
        <v>56</v>
      </c>
      <c r="M39" s="3">
        <v>0</v>
      </c>
      <c r="N39" s="3">
        <v>0</v>
      </c>
      <c r="O39" s="3">
        <v>0</v>
      </c>
      <c r="P39" s="3" t="s">
        <v>86</v>
      </c>
      <c r="Q39" s="5" t="s">
        <v>61</v>
      </c>
      <c r="R39" s="7">
        <v>2365440</v>
      </c>
      <c r="S39" s="8">
        <v>0.05</v>
      </c>
      <c r="T39" s="7">
        <v>2247168</v>
      </c>
      <c r="U39" s="8">
        <v>0.49643460340579393</v>
      </c>
      <c r="V39" s="7">
        <v>1131596.0451338089</v>
      </c>
      <c r="W39" s="9">
        <v>7.0000000000000007E-2</v>
      </c>
      <c r="X39" s="7">
        <v>144336.23024665928</v>
      </c>
      <c r="Y39" s="7">
        <v>16166000</v>
      </c>
      <c r="Z39" s="7"/>
      <c r="AA39" s="3"/>
    </row>
    <row r="40" spans="1:27" x14ac:dyDescent="0.25">
      <c r="A40" s="3" t="s">
        <v>1823</v>
      </c>
      <c r="B40" s="4" t="s">
        <v>1823</v>
      </c>
      <c r="C40" s="3" t="s">
        <v>1824</v>
      </c>
      <c r="D40" s="3" t="s">
        <v>366</v>
      </c>
      <c r="E40" s="4" t="s">
        <v>1764</v>
      </c>
      <c r="F40" s="3" t="s">
        <v>1765</v>
      </c>
      <c r="G40" s="3">
        <v>137345</v>
      </c>
      <c r="H40" s="3">
        <v>16614</v>
      </c>
      <c r="I40" s="3">
        <v>0</v>
      </c>
      <c r="J40" s="3">
        <v>0</v>
      </c>
      <c r="K40" s="3">
        <v>0</v>
      </c>
      <c r="L40" s="3">
        <v>34</v>
      </c>
      <c r="M40" s="3">
        <v>0</v>
      </c>
      <c r="N40" s="3">
        <v>0</v>
      </c>
      <c r="O40" s="3">
        <v>0</v>
      </c>
      <c r="P40" s="3" t="s">
        <v>228</v>
      </c>
      <c r="Q40" s="5" t="s">
        <v>62</v>
      </c>
      <c r="R40" s="7">
        <v>1468800</v>
      </c>
      <c r="S40" s="8">
        <v>0.05</v>
      </c>
      <c r="T40" s="7">
        <v>1395360</v>
      </c>
      <c r="U40" s="8">
        <v>0.42861200541909023</v>
      </c>
      <c r="V40" s="7">
        <v>797291.9521184183</v>
      </c>
      <c r="W40" s="9">
        <v>0.06</v>
      </c>
      <c r="X40" s="7">
        <v>390829.38829334232</v>
      </c>
      <c r="Y40" s="7">
        <v>13288000</v>
      </c>
      <c r="Z40" s="7">
        <v>9850208</v>
      </c>
      <c r="AA40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320"/>
  <sheetViews>
    <sheetView topLeftCell="H335" workbookViewId="0">
      <selection activeCell="X21" sqref="X21"/>
    </sheetView>
  </sheetViews>
  <sheetFormatPr defaultRowHeight="15" x14ac:dyDescent="0.25"/>
  <cols>
    <col min="1" max="1" width="17.5703125" bestFit="1" customWidth="1"/>
    <col min="2" max="2" width="79.28515625" bestFit="1" customWidth="1"/>
    <col min="3" max="3" width="30.140625" bestFit="1" customWidth="1"/>
    <col min="4" max="4" width="14.7109375" bestFit="1" customWidth="1"/>
    <col min="5" max="5" width="29.42578125" bestFit="1" customWidth="1"/>
    <col min="6" max="6" width="43.42578125" bestFit="1" customWidth="1"/>
    <col min="7" max="7" width="16.42578125" bestFit="1" customWidth="1"/>
    <col min="8" max="8" width="10.7109375" bestFit="1" customWidth="1"/>
    <col min="9" max="9" width="11.42578125" bestFit="1" customWidth="1"/>
    <col min="10" max="10" width="20.7109375" bestFit="1" customWidth="1"/>
    <col min="11" max="11" width="16.5703125" bestFit="1" customWidth="1"/>
    <col min="12" max="12" width="12" bestFit="1" customWidth="1"/>
    <col min="13" max="13" width="8.42578125" bestFit="1" customWidth="1"/>
    <col min="14" max="14" width="12" bestFit="1" customWidth="1"/>
    <col min="15" max="15" width="10.85546875" bestFit="1" customWidth="1"/>
    <col min="16" max="16" width="11" bestFit="1" customWidth="1"/>
    <col min="17" max="17" width="12.85546875" bestFit="1" customWidth="1"/>
    <col min="18" max="18" width="12.5703125" bestFit="1" customWidth="1"/>
    <col min="19" max="19" width="19.5703125" bestFit="1" customWidth="1"/>
    <col min="20" max="20" width="20.42578125" bestFit="1" customWidth="1"/>
    <col min="21" max="21" width="16.7109375" bestFit="1" customWidth="1"/>
    <col min="22" max="22" width="16.140625" bestFit="1" customWidth="1"/>
    <col min="23" max="23" width="20.5703125" bestFit="1" customWidth="1"/>
    <col min="24" max="24" width="27.28515625" bestFit="1" customWidth="1"/>
  </cols>
  <sheetData>
    <row r="1" spans="1:24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48</v>
      </c>
      <c r="I1" s="2" t="s">
        <v>67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65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20</v>
      </c>
      <c r="X1" s="2" t="s">
        <v>21</v>
      </c>
    </row>
    <row r="2" spans="1:24" x14ac:dyDescent="0.25">
      <c r="A2" s="3" t="s">
        <v>1090</v>
      </c>
      <c r="B2" s="4" t="s">
        <v>1091</v>
      </c>
      <c r="C2" s="3" t="s">
        <v>1092</v>
      </c>
      <c r="D2" s="3" t="s">
        <v>340</v>
      </c>
      <c r="E2" s="3" t="s">
        <v>15</v>
      </c>
      <c r="F2" s="3" t="s">
        <v>214</v>
      </c>
      <c r="G2" s="3">
        <v>59126</v>
      </c>
      <c r="H2" s="3">
        <v>18640</v>
      </c>
      <c r="I2" s="3" t="s">
        <v>89</v>
      </c>
      <c r="J2" s="5" t="s">
        <v>61</v>
      </c>
      <c r="K2" s="6">
        <v>14.3</v>
      </c>
      <c r="L2" s="7">
        <v>266552</v>
      </c>
      <c r="M2" s="8">
        <v>0.05</v>
      </c>
      <c r="N2" s="7">
        <v>253224.4</v>
      </c>
      <c r="O2" s="8">
        <v>0.48260039806868321</v>
      </c>
      <c r="P2" s="7">
        <v>131018.20375929654</v>
      </c>
      <c r="Q2" s="8">
        <v>0.08</v>
      </c>
      <c r="R2" s="3">
        <v>4</v>
      </c>
      <c r="S2" s="3">
        <v>0</v>
      </c>
      <c r="T2" s="3">
        <v>0</v>
      </c>
      <c r="U2" s="7">
        <v>1638000</v>
      </c>
      <c r="V2" s="6">
        <v>87.86091990296174</v>
      </c>
      <c r="W2" s="3"/>
      <c r="X2" s="3"/>
    </row>
    <row r="3" spans="1:24" x14ac:dyDescent="0.25">
      <c r="A3" s="3" t="s">
        <v>1093</v>
      </c>
      <c r="B3" s="4" t="s">
        <v>1093</v>
      </c>
      <c r="C3" s="3" t="s">
        <v>1094</v>
      </c>
      <c r="D3" s="3" t="s">
        <v>340</v>
      </c>
      <c r="E3" s="3" t="s">
        <v>5</v>
      </c>
      <c r="F3" s="3" t="s">
        <v>215</v>
      </c>
      <c r="G3" s="3">
        <v>254351</v>
      </c>
      <c r="H3" s="3">
        <v>82031</v>
      </c>
      <c r="I3" s="3" t="s">
        <v>124</v>
      </c>
      <c r="J3" s="5" t="s">
        <v>61</v>
      </c>
      <c r="K3" s="6">
        <v>11.385</v>
      </c>
      <c r="L3" s="7">
        <v>933922.93500000006</v>
      </c>
      <c r="M3" s="8">
        <v>0.05</v>
      </c>
      <c r="N3" s="7">
        <v>887226.78824999998</v>
      </c>
      <c r="O3" s="8">
        <v>0.48259985197182453</v>
      </c>
      <c r="P3" s="7">
        <v>459051.27157511265</v>
      </c>
      <c r="Q3" s="8">
        <v>0.08</v>
      </c>
      <c r="R3" s="3">
        <v>4</v>
      </c>
      <c r="S3" s="3">
        <v>0</v>
      </c>
      <c r="T3" s="3">
        <v>0</v>
      </c>
      <c r="U3" s="7">
        <v>5738000</v>
      </c>
      <c r="V3" s="6">
        <v>69.950883137946732</v>
      </c>
      <c r="W3" s="3"/>
      <c r="X3" s="3"/>
    </row>
    <row r="4" spans="1:24" x14ac:dyDescent="0.25">
      <c r="A4" s="3" t="s">
        <v>1095</v>
      </c>
      <c r="B4" s="4" t="s">
        <v>1095</v>
      </c>
      <c r="C4" s="3" t="s">
        <v>1096</v>
      </c>
      <c r="D4" s="3" t="s">
        <v>340</v>
      </c>
      <c r="E4" s="3" t="s">
        <v>5</v>
      </c>
      <c r="F4" s="3" t="s">
        <v>34</v>
      </c>
      <c r="G4" s="3">
        <v>114902</v>
      </c>
      <c r="H4" s="3">
        <v>3128</v>
      </c>
      <c r="I4" s="3" t="s">
        <v>84</v>
      </c>
      <c r="J4" s="5" t="s">
        <v>61</v>
      </c>
      <c r="K4" s="6">
        <v>15.18</v>
      </c>
      <c r="L4" s="7">
        <v>47483.040000000001</v>
      </c>
      <c r="M4" s="8">
        <v>0.05</v>
      </c>
      <c r="N4" s="7">
        <v>45108.887999999999</v>
      </c>
      <c r="O4" s="8">
        <v>0.47346904964588726</v>
      </c>
      <c r="P4" s="7">
        <v>23751.225668057232</v>
      </c>
      <c r="Q4" s="8">
        <v>0.08</v>
      </c>
      <c r="R4" s="3">
        <v>4</v>
      </c>
      <c r="S4" s="3">
        <v>102390</v>
      </c>
      <c r="T4" s="3">
        <v>2303775</v>
      </c>
      <c r="U4" s="7">
        <v>2601000</v>
      </c>
      <c r="V4" s="6">
        <v>94.913785438208251</v>
      </c>
      <c r="W4" s="3"/>
      <c r="X4" s="3"/>
    </row>
    <row r="5" spans="1:24" x14ac:dyDescent="0.25">
      <c r="A5" s="3" t="s">
        <v>1097</v>
      </c>
      <c r="B5" s="4" t="s">
        <v>1098</v>
      </c>
      <c r="C5" s="3" t="s">
        <v>1099</v>
      </c>
      <c r="D5" s="3" t="s">
        <v>301</v>
      </c>
      <c r="E5" s="3" t="s">
        <v>16</v>
      </c>
      <c r="F5" s="3" t="s">
        <v>1100</v>
      </c>
      <c r="G5" s="3">
        <v>4947016</v>
      </c>
      <c r="H5" s="3">
        <v>563406</v>
      </c>
      <c r="I5" s="3" t="s">
        <v>125</v>
      </c>
      <c r="J5" s="5" t="s">
        <v>61</v>
      </c>
      <c r="K5" s="6">
        <v>14.976000000000001</v>
      </c>
      <c r="L5" s="7">
        <v>8437568.2559999991</v>
      </c>
      <c r="M5" s="8">
        <v>0.05</v>
      </c>
      <c r="N5" s="7">
        <v>8015689.8431999981</v>
      </c>
      <c r="O5" s="8">
        <v>0.45246893453207654</v>
      </c>
      <c r="P5" s="7">
        <v>4388839.2003077073</v>
      </c>
      <c r="Q5" s="8">
        <v>0.08</v>
      </c>
      <c r="R5" s="3">
        <v>4</v>
      </c>
      <c r="S5" s="3">
        <v>2175392</v>
      </c>
      <c r="T5" s="3">
        <v>48946320</v>
      </c>
      <c r="U5" s="7">
        <v>103807000</v>
      </c>
      <c r="V5" s="6">
        <v>97.37292468281548</v>
      </c>
      <c r="W5" s="3"/>
      <c r="X5" s="3"/>
    </row>
    <row r="6" spans="1:24" x14ac:dyDescent="0.25">
      <c r="A6" s="3" t="s">
        <v>1101</v>
      </c>
      <c r="B6" s="4" t="s">
        <v>1101</v>
      </c>
      <c r="C6" s="3" t="s">
        <v>1102</v>
      </c>
      <c r="D6" s="3" t="s">
        <v>1103</v>
      </c>
      <c r="E6" s="3" t="s">
        <v>1104</v>
      </c>
      <c r="F6" s="3" t="s">
        <v>225</v>
      </c>
      <c r="G6" s="3">
        <v>276562</v>
      </c>
      <c r="H6" s="3">
        <v>3600</v>
      </c>
      <c r="I6" s="3" t="s">
        <v>84</v>
      </c>
      <c r="J6" s="5" t="s">
        <v>61</v>
      </c>
      <c r="K6" s="6">
        <v>11.04</v>
      </c>
      <c r="L6" s="7">
        <v>39744</v>
      </c>
      <c r="M6" s="8">
        <v>0.05</v>
      </c>
      <c r="N6" s="7">
        <v>37756.800000000003</v>
      </c>
      <c r="O6" s="8">
        <v>0.48072430812222794</v>
      </c>
      <c r="P6" s="7">
        <v>19606.188443090665</v>
      </c>
      <c r="Q6" s="8">
        <v>0.08</v>
      </c>
      <c r="R6" s="3">
        <v>4</v>
      </c>
      <c r="S6" s="3">
        <v>262162</v>
      </c>
      <c r="T6" s="3">
        <v>3145944</v>
      </c>
      <c r="U6" s="7">
        <v>3391000</v>
      </c>
      <c r="V6" s="6">
        <v>68.077043205175912</v>
      </c>
      <c r="W6" s="3"/>
      <c r="X6" s="3"/>
    </row>
    <row r="7" spans="1:24" x14ac:dyDescent="0.25">
      <c r="A7" s="3" t="s">
        <v>1105</v>
      </c>
      <c r="B7" s="4" t="s">
        <v>1105</v>
      </c>
      <c r="C7" s="3" t="s">
        <v>1102</v>
      </c>
      <c r="D7" s="3" t="s">
        <v>1103</v>
      </c>
      <c r="E7" s="3" t="s">
        <v>5</v>
      </c>
      <c r="F7" s="3" t="s">
        <v>229</v>
      </c>
      <c r="G7" s="3">
        <v>145795</v>
      </c>
      <c r="H7" s="3">
        <v>5970</v>
      </c>
      <c r="I7" s="3" t="s">
        <v>195</v>
      </c>
      <c r="J7" s="5" t="s">
        <v>61</v>
      </c>
      <c r="K7" s="6">
        <v>11.04</v>
      </c>
      <c r="L7" s="7">
        <v>65908.799999999988</v>
      </c>
      <c r="M7" s="8">
        <v>0.05</v>
      </c>
      <c r="N7" s="7">
        <v>62613.359999999986</v>
      </c>
      <c r="O7" s="8">
        <v>0.48072462627362522</v>
      </c>
      <c r="P7" s="7">
        <v>32513.575914264042</v>
      </c>
      <c r="Q7" s="8">
        <v>0.08</v>
      </c>
      <c r="R7" s="3">
        <v>4</v>
      </c>
      <c r="S7" s="3">
        <v>121915</v>
      </c>
      <c r="T7" s="3">
        <v>1462980</v>
      </c>
      <c r="U7" s="7">
        <v>1869000</v>
      </c>
      <c r="V7" s="6">
        <v>68.077001495527725</v>
      </c>
      <c r="W7" s="3"/>
      <c r="X7" s="3"/>
    </row>
    <row r="8" spans="1:24" x14ac:dyDescent="0.25">
      <c r="A8" s="3" t="s">
        <v>1106</v>
      </c>
      <c r="B8" s="4" t="s">
        <v>1106</v>
      </c>
      <c r="C8" s="3" t="s">
        <v>1107</v>
      </c>
      <c r="D8" s="3" t="s">
        <v>1103</v>
      </c>
      <c r="E8" s="3" t="s">
        <v>5</v>
      </c>
      <c r="F8" s="3" t="s">
        <v>229</v>
      </c>
      <c r="G8" s="3">
        <v>44039</v>
      </c>
      <c r="H8" s="3">
        <v>7150</v>
      </c>
      <c r="I8" s="3" t="s">
        <v>105</v>
      </c>
      <c r="J8" s="5" t="s">
        <v>61</v>
      </c>
      <c r="K8" s="6">
        <v>11.04</v>
      </c>
      <c r="L8" s="7">
        <v>78936</v>
      </c>
      <c r="M8" s="8">
        <v>0.05</v>
      </c>
      <c r="N8" s="7">
        <v>74989.2</v>
      </c>
      <c r="O8" s="8">
        <v>0.4807250661450328</v>
      </c>
      <c r="P8" s="7">
        <v>38940.011869836904</v>
      </c>
      <c r="Q8" s="8">
        <v>0.08</v>
      </c>
      <c r="R8" s="3">
        <v>4</v>
      </c>
      <c r="S8" s="3">
        <v>15439</v>
      </c>
      <c r="T8" s="3">
        <v>185268</v>
      </c>
      <c r="U8" s="7">
        <v>672000</v>
      </c>
      <c r="V8" s="6">
        <v>68.076943828386192</v>
      </c>
      <c r="W8" s="3"/>
      <c r="X8" s="3"/>
    </row>
    <row r="9" spans="1:24" x14ac:dyDescent="0.25">
      <c r="A9" s="3" t="s">
        <v>1108</v>
      </c>
      <c r="B9" s="4" t="s">
        <v>1108</v>
      </c>
      <c r="C9" s="3" t="s">
        <v>1102</v>
      </c>
      <c r="D9" s="3" t="s">
        <v>1103</v>
      </c>
      <c r="E9" s="3" t="s">
        <v>1109</v>
      </c>
      <c r="F9" s="3" t="s">
        <v>1110</v>
      </c>
      <c r="G9" s="3">
        <v>136329</v>
      </c>
      <c r="H9" s="3">
        <v>2796</v>
      </c>
      <c r="I9" s="3" t="s">
        <v>125</v>
      </c>
      <c r="J9" s="5" t="s">
        <v>61</v>
      </c>
      <c r="K9" s="6">
        <v>12.42</v>
      </c>
      <c r="L9" s="7">
        <v>34726.32</v>
      </c>
      <c r="M9" s="8">
        <v>0.05</v>
      </c>
      <c r="N9" s="7">
        <v>32990.004000000001</v>
      </c>
      <c r="O9" s="8">
        <v>0.46172886264662238</v>
      </c>
      <c r="P9" s="7">
        <v>17757.566974372476</v>
      </c>
      <c r="Q9" s="8">
        <v>0.08</v>
      </c>
      <c r="R9" s="3">
        <v>4</v>
      </c>
      <c r="S9" s="3">
        <v>0</v>
      </c>
      <c r="T9" s="3">
        <v>0</v>
      </c>
      <c r="U9" s="7">
        <v>222000</v>
      </c>
      <c r="V9" s="6">
        <v>79.388264370406276</v>
      </c>
      <c r="W9" s="3"/>
      <c r="X9" s="3"/>
    </row>
    <row r="10" spans="1:24" x14ac:dyDescent="0.25">
      <c r="A10" s="3" t="s">
        <v>1111</v>
      </c>
      <c r="B10" s="4" t="s">
        <v>1111</v>
      </c>
      <c r="C10" s="3" t="s">
        <v>1102</v>
      </c>
      <c r="D10" s="3" t="s">
        <v>1103</v>
      </c>
      <c r="E10" s="3" t="s">
        <v>1109</v>
      </c>
      <c r="F10" s="3" t="s">
        <v>1110</v>
      </c>
      <c r="G10" s="3">
        <v>136329</v>
      </c>
      <c r="H10" s="3">
        <v>2796</v>
      </c>
      <c r="I10" s="3" t="s">
        <v>125</v>
      </c>
      <c r="J10" s="5" t="s">
        <v>61</v>
      </c>
      <c r="K10" s="6">
        <v>12.42</v>
      </c>
      <c r="L10" s="7">
        <v>34726.32</v>
      </c>
      <c r="M10" s="8">
        <v>0.05</v>
      </c>
      <c r="N10" s="7">
        <v>32990.004000000001</v>
      </c>
      <c r="O10" s="8">
        <v>0.46172886264662238</v>
      </c>
      <c r="P10" s="7">
        <v>17757.566974372476</v>
      </c>
      <c r="Q10" s="8">
        <v>0.08</v>
      </c>
      <c r="R10" s="3">
        <v>4</v>
      </c>
      <c r="S10" s="3">
        <v>0</v>
      </c>
      <c r="T10" s="3">
        <v>0</v>
      </c>
      <c r="U10" s="7">
        <v>222000</v>
      </c>
      <c r="V10" s="6">
        <v>79.388264370406276</v>
      </c>
      <c r="W10" s="3"/>
      <c r="X10" s="3"/>
    </row>
    <row r="11" spans="1:24" x14ac:dyDescent="0.25">
      <c r="A11" s="3" t="s">
        <v>1112</v>
      </c>
      <c r="B11" s="4" t="s">
        <v>1112</v>
      </c>
      <c r="C11" s="3" t="s">
        <v>1102</v>
      </c>
      <c r="D11" s="3" t="s">
        <v>1103</v>
      </c>
      <c r="E11" s="3" t="s">
        <v>1109</v>
      </c>
      <c r="F11" s="3" t="s">
        <v>1110</v>
      </c>
      <c r="G11" s="3">
        <v>136329</v>
      </c>
      <c r="H11" s="3">
        <v>2796</v>
      </c>
      <c r="I11" s="3" t="s">
        <v>125</v>
      </c>
      <c r="J11" s="5" t="s">
        <v>61</v>
      </c>
      <c r="K11" s="6">
        <v>12.42</v>
      </c>
      <c r="L11" s="7">
        <v>34726.32</v>
      </c>
      <c r="M11" s="8">
        <v>0.05</v>
      </c>
      <c r="N11" s="7">
        <v>32990.004000000001</v>
      </c>
      <c r="O11" s="8">
        <v>0.46172886264662238</v>
      </c>
      <c r="P11" s="7">
        <v>17757.566974372476</v>
      </c>
      <c r="Q11" s="8">
        <v>0.08</v>
      </c>
      <c r="R11" s="3">
        <v>4</v>
      </c>
      <c r="S11" s="3">
        <v>0</v>
      </c>
      <c r="T11" s="3">
        <v>0</v>
      </c>
      <c r="U11" s="7">
        <v>222000</v>
      </c>
      <c r="V11" s="6">
        <v>79.388264370406276</v>
      </c>
      <c r="W11" s="3"/>
      <c r="X11" s="3"/>
    </row>
    <row r="12" spans="1:24" x14ac:dyDescent="0.25">
      <c r="A12" s="3" t="s">
        <v>1113</v>
      </c>
      <c r="B12" s="4" t="s">
        <v>1113</v>
      </c>
      <c r="C12" s="3" t="s">
        <v>1102</v>
      </c>
      <c r="D12" s="3" t="s">
        <v>1103</v>
      </c>
      <c r="E12" s="3" t="s">
        <v>1109</v>
      </c>
      <c r="F12" s="3" t="s">
        <v>1110</v>
      </c>
      <c r="G12" s="3">
        <v>136329</v>
      </c>
      <c r="H12" s="3">
        <v>2796</v>
      </c>
      <c r="I12" s="3" t="s">
        <v>125</v>
      </c>
      <c r="J12" s="5" t="s">
        <v>61</v>
      </c>
      <c r="K12" s="6">
        <v>12.42</v>
      </c>
      <c r="L12" s="7">
        <v>34726.32</v>
      </c>
      <c r="M12" s="8">
        <v>0.05</v>
      </c>
      <c r="N12" s="7">
        <v>32990.004000000001</v>
      </c>
      <c r="O12" s="8">
        <v>0.46172886264662238</v>
      </c>
      <c r="P12" s="7">
        <v>17757.566974372476</v>
      </c>
      <c r="Q12" s="8">
        <v>0.08</v>
      </c>
      <c r="R12" s="3">
        <v>4</v>
      </c>
      <c r="S12" s="3">
        <v>0</v>
      </c>
      <c r="T12" s="3">
        <v>0</v>
      </c>
      <c r="U12" s="7">
        <v>222000</v>
      </c>
      <c r="V12" s="6">
        <v>79.388264370406276</v>
      </c>
      <c r="W12" s="3"/>
      <c r="X12" s="3"/>
    </row>
    <row r="13" spans="1:24" x14ac:dyDescent="0.25">
      <c r="A13" s="3" t="s">
        <v>1114</v>
      </c>
      <c r="B13" s="4" t="s">
        <v>1114</v>
      </c>
      <c r="C13" s="3" t="s">
        <v>1102</v>
      </c>
      <c r="D13" s="3" t="s">
        <v>1103</v>
      </c>
      <c r="E13" s="3" t="s">
        <v>1109</v>
      </c>
      <c r="F13" s="3" t="s">
        <v>1110</v>
      </c>
      <c r="G13" s="3">
        <v>136329</v>
      </c>
      <c r="H13" s="3">
        <v>12584</v>
      </c>
      <c r="I13" s="3" t="s">
        <v>125</v>
      </c>
      <c r="J13" s="5" t="s">
        <v>61</v>
      </c>
      <c r="K13" s="6">
        <v>11.385</v>
      </c>
      <c r="L13" s="7">
        <v>143268.84</v>
      </c>
      <c r="M13" s="8">
        <v>0.05</v>
      </c>
      <c r="N13" s="7">
        <v>136105.39799999999</v>
      </c>
      <c r="O13" s="8">
        <v>0.46172701660723731</v>
      </c>
      <c r="P13" s="7">
        <v>73261.858637319354</v>
      </c>
      <c r="Q13" s="8">
        <v>0.08</v>
      </c>
      <c r="R13" s="3">
        <v>4</v>
      </c>
      <c r="S13" s="3">
        <v>0</v>
      </c>
      <c r="T13" s="3">
        <v>0</v>
      </c>
      <c r="U13" s="7">
        <v>916000</v>
      </c>
      <c r="V13" s="6">
        <v>72.772825251628419</v>
      </c>
      <c r="W13" s="3"/>
      <c r="X13" s="3"/>
    </row>
    <row r="14" spans="1:24" x14ac:dyDescent="0.25">
      <c r="A14" s="3" t="s">
        <v>1115</v>
      </c>
      <c r="B14" s="4" t="s">
        <v>1115</v>
      </c>
      <c r="C14" s="3" t="s">
        <v>1102</v>
      </c>
      <c r="D14" s="3" t="s">
        <v>1103</v>
      </c>
      <c r="E14" s="3" t="s">
        <v>1109</v>
      </c>
      <c r="F14" s="3" t="s">
        <v>1110</v>
      </c>
      <c r="G14" s="3">
        <v>136329</v>
      </c>
      <c r="H14" s="3">
        <v>1398</v>
      </c>
      <c r="I14" s="3" t="s">
        <v>125</v>
      </c>
      <c r="J14" s="5" t="s">
        <v>61</v>
      </c>
      <c r="K14" s="6">
        <v>12.42</v>
      </c>
      <c r="L14" s="7">
        <v>17363.16</v>
      </c>
      <c r="M14" s="8">
        <v>0.05</v>
      </c>
      <c r="N14" s="7">
        <v>16495.002</v>
      </c>
      <c r="O14" s="8">
        <v>0.46172448783005482</v>
      </c>
      <c r="P14" s="7">
        <v>8878.85564979427</v>
      </c>
      <c r="Q14" s="8">
        <v>0.08</v>
      </c>
      <c r="R14" s="3">
        <v>4</v>
      </c>
      <c r="S14" s="3">
        <v>0</v>
      </c>
      <c r="T14" s="3">
        <v>0</v>
      </c>
      <c r="U14" s="7">
        <v>111000</v>
      </c>
      <c r="V14" s="6">
        <v>79.388909601164798</v>
      </c>
      <c r="W14" s="3"/>
      <c r="X14" s="3"/>
    </row>
    <row r="15" spans="1:24" x14ac:dyDescent="0.25">
      <c r="A15" s="3" t="s">
        <v>1116</v>
      </c>
      <c r="B15" s="4" t="s">
        <v>1116</v>
      </c>
      <c r="C15" s="3" t="s">
        <v>1102</v>
      </c>
      <c r="D15" s="3" t="s">
        <v>1103</v>
      </c>
      <c r="E15" s="3" t="s">
        <v>1109</v>
      </c>
      <c r="F15" s="3" t="s">
        <v>1110</v>
      </c>
      <c r="G15" s="3">
        <v>136329</v>
      </c>
      <c r="H15" s="3">
        <v>1398</v>
      </c>
      <c r="I15" s="3" t="s">
        <v>125</v>
      </c>
      <c r="J15" s="5" t="s">
        <v>61</v>
      </c>
      <c r="K15" s="6">
        <v>12.42</v>
      </c>
      <c r="L15" s="7">
        <v>17363.16</v>
      </c>
      <c r="M15" s="8">
        <v>0.05</v>
      </c>
      <c r="N15" s="7">
        <v>16495.002</v>
      </c>
      <c r="O15" s="8">
        <v>0.46172448783005482</v>
      </c>
      <c r="P15" s="7">
        <v>8878.85564979427</v>
      </c>
      <c r="Q15" s="8">
        <v>0.08</v>
      </c>
      <c r="R15" s="3">
        <v>4</v>
      </c>
      <c r="S15" s="3">
        <v>0</v>
      </c>
      <c r="T15" s="3">
        <v>0</v>
      </c>
      <c r="U15" s="7">
        <v>111000</v>
      </c>
      <c r="V15" s="6">
        <v>79.388909601164798</v>
      </c>
      <c r="W15" s="3"/>
      <c r="X15" s="3"/>
    </row>
    <row r="16" spans="1:24" x14ac:dyDescent="0.25">
      <c r="A16" s="3" t="s">
        <v>1117</v>
      </c>
      <c r="B16" s="4" t="s">
        <v>1117</v>
      </c>
      <c r="C16" s="3" t="s">
        <v>1102</v>
      </c>
      <c r="D16" s="3" t="s">
        <v>1103</v>
      </c>
      <c r="E16" s="3" t="s">
        <v>1109</v>
      </c>
      <c r="F16" s="3" t="s">
        <v>1110</v>
      </c>
      <c r="G16" s="3">
        <v>136329</v>
      </c>
      <c r="H16" s="3">
        <v>1398</v>
      </c>
      <c r="I16" s="3" t="s">
        <v>125</v>
      </c>
      <c r="J16" s="5" t="s">
        <v>61</v>
      </c>
      <c r="K16" s="6">
        <v>12.42</v>
      </c>
      <c r="L16" s="7">
        <v>17363.16</v>
      </c>
      <c r="M16" s="8">
        <v>0.05</v>
      </c>
      <c r="N16" s="7">
        <v>16495.002</v>
      </c>
      <c r="O16" s="8">
        <v>0.46172448783005482</v>
      </c>
      <c r="P16" s="7">
        <v>8878.85564979427</v>
      </c>
      <c r="Q16" s="8">
        <v>0.08</v>
      </c>
      <c r="R16" s="3">
        <v>4</v>
      </c>
      <c r="S16" s="3">
        <v>0</v>
      </c>
      <c r="T16" s="3">
        <v>0</v>
      </c>
      <c r="U16" s="7">
        <v>111000</v>
      </c>
      <c r="V16" s="6">
        <v>79.388909601164798</v>
      </c>
      <c r="W16" s="3"/>
      <c r="X16" s="3"/>
    </row>
    <row r="17" spans="1:24" x14ac:dyDescent="0.25">
      <c r="A17" s="3" t="s">
        <v>1118</v>
      </c>
      <c r="B17" s="4" t="s">
        <v>1118</v>
      </c>
      <c r="C17" s="3" t="s">
        <v>1102</v>
      </c>
      <c r="D17" s="3" t="s">
        <v>1103</v>
      </c>
      <c r="E17" s="3" t="s">
        <v>1109</v>
      </c>
      <c r="F17" s="3" t="s">
        <v>1110</v>
      </c>
      <c r="G17" s="3">
        <v>136329</v>
      </c>
      <c r="H17" s="3">
        <v>1398</v>
      </c>
      <c r="I17" s="3" t="s">
        <v>125</v>
      </c>
      <c r="J17" s="5" t="s">
        <v>61</v>
      </c>
      <c r="K17" s="6">
        <v>12.42</v>
      </c>
      <c r="L17" s="7">
        <v>17363.16</v>
      </c>
      <c r="M17" s="8">
        <v>0.05</v>
      </c>
      <c r="N17" s="7">
        <v>16495.002</v>
      </c>
      <c r="O17" s="8">
        <v>0.46172448783005482</v>
      </c>
      <c r="P17" s="7">
        <v>8878.85564979427</v>
      </c>
      <c r="Q17" s="8">
        <v>0.08</v>
      </c>
      <c r="R17" s="3">
        <v>4</v>
      </c>
      <c r="S17" s="3">
        <v>0</v>
      </c>
      <c r="T17" s="3">
        <v>0</v>
      </c>
      <c r="U17" s="7">
        <v>111000</v>
      </c>
      <c r="V17" s="6">
        <v>79.388909601164798</v>
      </c>
      <c r="W17" s="3"/>
      <c r="X17" s="3"/>
    </row>
    <row r="18" spans="1:24" x14ac:dyDescent="0.25">
      <c r="A18" s="3" t="s">
        <v>1119</v>
      </c>
      <c r="B18" s="4" t="s">
        <v>1119</v>
      </c>
      <c r="C18" s="3" t="s">
        <v>1102</v>
      </c>
      <c r="D18" s="3" t="s">
        <v>1103</v>
      </c>
      <c r="E18" s="3" t="s">
        <v>1109</v>
      </c>
      <c r="F18" s="3" t="s">
        <v>1110</v>
      </c>
      <c r="G18" s="3">
        <v>136329</v>
      </c>
      <c r="H18" s="3">
        <v>1398</v>
      </c>
      <c r="I18" s="3" t="s">
        <v>125</v>
      </c>
      <c r="J18" s="5" t="s">
        <v>61</v>
      </c>
      <c r="K18" s="6">
        <v>12.42</v>
      </c>
      <c r="L18" s="7">
        <v>17363.16</v>
      </c>
      <c r="M18" s="8">
        <v>0.05</v>
      </c>
      <c r="N18" s="7">
        <v>16495.002</v>
      </c>
      <c r="O18" s="8">
        <v>0.46172448783005482</v>
      </c>
      <c r="P18" s="7">
        <v>8878.85564979427</v>
      </c>
      <c r="Q18" s="8">
        <v>0.08</v>
      </c>
      <c r="R18" s="3">
        <v>4</v>
      </c>
      <c r="S18" s="3">
        <v>0</v>
      </c>
      <c r="T18" s="3">
        <v>0</v>
      </c>
      <c r="U18" s="7">
        <v>111000</v>
      </c>
      <c r="V18" s="6">
        <v>79.388909601164798</v>
      </c>
      <c r="W18" s="3"/>
      <c r="X18" s="3"/>
    </row>
    <row r="19" spans="1:24" x14ac:dyDescent="0.25">
      <c r="A19" s="3" t="s">
        <v>1120</v>
      </c>
      <c r="B19" s="4" t="s">
        <v>1120</v>
      </c>
      <c r="C19" s="3" t="s">
        <v>1102</v>
      </c>
      <c r="D19" s="3" t="s">
        <v>1103</v>
      </c>
      <c r="E19" s="3" t="s">
        <v>1109</v>
      </c>
      <c r="F19" s="3" t="s">
        <v>1110</v>
      </c>
      <c r="G19" s="3">
        <v>136329</v>
      </c>
      <c r="H19" s="3">
        <v>2796</v>
      </c>
      <c r="I19" s="3" t="s">
        <v>125</v>
      </c>
      <c r="J19" s="5" t="s">
        <v>61</v>
      </c>
      <c r="K19" s="6">
        <v>12.42</v>
      </c>
      <c r="L19" s="7">
        <v>34726.32</v>
      </c>
      <c r="M19" s="8">
        <v>0.05</v>
      </c>
      <c r="N19" s="7">
        <v>32990.004000000001</v>
      </c>
      <c r="O19" s="8">
        <v>0.46172886264662238</v>
      </c>
      <c r="P19" s="7">
        <v>17757.566974372476</v>
      </c>
      <c r="Q19" s="8">
        <v>0.08</v>
      </c>
      <c r="R19" s="3">
        <v>4</v>
      </c>
      <c r="S19" s="3">
        <v>0</v>
      </c>
      <c r="T19" s="3">
        <v>0</v>
      </c>
      <c r="U19" s="7">
        <v>222000</v>
      </c>
      <c r="V19" s="6">
        <v>79.388264370406276</v>
      </c>
      <c r="W19" s="3"/>
      <c r="X19" s="3"/>
    </row>
    <row r="20" spans="1:24" x14ac:dyDescent="0.25">
      <c r="A20" s="3" t="s">
        <v>1121</v>
      </c>
      <c r="B20" s="4" t="s">
        <v>1121</v>
      </c>
      <c r="C20" s="3" t="s">
        <v>1102</v>
      </c>
      <c r="D20" s="3" t="s">
        <v>1103</v>
      </c>
      <c r="E20" s="3" t="s">
        <v>1109</v>
      </c>
      <c r="F20" s="3" t="s">
        <v>1110</v>
      </c>
      <c r="G20" s="3">
        <v>136329</v>
      </c>
      <c r="H20" s="3">
        <v>1398</v>
      </c>
      <c r="I20" s="3" t="s">
        <v>125</v>
      </c>
      <c r="J20" s="5" t="s">
        <v>61</v>
      </c>
      <c r="K20" s="6">
        <v>12.42</v>
      </c>
      <c r="L20" s="7">
        <v>17363.16</v>
      </c>
      <c r="M20" s="8">
        <v>0.05</v>
      </c>
      <c r="N20" s="7">
        <v>16495.002</v>
      </c>
      <c r="O20" s="8">
        <v>0.46172448783005482</v>
      </c>
      <c r="P20" s="7">
        <v>8878.85564979427</v>
      </c>
      <c r="Q20" s="8">
        <v>0.08</v>
      </c>
      <c r="R20" s="3">
        <v>4</v>
      </c>
      <c r="S20" s="3">
        <v>0</v>
      </c>
      <c r="T20" s="3">
        <v>0</v>
      </c>
      <c r="U20" s="7">
        <v>111000</v>
      </c>
      <c r="V20" s="6">
        <v>79.388909601164798</v>
      </c>
      <c r="W20" s="3"/>
      <c r="X20" s="3"/>
    </row>
    <row r="21" spans="1:24" x14ac:dyDescent="0.25">
      <c r="A21" s="3" t="s">
        <v>1122</v>
      </c>
      <c r="B21" s="4" t="s">
        <v>1122</v>
      </c>
      <c r="C21" s="3" t="s">
        <v>1102</v>
      </c>
      <c r="D21" s="3" t="s">
        <v>1103</v>
      </c>
      <c r="E21" s="3" t="s">
        <v>1109</v>
      </c>
      <c r="F21" s="3" t="s">
        <v>1110</v>
      </c>
      <c r="G21" s="3">
        <v>136329</v>
      </c>
      <c r="H21" s="3">
        <v>1398</v>
      </c>
      <c r="I21" s="3" t="s">
        <v>125</v>
      </c>
      <c r="J21" s="5" t="s">
        <v>61</v>
      </c>
      <c r="K21" s="6">
        <v>12.42</v>
      </c>
      <c r="L21" s="7">
        <v>17363.16</v>
      </c>
      <c r="M21" s="8">
        <v>0.05</v>
      </c>
      <c r="N21" s="7">
        <v>16495.002</v>
      </c>
      <c r="O21" s="8">
        <v>0.46172448783005482</v>
      </c>
      <c r="P21" s="7">
        <v>8878.85564979427</v>
      </c>
      <c r="Q21" s="8">
        <v>0.08</v>
      </c>
      <c r="R21" s="3">
        <v>4</v>
      </c>
      <c r="S21" s="3">
        <v>0</v>
      </c>
      <c r="T21" s="3">
        <v>0</v>
      </c>
      <c r="U21" s="7">
        <v>111000</v>
      </c>
      <c r="V21" s="6">
        <v>79.388909601164798</v>
      </c>
      <c r="W21" s="3"/>
      <c r="X21" s="3"/>
    </row>
    <row r="22" spans="1:24" x14ac:dyDescent="0.25">
      <c r="A22" s="3" t="s">
        <v>1123</v>
      </c>
      <c r="B22" s="4" t="s">
        <v>1123</v>
      </c>
      <c r="C22" s="3" t="s">
        <v>1102</v>
      </c>
      <c r="D22" s="3" t="s">
        <v>1103</v>
      </c>
      <c r="E22" s="3" t="s">
        <v>1109</v>
      </c>
      <c r="F22" s="3" t="s">
        <v>1110</v>
      </c>
      <c r="G22" s="3">
        <v>136329</v>
      </c>
      <c r="H22" s="3">
        <v>1398</v>
      </c>
      <c r="I22" s="3" t="s">
        <v>125</v>
      </c>
      <c r="J22" s="5" t="s">
        <v>61</v>
      </c>
      <c r="K22" s="6">
        <v>12.42</v>
      </c>
      <c r="L22" s="7">
        <v>17363.16</v>
      </c>
      <c r="M22" s="8">
        <v>0.05</v>
      </c>
      <c r="N22" s="7">
        <v>16495.002</v>
      </c>
      <c r="O22" s="8">
        <v>0.46172448783005482</v>
      </c>
      <c r="P22" s="7">
        <v>8878.85564979427</v>
      </c>
      <c r="Q22" s="8">
        <v>0.08</v>
      </c>
      <c r="R22" s="3">
        <v>4</v>
      </c>
      <c r="S22" s="3">
        <v>0</v>
      </c>
      <c r="T22" s="3">
        <v>0</v>
      </c>
      <c r="U22" s="7">
        <v>111000</v>
      </c>
      <c r="V22" s="6">
        <v>79.388909601164798</v>
      </c>
      <c r="W22" s="3"/>
      <c r="X22" s="3"/>
    </row>
    <row r="23" spans="1:24" x14ac:dyDescent="0.25">
      <c r="A23" s="3" t="s">
        <v>1124</v>
      </c>
      <c r="B23" s="4" t="s">
        <v>1124</v>
      </c>
      <c r="C23" s="3" t="s">
        <v>1102</v>
      </c>
      <c r="D23" s="3" t="s">
        <v>1103</v>
      </c>
      <c r="E23" s="3" t="s">
        <v>1109</v>
      </c>
      <c r="F23" s="3" t="s">
        <v>1110</v>
      </c>
      <c r="G23" s="3">
        <v>136329</v>
      </c>
      <c r="H23" s="3">
        <v>1398</v>
      </c>
      <c r="I23" s="3" t="s">
        <v>233</v>
      </c>
      <c r="J23" s="5" t="s">
        <v>61</v>
      </c>
      <c r="K23" s="6">
        <v>12.42</v>
      </c>
      <c r="L23" s="7">
        <v>17363.16</v>
      </c>
      <c r="M23" s="8">
        <v>0.05</v>
      </c>
      <c r="N23" s="7">
        <v>16495.002</v>
      </c>
      <c r="O23" s="8">
        <v>0.461726416955968</v>
      </c>
      <c r="P23" s="7">
        <v>8878.8238288584744</v>
      </c>
      <c r="Q23" s="8">
        <v>0.08</v>
      </c>
      <c r="R23" s="3">
        <v>4</v>
      </c>
      <c r="S23" s="3">
        <v>0</v>
      </c>
      <c r="T23" s="3">
        <v>0</v>
      </c>
      <c r="U23" s="7">
        <v>111000</v>
      </c>
      <c r="V23" s="6">
        <v>79.388625079206676</v>
      </c>
      <c r="W23" s="3"/>
      <c r="X23" s="3"/>
    </row>
    <row r="24" spans="1:24" x14ac:dyDescent="0.25">
      <c r="A24" s="3" t="s">
        <v>1125</v>
      </c>
      <c r="B24" s="4" t="s">
        <v>1125</v>
      </c>
      <c r="C24" s="3" t="s">
        <v>1102</v>
      </c>
      <c r="D24" s="3" t="s">
        <v>1103</v>
      </c>
      <c r="E24" s="3" t="s">
        <v>1109</v>
      </c>
      <c r="F24" s="3" t="s">
        <v>1110</v>
      </c>
      <c r="G24" s="3">
        <v>136329</v>
      </c>
      <c r="H24" s="3">
        <v>1398</v>
      </c>
      <c r="I24" s="3" t="s">
        <v>125</v>
      </c>
      <c r="J24" s="5" t="s">
        <v>61</v>
      </c>
      <c r="K24" s="6">
        <v>12.42</v>
      </c>
      <c r="L24" s="7">
        <v>17363.16</v>
      </c>
      <c r="M24" s="8">
        <v>0.05</v>
      </c>
      <c r="N24" s="7">
        <v>16495.002</v>
      </c>
      <c r="O24" s="8">
        <v>0.46172448783005482</v>
      </c>
      <c r="P24" s="7">
        <v>8878.85564979427</v>
      </c>
      <c r="Q24" s="8">
        <v>0.08</v>
      </c>
      <c r="R24" s="3">
        <v>4</v>
      </c>
      <c r="S24" s="3">
        <v>0</v>
      </c>
      <c r="T24" s="3">
        <v>0</v>
      </c>
      <c r="U24" s="7">
        <v>111000</v>
      </c>
      <c r="V24" s="6">
        <v>79.388909601164798</v>
      </c>
      <c r="W24" s="3"/>
      <c r="X24" s="3"/>
    </row>
    <row r="25" spans="1:24" x14ac:dyDescent="0.25">
      <c r="A25" s="3" t="s">
        <v>1126</v>
      </c>
      <c r="B25" s="4" t="s">
        <v>1126</v>
      </c>
      <c r="C25" s="3" t="s">
        <v>1102</v>
      </c>
      <c r="D25" s="3" t="s">
        <v>1103</v>
      </c>
      <c r="E25" s="3" t="s">
        <v>1109</v>
      </c>
      <c r="F25" s="3" t="s">
        <v>1110</v>
      </c>
      <c r="G25" s="3">
        <v>136329</v>
      </c>
      <c r="H25" s="3">
        <v>1398</v>
      </c>
      <c r="I25" s="3" t="s">
        <v>233</v>
      </c>
      <c r="J25" s="5" t="s">
        <v>61</v>
      </c>
      <c r="K25" s="6">
        <v>12.42</v>
      </c>
      <c r="L25" s="7">
        <v>17363.16</v>
      </c>
      <c r="M25" s="8">
        <v>0.05</v>
      </c>
      <c r="N25" s="7">
        <v>16495.002</v>
      </c>
      <c r="O25" s="8">
        <v>0.461726416955968</v>
      </c>
      <c r="P25" s="7">
        <v>8878.8238288584744</v>
      </c>
      <c r="Q25" s="8">
        <v>0.08</v>
      </c>
      <c r="R25" s="3">
        <v>4</v>
      </c>
      <c r="S25" s="3">
        <v>0</v>
      </c>
      <c r="T25" s="3">
        <v>0</v>
      </c>
      <c r="U25" s="7">
        <v>111000</v>
      </c>
      <c r="V25" s="6">
        <v>79.388625079206676</v>
      </c>
      <c r="W25" s="3"/>
      <c r="X25" s="3"/>
    </row>
    <row r="26" spans="1:24" x14ac:dyDescent="0.25">
      <c r="A26" s="3" t="s">
        <v>1127</v>
      </c>
      <c r="B26" s="4" t="s">
        <v>1127</v>
      </c>
      <c r="C26" s="3" t="s">
        <v>1102</v>
      </c>
      <c r="D26" s="3" t="s">
        <v>1103</v>
      </c>
      <c r="E26" s="3" t="s">
        <v>1109</v>
      </c>
      <c r="F26" s="3" t="s">
        <v>1110</v>
      </c>
      <c r="G26" s="3">
        <v>136329</v>
      </c>
      <c r="H26" s="3">
        <v>1398</v>
      </c>
      <c r="I26" s="3" t="s">
        <v>125</v>
      </c>
      <c r="J26" s="5" t="s">
        <v>61</v>
      </c>
      <c r="K26" s="6">
        <v>12.42</v>
      </c>
      <c r="L26" s="7">
        <v>17363.16</v>
      </c>
      <c r="M26" s="8">
        <v>0.05</v>
      </c>
      <c r="N26" s="7">
        <v>16495.002</v>
      </c>
      <c r="O26" s="8">
        <v>0.46172448783005482</v>
      </c>
      <c r="P26" s="7">
        <v>8878.85564979427</v>
      </c>
      <c r="Q26" s="8">
        <v>0.08</v>
      </c>
      <c r="R26" s="3">
        <v>4</v>
      </c>
      <c r="S26" s="3">
        <v>0</v>
      </c>
      <c r="T26" s="3">
        <v>0</v>
      </c>
      <c r="U26" s="7">
        <v>111000</v>
      </c>
      <c r="V26" s="6">
        <v>79.388909601164798</v>
      </c>
      <c r="W26" s="3"/>
      <c r="X26" s="3"/>
    </row>
    <row r="27" spans="1:24" x14ac:dyDescent="0.25">
      <c r="A27" s="3" t="s">
        <v>1128</v>
      </c>
      <c r="B27" s="4" t="s">
        <v>1128</v>
      </c>
      <c r="C27" s="3" t="s">
        <v>1102</v>
      </c>
      <c r="D27" s="3" t="s">
        <v>1103</v>
      </c>
      <c r="E27" s="3" t="s">
        <v>1109</v>
      </c>
      <c r="F27" s="3" t="s">
        <v>1110</v>
      </c>
      <c r="G27" s="3">
        <v>136329</v>
      </c>
      <c r="H27" s="3">
        <v>1398</v>
      </c>
      <c r="I27" s="3" t="s">
        <v>125</v>
      </c>
      <c r="J27" s="5" t="s">
        <v>61</v>
      </c>
      <c r="K27" s="6">
        <v>12.42</v>
      </c>
      <c r="L27" s="7">
        <v>17363.16</v>
      </c>
      <c r="M27" s="8">
        <v>0.05</v>
      </c>
      <c r="N27" s="7">
        <v>16495.002</v>
      </c>
      <c r="O27" s="8">
        <v>0.46172448783005482</v>
      </c>
      <c r="P27" s="7">
        <v>8878.85564979427</v>
      </c>
      <c r="Q27" s="8">
        <v>0.08</v>
      </c>
      <c r="R27" s="3">
        <v>4</v>
      </c>
      <c r="S27" s="3">
        <v>0</v>
      </c>
      <c r="T27" s="3">
        <v>0</v>
      </c>
      <c r="U27" s="7">
        <v>111000</v>
      </c>
      <c r="V27" s="6">
        <v>79.388909601164798</v>
      </c>
      <c r="W27" s="3"/>
      <c r="X27" s="3"/>
    </row>
    <row r="28" spans="1:24" x14ac:dyDescent="0.25">
      <c r="A28" s="3" t="s">
        <v>1129</v>
      </c>
      <c r="B28" s="4" t="s">
        <v>1129</v>
      </c>
      <c r="C28" s="3" t="s">
        <v>1102</v>
      </c>
      <c r="D28" s="3" t="s">
        <v>1103</v>
      </c>
      <c r="E28" s="3" t="s">
        <v>1109</v>
      </c>
      <c r="F28" s="3" t="s">
        <v>1110</v>
      </c>
      <c r="G28" s="3">
        <v>136329</v>
      </c>
      <c r="H28" s="3">
        <v>1398</v>
      </c>
      <c r="I28" s="3" t="s">
        <v>233</v>
      </c>
      <c r="J28" s="5" t="s">
        <v>61</v>
      </c>
      <c r="K28" s="6">
        <v>12.42</v>
      </c>
      <c r="L28" s="7">
        <v>17363.16</v>
      </c>
      <c r="M28" s="8">
        <v>0.05</v>
      </c>
      <c r="N28" s="7">
        <v>16495.002</v>
      </c>
      <c r="O28" s="8">
        <v>0.461726416955968</v>
      </c>
      <c r="P28" s="7">
        <v>8878.8238288584744</v>
      </c>
      <c r="Q28" s="8">
        <v>0.08</v>
      </c>
      <c r="R28" s="3">
        <v>4</v>
      </c>
      <c r="S28" s="3">
        <v>0</v>
      </c>
      <c r="T28" s="3">
        <v>0</v>
      </c>
      <c r="U28" s="7">
        <v>111000</v>
      </c>
      <c r="V28" s="6">
        <v>79.388625079206676</v>
      </c>
      <c r="W28" s="3"/>
      <c r="X28" s="3"/>
    </row>
    <row r="29" spans="1:24" x14ac:dyDescent="0.25">
      <c r="A29" s="3" t="s">
        <v>1130</v>
      </c>
      <c r="B29" s="4" t="s">
        <v>1130</v>
      </c>
      <c r="C29" s="3" t="s">
        <v>1102</v>
      </c>
      <c r="D29" s="3" t="s">
        <v>1103</v>
      </c>
      <c r="E29" s="3" t="s">
        <v>1109</v>
      </c>
      <c r="F29" s="3" t="s">
        <v>1110</v>
      </c>
      <c r="G29" s="3">
        <v>136329</v>
      </c>
      <c r="H29" s="3">
        <v>1398</v>
      </c>
      <c r="I29" s="3" t="s">
        <v>233</v>
      </c>
      <c r="J29" s="5" t="s">
        <v>61</v>
      </c>
      <c r="K29" s="6">
        <v>12.42</v>
      </c>
      <c r="L29" s="7">
        <v>17363.16</v>
      </c>
      <c r="M29" s="8">
        <v>0.05</v>
      </c>
      <c r="N29" s="7">
        <v>16495.002</v>
      </c>
      <c r="O29" s="8">
        <v>0.46172448783005482</v>
      </c>
      <c r="P29" s="7">
        <v>8878.85564979427</v>
      </c>
      <c r="Q29" s="8">
        <v>0.08</v>
      </c>
      <c r="R29" s="3">
        <v>4</v>
      </c>
      <c r="S29" s="3">
        <v>0</v>
      </c>
      <c r="T29" s="3">
        <v>0</v>
      </c>
      <c r="U29" s="7">
        <v>111000</v>
      </c>
      <c r="V29" s="6">
        <v>79.388909601164798</v>
      </c>
      <c r="W29" s="3"/>
      <c r="X29" s="3"/>
    </row>
    <row r="30" spans="1:24" x14ac:dyDescent="0.25">
      <c r="A30" s="3" t="s">
        <v>1131</v>
      </c>
      <c r="B30" s="4" t="s">
        <v>1131</v>
      </c>
      <c r="C30" s="3" t="s">
        <v>1102</v>
      </c>
      <c r="D30" s="3" t="s">
        <v>1103</v>
      </c>
      <c r="E30" s="3" t="s">
        <v>1109</v>
      </c>
      <c r="F30" s="3" t="s">
        <v>1110</v>
      </c>
      <c r="G30" s="3">
        <v>136329</v>
      </c>
      <c r="H30" s="3">
        <v>1003</v>
      </c>
      <c r="I30" s="3" t="s">
        <v>233</v>
      </c>
      <c r="J30" s="5" t="s">
        <v>61</v>
      </c>
      <c r="K30" s="6">
        <v>12.42</v>
      </c>
      <c r="L30" s="7">
        <v>12457.26</v>
      </c>
      <c r="M30" s="8">
        <v>0.05</v>
      </c>
      <c r="N30" s="7">
        <v>11834.397000000001</v>
      </c>
      <c r="O30" s="8">
        <v>0.46172641695596806</v>
      </c>
      <c r="P30" s="7">
        <v>6370.1432763555431</v>
      </c>
      <c r="Q30" s="8">
        <v>0.08</v>
      </c>
      <c r="R30" s="3">
        <v>4</v>
      </c>
      <c r="S30" s="3">
        <v>0</v>
      </c>
      <c r="T30" s="3">
        <v>0</v>
      </c>
      <c r="U30" s="7">
        <v>80000</v>
      </c>
      <c r="V30" s="6">
        <v>79.388625079206662</v>
      </c>
      <c r="W30" s="3"/>
      <c r="X30" s="3"/>
    </row>
    <row r="31" spans="1:24" x14ac:dyDescent="0.25">
      <c r="A31" s="3" t="s">
        <v>1132</v>
      </c>
      <c r="B31" s="4" t="s">
        <v>1132</v>
      </c>
      <c r="C31" s="3" t="s">
        <v>1102</v>
      </c>
      <c r="D31" s="3" t="s">
        <v>1103</v>
      </c>
      <c r="E31" s="3" t="s">
        <v>1109</v>
      </c>
      <c r="F31" s="3" t="s">
        <v>1110</v>
      </c>
      <c r="G31" s="3">
        <v>136329</v>
      </c>
      <c r="H31" s="3">
        <v>1003</v>
      </c>
      <c r="I31" s="3" t="s">
        <v>233</v>
      </c>
      <c r="J31" s="5" t="s">
        <v>61</v>
      </c>
      <c r="K31" s="6">
        <v>12.42</v>
      </c>
      <c r="L31" s="7">
        <v>12457.26</v>
      </c>
      <c r="M31" s="8">
        <v>0.05</v>
      </c>
      <c r="N31" s="7">
        <v>11834.397000000001</v>
      </c>
      <c r="O31" s="8">
        <v>0.46172641695596806</v>
      </c>
      <c r="P31" s="7">
        <v>6370.1432763555431</v>
      </c>
      <c r="Q31" s="8">
        <v>0.08</v>
      </c>
      <c r="R31" s="3">
        <v>4</v>
      </c>
      <c r="S31" s="3">
        <v>0</v>
      </c>
      <c r="T31" s="3">
        <v>0</v>
      </c>
      <c r="U31" s="7">
        <v>80000</v>
      </c>
      <c r="V31" s="6">
        <v>79.388625079206662</v>
      </c>
      <c r="W31" s="3"/>
      <c r="X31" s="3"/>
    </row>
    <row r="32" spans="1:24" x14ac:dyDescent="0.25">
      <c r="A32" s="3" t="s">
        <v>1133</v>
      </c>
      <c r="B32" s="4" t="s">
        <v>1133</v>
      </c>
      <c r="C32" s="3" t="s">
        <v>1102</v>
      </c>
      <c r="D32" s="3" t="s">
        <v>1103</v>
      </c>
      <c r="E32" s="3" t="s">
        <v>1109</v>
      </c>
      <c r="F32" s="3" t="s">
        <v>1110</v>
      </c>
      <c r="G32" s="3">
        <v>136329</v>
      </c>
      <c r="H32" s="3">
        <v>1003</v>
      </c>
      <c r="I32" s="3" t="s">
        <v>125</v>
      </c>
      <c r="J32" s="5" t="s">
        <v>61</v>
      </c>
      <c r="K32" s="6">
        <v>12.42</v>
      </c>
      <c r="L32" s="7">
        <v>12457.26</v>
      </c>
      <c r="M32" s="8">
        <v>0.05</v>
      </c>
      <c r="N32" s="7">
        <v>11834.397000000001</v>
      </c>
      <c r="O32" s="8">
        <v>0.46172945960000161</v>
      </c>
      <c r="P32" s="7">
        <v>6370.10726849812</v>
      </c>
      <c r="Q32" s="8">
        <v>0.08</v>
      </c>
      <c r="R32" s="3">
        <v>4</v>
      </c>
      <c r="S32" s="3">
        <v>0</v>
      </c>
      <c r="T32" s="3">
        <v>0</v>
      </c>
      <c r="U32" s="7">
        <v>80000</v>
      </c>
      <c r="V32" s="6">
        <v>79.388176327244764</v>
      </c>
      <c r="W32" s="3"/>
      <c r="X32" s="3"/>
    </row>
    <row r="33" spans="1:24" x14ac:dyDescent="0.25">
      <c r="A33" s="3" t="s">
        <v>1134</v>
      </c>
      <c r="B33" s="4" t="s">
        <v>1134</v>
      </c>
      <c r="C33" s="3" t="s">
        <v>1102</v>
      </c>
      <c r="D33" s="3" t="s">
        <v>1103</v>
      </c>
      <c r="E33" s="3" t="s">
        <v>1109</v>
      </c>
      <c r="F33" s="3" t="s">
        <v>1110</v>
      </c>
      <c r="G33" s="3">
        <v>136329</v>
      </c>
      <c r="H33" s="3">
        <v>1003</v>
      </c>
      <c r="I33" s="3" t="s">
        <v>233</v>
      </c>
      <c r="J33" s="5" t="s">
        <v>61</v>
      </c>
      <c r="K33" s="6">
        <v>12.42</v>
      </c>
      <c r="L33" s="7">
        <v>12457.26</v>
      </c>
      <c r="M33" s="8">
        <v>0.05</v>
      </c>
      <c r="N33" s="7">
        <v>11834.397000000001</v>
      </c>
      <c r="O33" s="8">
        <v>0.46172641695596806</v>
      </c>
      <c r="P33" s="7">
        <v>6370.1432763555431</v>
      </c>
      <c r="Q33" s="8">
        <v>0.08</v>
      </c>
      <c r="R33" s="3">
        <v>4</v>
      </c>
      <c r="S33" s="3">
        <v>0</v>
      </c>
      <c r="T33" s="3">
        <v>0</v>
      </c>
      <c r="U33" s="7">
        <v>80000</v>
      </c>
      <c r="V33" s="6">
        <v>79.388625079206662</v>
      </c>
      <c r="W33" s="3"/>
      <c r="X33" s="3"/>
    </row>
    <row r="34" spans="1:24" x14ac:dyDescent="0.25">
      <c r="A34" s="3" t="s">
        <v>1135</v>
      </c>
      <c r="B34" s="4" t="s">
        <v>1135</v>
      </c>
      <c r="C34" s="3" t="s">
        <v>1102</v>
      </c>
      <c r="D34" s="3" t="s">
        <v>1103</v>
      </c>
      <c r="E34" s="3" t="s">
        <v>1109</v>
      </c>
      <c r="F34" s="3" t="s">
        <v>1110</v>
      </c>
      <c r="G34" s="3">
        <v>136329</v>
      </c>
      <c r="H34" s="3">
        <v>4620</v>
      </c>
      <c r="I34" s="3" t="s">
        <v>125</v>
      </c>
      <c r="J34" s="5" t="s">
        <v>61</v>
      </c>
      <c r="K34" s="6">
        <v>12.42</v>
      </c>
      <c r="L34" s="7">
        <v>57380.4</v>
      </c>
      <c r="M34" s="8">
        <v>0.05</v>
      </c>
      <c r="N34" s="7">
        <v>54511.380000000005</v>
      </c>
      <c r="O34" s="8">
        <v>0.46172715708886886</v>
      </c>
      <c r="P34" s="7">
        <v>29341.995483608975</v>
      </c>
      <c r="Q34" s="8">
        <v>0.08</v>
      </c>
      <c r="R34" s="3">
        <v>4</v>
      </c>
      <c r="S34" s="3">
        <v>0</v>
      </c>
      <c r="T34" s="3">
        <v>0</v>
      </c>
      <c r="U34" s="7">
        <v>367000</v>
      </c>
      <c r="V34" s="6">
        <v>79.388515918855447</v>
      </c>
      <c r="W34" s="3"/>
      <c r="X34" s="3"/>
    </row>
    <row r="35" spans="1:24" x14ac:dyDescent="0.25">
      <c r="A35" s="3" t="s">
        <v>1136</v>
      </c>
      <c r="B35" s="4" t="s">
        <v>1136</v>
      </c>
      <c r="C35" s="3" t="s">
        <v>1102</v>
      </c>
      <c r="D35" s="3" t="s">
        <v>1103</v>
      </c>
      <c r="E35" s="3" t="s">
        <v>1109</v>
      </c>
      <c r="F35" s="3" t="s">
        <v>1110</v>
      </c>
      <c r="G35" s="3">
        <v>136329</v>
      </c>
      <c r="H35" s="3">
        <v>2310</v>
      </c>
      <c r="I35" s="3" t="s">
        <v>125</v>
      </c>
      <c r="J35" s="5" t="s">
        <v>61</v>
      </c>
      <c r="K35" s="6">
        <v>12.42</v>
      </c>
      <c r="L35" s="7">
        <v>28690.2</v>
      </c>
      <c r="M35" s="8">
        <v>0.05</v>
      </c>
      <c r="N35" s="7">
        <v>27255.69</v>
      </c>
      <c r="O35" s="8">
        <v>0.46172937746425963</v>
      </c>
      <c r="P35" s="7">
        <v>14670.937223941157</v>
      </c>
      <c r="Q35" s="8">
        <v>0.08</v>
      </c>
      <c r="R35" s="3">
        <v>4</v>
      </c>
      <c r="S35" s="3">
        <v>0</v>
      </c>
      <c r="T35" s="3">
        <v>0</v>
      </c>
      <c r="U35" s="7">
        <v>183000</v>
      </c>
      <c r="V35" s="6">
        <v>79.388188441240032</v>
      </c>
      <c r="W35" s="3"/>
      <c r="X35" s="3"/>
    </row>
    <row r="36" spans="1:24" x14ac:dyDescent="0.25">
      <c r="A36" s="3" t="s">
        <v>1137</v>
      </c>
      <c r="B36" s="4" t="s">
        <v>1137</v>
      </c>
      <c r="C36" s="3" t="s">
        <v>1102</v>
      </c>
      <c r="D36" s="3" t="s">
        <v>1103</v>
      </c>
      <c r="E36" s="3" t="s">
        <v>1109</v>
      </c>
      <c r="F36" s="3" t="s">
        <v>1110</v>
      </c>
      <c r="G36" s="3">
        <v>136329</v>
      </c>
      <c r="H36" s="3">
        <v>2310</v>
      </c>
      <c r="I36" s="3" t="s">
        <v>125</v>
      </c>
      <c r="J36" s="5" t="s">
        <v>61</v>
      </c>
      <c r="K36" s="6">
        <v>12.42</v>
      </c>
      <c r="L36" s="7">
        <v>28690.2</v>
      </c>
      <c r="M36" s="8">
        <v>0.05</v>
      </c>
      <c r="N36" s="7">
        <v>27255.69</v>
      </c>
      <c r="O36" s="8">
        <v>0.46172937746425963</v>
      </c>
      <c r="P36" s="7">
        <v>14670.937223941157</v>
      </c>
      <c r="Q36" s="8">
        <v>0.08</v>
      </c>
      <c r="R36" s="3">
        <v>4</v>
      </c>
      <c r="S36" s="3">
        <v>0</v>
      </c>
      <c r="T36" s="3">
        <v>0</v>
      </c>
      <c r="U36" s="7">
        <v>183000</v>
      </c>
      <c r="V36" s="6">
        <v>79.388188441240032</v>
      </c>
      <c r="W36" s="3"/>
      <c r="X36" s="3"/>
    </row>
    <row r="37" spans="1:24" x14ac:dyDescent="0.25">
      <c r="A37" s="3" t="s">
        <v>1138</v>
      </c>
      <c r="B37" s="4" t="s">
        <v>1138</v>
      </c>
      <c r="C37" s="3" t="s">
        <v>1139</v>
      </c>
      <c r="D37" s="3" t="s">
        <v>366</v>
      </c>
      <c r="E37" s="3" t="s">
        <v>5</v>
      </c>
      <c r="F37" s="3" t="s">
        <v>33</v>
      </c>
      <c r="G37" s="3">
        <v>69000</v>
      </c>
      <c r="H37" s="3">
        <v>30480</v>
      </c>
      <c r="I37" s="3" t="s">
        <v>217</v>
      </c>
      <c r="J37" s="5" t="s">
        <v>61</v>
      </c>
      <c r="K37" s="6">
        <v>11.5</v>
      </c>
      <c r="L37" s="7">
        <v>350520</v>
      </c>
      <c r="M37" s="8">
        <v>0.05</v>
      </c>
      <c r="N37" s="7">
        <v>332994</v>
      </c>
      <c r="O37" s="8">
        <v>0.47496101722567557</v>
      </c>
      <c r="P37" s="7">
        <v>174834.83102995338</v>
      </c>
      <c r="Q37" s="8">
        <v>0.08</v>
      </c>
      <c r="R37" s="3">
        <v>4</v>
      </c>
      <c r="S37" s="3">
        <v>0</v>
      </c>
      <c r="T37" s="3">
        <v>0</v>
      </c>
      <c r="U37" s="7">
        <v>2185000</v>
      </c>
      <c r="V37" s="6">
        <v>71.700636085118674</v>
      </c>
      <c r="W37" s="3"/>
      <c r="X37" s="3"/>
    </row>
    <row r="38" spans="1:24" x14ac:dyDescent="0.25">
      <c r="A38" s="3" t="s">
        <v>1140</v>
      </c>
      <c r="B38" s="4" t="s">
        <v>1140</v>
      </c>
      <c r="C38" s="3" t="s">
        <v>1141</v>
      </c>
      <c r="D38" s="3" t="s">
        <v>366</v>
      </c>
      <c r="E38" s="3" t="s">
        <v>213</v>
      </c>
      <c r="F38" s="3" t="s">
        <v>33</v>
      </c>
      <c r="G38" s="3">
        <v>207454</v>
      </c>
      <c r="H38" s="3">
        <v>117047</v>
      </c>
      <c r="I38" s="3" t="s">
        <v>75</v>
      </c>
      <c r="J38" s="5" t="s">
        <v>61</v>
      </c>
      <c r="K38" s="6">
        <v>10.35</v>
      </c>
      <c r="L38" s="7">
        <v>1211436.45</v>
      </c>
      <c r="M38" s="8">
        <v>0.05</v>
      </c>
      <c r="N38" s="7">
        <v>1150864.6274999999</v>
      </c>
      <c r="O38" s="8">
        <v>0.31867595914869778</v>
      </c>
      <c r="P38" s="7">
        <v>784111.73848112859</v>
      </c>
      <c r="Q38" s="8">
        <v>0.08</v>
      </c>
      <c r="R38" s="3">
        <v>4</v>
      </c>
      <c r="S38" s="3">
        <v>0</v>
      </c>
      <c r="T38" s="3">
        <v>0</v>
      </c>
      <c r="U38" s="7">
        <v>9801000</v>
      </c>
      <c r="V38" s="6">
        <v>83.738982895880341</v>
      </c>
      <c r="W38" s="3"/>
      <c r="X38" s="3"/>
    </row>
    <row r="39" spans="1:24" x14ac:dyDescent="0.25">
      <c r="A39" s="3" t="s">
        <v>1142</v>
      </c>
      <c r="B39" s="4" t="s">
        <v>1142</v>
      </c>
      <c r="C39" s="3" t="s">
        <v>1143</v>
      </c>
      <c r="D39" s="3" t="s">
        <v>366</v>
      </c>
      <c r="E39" s="3" t="s">
        <v>5</v>
      </c>
      <c r="F39" s="3" t="s">
        <v>33</v>
      </c>
      <c r="G39" s="3">
        <v>159888</v>
      </c>
      <c r="H39" s="3">
        <v>41563</v>
      </c>
      <c r="I39" s="3" t="s">
        <v>124</v>
      </c>
      <c r="J39" s="5" t="s">
        <v>61</v>
      </c>
      <c r="K39" s="6">
        <v>11.5</v>
      </c>
      <c r="L39" s="7">
        <v>477974.5</v>
      </c>
      <c r="M39" s="8">
        <v>0.05</v>
      </c>
      <c r="N39" s="7">
        <v>454075.77500000002</v>
      </c>
      <c r="O39" s="8">
        <v>0.47496087517618185</v>
      </c>
      <c r="P39" s="7">
        <v>238407.54750969695</v>
      </c>
      <c r="Q39" s="8">
        <v>0.08</v>
      </c>
      <c r="R39" s="3">
        <v>4</v>
      </c>
      <c r="S39" s="3">
        <v>0</v>
      </c>
      <c r="T39" s="3">
        <v>0</v>
      </c>
      <c r="U39" s="7">
        <v>2980000</v>
      </c>
      <c r="V39" s="6">
        <v>71.700655483752669</v>
      </c>
      <c r="W39" s="3"/>
      <c r="X39" s="3"/>
    </row>
    <row r="40" spans="1:24" x14ac:dyDescent="0.25">
      <c r="A40" s="3" t="s">
        <v>1144</v>
      </c>
      <c r="B40" s="4" t="s">
        <v>1145</v>
      </c>
      <c r="C40" s="3" t="s">
        <v>1146</v>
      </c>
      <c r="D40" s="3" t="s">
        <v>366</v>
      </c>
      <c r="E40" s="3" t="s">
        <v>232</v>
      </c>
      <c r="F40" s="3" t="s">
        <v>32</v>
      </c>
      <c r="G40" s="3">
        <v>146982</v>
      </c>
      <c r="H40" s="3">
        <v>68244</v>
      </c>
      <c r="I40" s="3" t="s">
        <v>107</v>
      </c>
      <c r="J40" s="5" t="s">
        <v>61</v>
      </c>
      <c r="K40" s="6">
        <v>11.5</v>
      </c>
      <c r="L40" s="7">
        <v>784806</v>
      </c>
      <c r="M40" s="8">
        <v>0.05</v>
      </c>
      <c r="N40" s="7">
        <v>745565.7</v>
      </c>
      <c r="O40" s="8">
        <v>0.47496096494657331</v>
      </c>
      <c r="P40" s="7">
        <v>391451.09569693264</v>
      </c>
      <c r="Q40" s="8">
        <v>0.08</v>
      </c>
      <c r="R40" s="3">
        <v>4</v>
      </c>
      <c r="S40" s="3">
        <v>0</v>
      </c>
      <c r="T40" s="3">
        <v>0</v>
      </c>
      <c r="U40" s="7">
        <v>4893000</v>
      </c>
      <c r="V40" s="6">
        <v>71.700643224483585</v>
      </c>
      <c r="W40" s="3"/>
      <c r="X40" s="3"/>
    </row>
    <row r="41" spans="1:24" x14ac:dyDescent="0.25">
      <c r="A41" s="3" t="s">
        <v>1147</v>
      </c>
      <c r="B41" s="4" t="s">
        <v>1147</v>
      </c>
      <c r="C41" s="3" t="s">
        <v>1148</v>
      </c>
      <c r="D41" s="3" t="s">
        <v>366</v>
      </c>
      <c r="E41" s="3" t="s">
        <v>5</v>
      </c>
      <c r="F41" s="3" t="s">
        <v>33</v>
      </c>
      <c r="G41" s="3">
        <v>51205</v>
      </c>
      <c r="H41" s="3">
        <v>20138</v>
      </c>
      <c r="I41" s="3" t="s">
        <v>174</v>
      </c>
      <c r="J41" s="5" t="s">
        <v>61</v>
      </c>
      <c r="K41" s="6">
        <v>12.65</v>
      </c>
      <c r="L41" s="7">
        <v>254745.7</v>
      </c>
      <c r="M41" s="8">
        <v>0.05</v>
      </c>
      <c r="N41" s="7">
        <v>242008.41500000001</v>
      </c>
      <c r="O41" s="8">
        <v>0.47496126096369984</v>
      </c>
      <c r="P41" s="7">
        <v>127063.79304777364</v>
      </c>
      <c r="Q41" s="8">
        <v>0.08</v>
      </c>
      <c r="R41" s="3">
        <v>4</v>
      </c>
      <c r="S41" s="3">
        <v>0</v>
      </c>
      <c r="T41" s="3">
        <v>0</v>
      </c>
      <c r="U41" s="7">
        <v>1588000</v>
      </c>
      <c r="V41" s="6">
        <v>78.870663079609216</v>
      </c>
      <c r="W41" s="3"/>
      <c r="X41" s="3"/>
    </row>
    <row r="42" spans="1:24" x14ac:dyDescent="0.25">
      <c r="A42" s="3" t="s">
        <v>1149</v>
      </c>
      <c r="B42" s="4" t="s">
        <v>1150</v>
      </c>
      <c r="C42" s="3" t="s">
        <v>1151</v>
      </c>
      <c r="D42" s="3" t="s">
        <v>366</v>
      </c>
      <c r="E42" s="3" t="s">
        <v>1152</v>
      </c>
      <c r="F42" s="3" t="s">
        <v>33</v>
      </c>
      <c r="G42" s="3">
        <v>134133</v>
      </c>
      <c r="H42" s="3">
        <v>79242</v>
      </c>
      <c r="I42" s="3" t="s">
        <v>87</v>
      </c>
      <c r="J42" s="5" t="s">
        <v>61</v>
      </c>
      <c r="K42" s="6">
        <v>10.35</v>
      </c>
      <c r="L42" s="7">
        <v>820154.7</v>
      </c>
      <c r="M42" s="8">
        <v>0.05</v>
      </c>
      <c r="N42" s="7">
        <v>779146.96499999997</v>
      </c>
      <c r="O42" s="8">
        <v>0.47496089930931445</v>
      </c>
      <c r="P42" s="7">
        <v>409082.62180947704</v>
      </c>
      <c r="Q42" s="8">
        <v>0.08</v>
      </c>
      <c r="R42" s="3">
        <v>4</v>
      </c>
      <c r="S42" s="3">
        <v>0</v>
      </c>
      <c r="T42" s="3">
        <v>0</v>
      </c>
      <c r="U42" s="7">
        <v>5114000</v>
      </c>
      <c r="V42" s="6">
        <v>64.530586969264576</v>
      </c>
      <c r="W42" s="3"/>
      <c r="X42" s="3"/>
    </row>
    <row r="43" spans="1:24" x14ac:dyDescent="0.25">
      <c r="A43" s="3" t="s">
        <v>1153</v>
      </c>
      <c r="B43" s="4" t="s">
        <v>1154</v>
      </c>
      <c r="C43" s="3" t="s">
        <v>1155</v>
      </c>
      <c r="D43" s="3" t="s">
        <v>366</v>
      </c>
      <c r="E43" s="3" t="s">
        <v>222</v>
      </c>
      <c r="F43" s="3" t="s">
        <v>33</v>
      </c>
      <c r="G43" s="3">
        <v>68841</v>
      </c>
      <c r="H43" s="3">
        <v>13612</v>
      </c>
      <c r="I43" s="3" t="s">
        <v>164</v>
      </c>
      <c r="J43" s="5" t="s">
        <v>61</v>
      </c>
      <c r="K43" s="6">
        <v>12.65</v>
      </c>
      <c r="L43" s="7">
        <v>172191.80000000002</v>
      </c>
      <c r="M43" s="8">
        <v>0.05</v>
      </c>
      <c r="N43" s="7">
        <v>163582.21000000002</v>
      </c>
      <c r="O43" s="8">
        <v>0.47496078912823136</v>
      </c>
      <c r="P43" s="7">
        <v>85887.074451059947</v>
      </c>
      <c r="Q43" s="8">
        <v>0.08</v>
      </c>
      <c r="R43" s="3">
        <v>4</v>
      </c>
      <c r="S43" s="3">
        <v>14393</v>
      </c>
      <c r="T43" s="3">
        <v>172716</v>
      </c>
      <c r="U43" s="7">
        <v>1246000</v>
      </c>
      <c r="V43" s="6">
        <v>78.870733958143489</v>
      </c>
      <c r="W43" s="3"/>
      <c r="X43" s="3"/>
    </row>
    <row r="44" spans="1:24" x14ac:dyDescent="0.25">
      <c r="A44" s="3" t="s">
        <v>1156</v>
      </c>
      <c r="B44" s="4" t="s">
        <v>1156</v>
      </c>
      <c r="C44" s="3" t="s">
        <v>1157</v>
      </c>
      <c r="D44" s="3" t="s">
        <v>366</v>
      </c>
      <c r="E44" s="3" t="s">
        <v>1109</v>
      </c>
      <c r="F44" s="3" t="s">
        <v>1110</v>
      </c>
      <c r="G44" s="3">
        <v>142024</v>
      </c>
      <c r="H44" s="3">
        <v>4884</v>
      </c>
      <c r="I44" s="3" t="s">
        <v>126</v>
      </c>
      <c r="J44" s="5" t="s">
        <v>61</v>
      </c>
      <c r="K44" s="6">
        <v>12.42</v>
      </c>
      <c r="L44" s="7">
        <v>60659.28</v>
      </c>
      <c r="M44" s="8">
        <v>0.05</v>
      </c>
      <c r="N44" s="7">
        <v>57626.315999999999</v>
      </c>
      <c r="O44" s="8">
        <v>0.48422618696714487</v>
      </c>
      <c r="P44" s="7">
        <v>29722.144734356229</v>
      </c>
      <c r="Q44" s="8">
        <v>0.08</v>
      </c>
      <c r="R44" s="3">
        <v>4</v>
      </c>
      <c r="S44" s="3">
        <v>0</v>
      </c>
      <c r="T44" s="3">
        <v>0</v>
      </c>
      <c r="U44" s="7">
        <v>372000</v>
      </c>
      <c r="V44" s="6">
        <v>76.070190249683222</v>
      </c>
      <c r="W44" s="3"/>
      <c r="X44" s="3"/>
    </row>
    <row r="45" spans="1:24" x14ac:dyDescent="0.25">
      <c r="A45" s="3" t="s">
        <v>1158</v>
      </c>
      <c r="B45" s="4" t="s">
        <v>1158</v>
      </c>
      <c r="C45" s="3" t="s">
        <v>1157</v>
      </c>
      <c r="D45" s="3" t="s">
        <v>366</v>
      </c>
      <c r="E45" s="3" t="s">
        <v>1109</v>
      </c>
      <c r="F45" s="3" t="s">
        <v>1110</v>
      </c>
      <c r="G45" s="3">
        <v>142024</v>
      </c>
      <c r="H45" s="3">
        <v>6833</v>
      </c>
      <c r="I45" s="3" t="s">
        <v>126</v>
      </c>
      <c r="J45" s="5" t="s">
        <v>61</v>
      </c>
      <c r="K45" s="6">
        <v>12.42</v>
      </c>
      <c r="L45" s="7">
        <v>84865.86</v>
      </c>
      <c r="M45" s="8">
        <v>0.05</v>
      </c>
      <c r="N45" s="7">
        <v>80622.566999999995</v>
      </c>
      <c r="O45" s="8">
        <v>0.48422748808082222</v>
      </c>
      <c r="P45" s="7">
        <v>41582.903898962206</v>
      </c>
      <c r="Q45" s="8">
        <v>0.08</v>
      </c>
      <c r="R45" s="3">
        <v>4</v>
      </c>
      <c r="S45" s="3">
        <v>0</v>
      </c>
      <c r="T45" s="3">
        <v>0</v>
      </c>
      <c r="U45" s="7">
        <v>520000</v>
      </c>
      <c r="V45" s="6">
        <v>76.069998351679729</v>
      </c>
      <c r="W45" s="3"/>
      <c r="X45" s="3"/>
    </row>
    <row r="46" spans="1:24" x14ac:dyDescent="0.25">
      <c r="A46" s="3" t="s">
        <v>1159</v>
      </c>
      <c r="B46" s="4" t="s">
        <v>1159</v>
      </c>
      <c r="C46" s="3" t="s">
        <v>1157</v>
      </c>
      <c r="D46" s="3" t="s">
        <v>366</v>
      </c>
      <c r="E46" s="3" t="s">
        <v>1109</v>
      </c>
      <c r="F46" s="3" t="s">
        <v>1110</v>
      </c>
      <c r="G46" s="3">
        <v>142024</v>
      </c>
      <c r="H46" s="3">
        <v>3663</v>
      </c>
      <c r="I46" s="3" t="s">
        <v>126</v>
      </c>
      <c r="J46" s="5" t="s">
        <v>61</v>
      </c>
      <c r="K46" s="6">
        <v>12.42</v>
      </c>
      <c r="L46" s="7">
        <v>45494.46</v>
      </c>
      <c r="M46" s="8">
        <v>0.05</v>
      </c>
      <c r="N46" s="7">
        <v>43219.737000000001</v>
      </c>
      <c r="O46" s="8">
        <v>0.48422618696714481</v>
      </c>
      <c r="P46" s="7">
        <v>22291.608550767178</v>
      </c>
      <c r="Q46" s="8">
        <v>0.08</v>
      </c>
      <c r="R46" s="3">
        <v>4</v>
      </c>
      <c r="S46" s="3">
        <v>0</v>
      </c>
      <c r="T46" s="3">
        <v>0</v>
      </c>
      <c r="U46" s="7">
        <v>279000</v>
      </c>
      <c r="V46" s="6">
        <v>76.070190249683222</v>
      </c>
      <c r="W46" s="3"/>
      <c r="X46" s="3"/>
    </row>
    <row r="47" spans="1:24" x14ac:dyDescent="0.25">
      <c r="A47" s="3" t="s">
        <v>1160</v>
      </c>
      <c r="B47" s="4" t="s">
        <v>1160</v>
      </c>
      <c r="C47" s="3" t="s">
        <v>1157</v>
      </c>
      <c r="D47" s="3" t="s">
        <v>366</v>
      </c>
      <c r="E47" s="3" t="s">
        <v>1109</v>
      </c>
      <c r="F47" s="3" t="s">
        <v>1110</v>
      </c>
      <c r="G47" s="3">
        <v>142024</v>
      </c>
      <c r="H47" s="3">
        <v>3056</v>
      </c>
      <c r="I47" s="3" t="s">
        <v>126</v>
      </c>
      <c r="J47" s="5" t="s">
        <v>61</v>
      </c>
      <c r="K47" s="6">
        <v>12.42</v>
      </c>
      <c r="L47" s="7">
        <v>37955.519999999997</v>
      </c>
      <c r="M47" s="8">
        <v>0.05</v>
      </c>
      <c r="N47" s="7">
        <v>36057.743999999999</v>
      </c>
      <c r="O47" s="8">
        <v>0.48423006560829313</v>
      </c>
      <c r="P47" s="7">
        <v>18597.500257192962</v>
      </c>
      <c r="Q47" s="8">
        <v>0.08</v>
      </c>
      <c r="R47" s="3">
        <v>4</v>
      </c>
      <c r="S47" s="3">
        <v>0</v>
      </c>
      <c r="T47" s="3">
        <v>0</v>
      </c>
      <c r="U47" s="7">
        <v>232000</v>
      </c>
      <c r="V47" s="6">
        <v>76.069618198596871</v>
      </c>
      <c r="W47" s="3"/>
      <c r="X47" s="3"/>
    </row>
    <row r="48" spans="1:24" x14ac:dyDescent="0.25">
      <c r="A48" s="3" t="s">
        <v>1161</v>
      </c>
      <c r="B48" s="4" t="s">
        <v>1161</v>
      </c>
      <c r="C48" s="3" t="s">
        <v>1157</v>
      </c>
      <c r="D48" s="3" t="s">
        <v>366</v>
      </c>
      <c r="E48" s="3" t="s">
        <v>1109</v>
      </c>
      <c r="F48" s="3" t="s">
        <v>1110</v>
      </c>
      <c r="G48" s="3">
        <v>142024</v>
      </c>
      <c r="H48" s="3">
        <v>3056</v>
      </c>
      <c r="I48" s="3" t="s">
        <v>126</v>
      </c>
      <c r="J48" s="5" t="s">
        <v>61</v>
      </c>
      <c r="K48" s="6">
        <v>12.42</v>
      </c>
      <c r="L48" s="7">
        <v>37955.519999999997</v>
      </c>
      <c r="M48" s="8">
        <v>0.05</v>
      </c>
      <c r="N48" s="7">
        <v>36057.743999999999</v>
      </c>
      <c r="O48" s="8">
        <v>0.48422909599639086</v>
      </c>
      <c r="P48" s="7">
        <v>18597.535219210713</v>
      </c>
      <c r="Q48" s="8">
        <v>0.08</v>
      </c>
      <c r="R48" s="3">
        <v>4</v>
      </c>
      <c r="S48" s="3">
        <v>0</v>
      </c>
      <c r="T48" s="3">
        <v>0</v>
      </c>
      <c r="U48" s="7">
        <v>232000</v>
      </c>
      <c r="V48" s="6">
        <v>76.069761204232293</v>
      </c>
      <c r="W48" s="3"/>
      <c r="X48" s="3"/>
    </row>
    <row r="49" spans="1:24" x14ac:dyDescent="0.25">
      <c r="A49" s="3" t="s">
        <v>1162</v>
      </c>
      <c r="B49" s="4" t="s">
        <v>1162</v>
      </c>
      <c r="C49" s="3" t="s">
        <v>1157</v>
      </c>
      <c r="D49" s="3" t="s">
        <v>366</v>
      </c>
      <c r="E49" s="3" t="s">
        <v>1109</v>
      </c>
      <c r="F49" s="3" t="s">
        <v>1110</v>
      </c>
      <c r="G49" s="3">
        <v>142024</v>
      </c>
      <c r="H49" s="3">
        <v>9676</v>
      </c>
      <c r="I49" s="3" t="s">
        <v>126</v>
      </c>
      <c r="J49" s="5" t="s">
        <v>61</v>
      </c>
      <c r="K49" s="6">
        <v>12.42</v>
      </c>
      <c r="L49" s="7">
        <v>120175.92</v>
      </c>
      <c r="M49" s="8">
        <v>0.05</v>
      </c>
      <c r="N49" s="7">
        <v>114167.124</v>
      </c>
      <c r="O49" s="8">
        <v>0.48422557439448694</v>
      </c>
      <c r="P49" s="7">
        <v>58884.482804133375</v>
      </c>
      <c r="Q49" s="8">
        <v>0.08</v>
      </c>
      <c r="R49" s="3">
        <v>4</v>
      </c>
      <c r="S49" s="3">
        <v>0</v>
      </c>
      <c r="T49" s="3">
        <v>0</v>
      </c>
      <c r="U49" s="7">
        <v>736000</v>
      </c>
      <c r="V49" s="6">
        <v>76.070280596493092</v>
      </c>
      <c r="W49" s="3"/>
      <c r="X49" s="3"/>
    </row>
    <row r="50" spans="1:24" x14ac:dyDescent="0.25">
      <c r="A50" s="3" t="s">
        <v>1163</v>
      </c>
      <c r="B50" s="4" t="s">
        <v>1163</v>
      </c>
      <c r="C50" s="3" t="s">
        <v>1157</v>
      </c>
      <c r="D50" s="3" t="s">
        <v>366</v>
      </c>
      <c r="E50" s="3" t="s">
        <v>1109</v>
      </c>
      <c r="F50" s="3" t="s">
        <v>1110</v>
      </c>
      <c r="G50" s="3">
        <v>142024</v>
      </c>
      <c r="H50" s="3">
        <v>14460</v>
      </c>
      <c r="I50" s="3" t="s">
        <v>126</v>
      </c>
      <c r="J50" s="5" t="s">
        <v>61</v>
      </c>
      <c r="K50" s="6">
        <v>11.385</v>
      </c>
      <c r="L50" s="7">
        <v>164627.1</v>
      </c>
      <c r="M50" s="8">
        <v>0.05</v>
      </c>
      <c r="N50" s="7">
        <v>156395.745</v>
      </c>
      <c r="O50" s="8">
        <v>0.48422618696714498</v>
      </c>
      <c r="P50" s="7">
        <v>80664.829740764078</v>
      </c>
      <c r="Q50" s="8">
        <v>0.08</v>
      </c>
      <c r="R50" s="3">
        <v>4</v>
      </c>
      <c r="S50" s="3">
        <v>0</v>
      </c>
      <c r="T50" s="3">
        <v>0</v>
      </c>
      <c r="U50" s="7">
        <v>1008000</v>
      </c>
      <c r="V50" s="6">
        <v>69.731007728876278</v>
      </c>
      <c r="W50" s="3"/>
      <c r="X50" s="3"/>
    </row>
    <row r="51" spans="1:24" x14ac:dyDescent="0.25">
      <c r="A51" s="3" t="s">
        <v>1164</v>
      </c>
      <c r="B51" s="4" t="s">
        <v>1164</v>
      </c>
      <c r="C51" s="3" t="s">
        <v>1157</v>
      </c>
      <c r="D51" s="3" t="s">
        <v>366</v>
      </c>
      <c r="E51" s="3" t="s">
        <v>1109</v>
      </c>
      <c r="F51" s="3" t="s">
        <v>1110</v>
      </c>
      <c r="G51" s="3">
        <v>142024</v>
      </c>
      <c r="H51" s="3">
        <v>21093</v>
      </c>
      <c r="I51" s="3" t="s">
        <v>126</v>
      </c>
      <c r="J51" s="5" t="s">
        <v>61</v>
      </c>
      <c r="K51" s="6">
        <v>11.385</v>
      </c>
      <c r="L51" s="7">
        <v>240143.80499999999</v>
      </c>
      <c r="M51" s="8">
        <v>0.05</v>
      </c>
      <c r="N51" s="7">
        <v>228136.61475000001</v>
      </c>
      <c r="O51" s="8">
        <v>0.48422677715701462</v>
      </c>
      <c r="P51" s="7">
        <v>117666.75703809604</v>
      </c>
      <c r="Q51" s="8">
        <v>0.08</v>
      </c>
      <c r="R51" s="3">
        <v>4</v>
      </c>
      <c r="S51" s="3">
        <v>0</v>
      </c>
      <c r="T51" s="3">
        <v>0</v>
      </c>
      <c r="U51" s="7">
        <v>1471000</v>
      </c>
      <c r="V51" s="6">
        <v>69.73092793705024</v>
      </c>
      <c r="W51" s="3"/>
      <c r="X51" s="3"/>
    </row>
    <row r="52" spans="1:24" x14ac:dyDescent="0.25">
      <c r="A52" s="3" t="s">
        <v>1165</v>
      </c>
      <c r="B52" s="4" t="s">
        <v>1166</v>
      </c>
      <c r="C52" s="3" t="s">
        <v>1167</v>
      </c>
      <c r="D52" s="3" t="s">
        <v>366</v>
      </c>
      <c r="E52" s="3" t="s">
        <v>15</v>
      </c>
      <c r="F52" s="3" t="s">
        <v>33</v>
      </c>
      <c r="G52" s="3">
        <v>159209</v>
      </c>
      <c r="H52" s="3">
        <v>40846</v>
      </c>
      <c r="I52" s="3" t="s">
        <v>94</v>
      </c>
      <c r="J52" s="5" t="s">
        <v>61</v>
      </c>
      <c r="K52" s="6">
        <v>11.5</v>
      </c>
      <c r="L52" s="7">
        <v>469729</v>
      </c>
      <c r="M52" s="8">
        <v>0.05</v>
      </c>
      <c r="N52" s="7">
        <v>446242.55</v>
      </c>
      <c r="O52" s="8">
        <v>0.47496061401136402</v>
      </c>
      <c r="P52" s="7">
        <v>234294.91445400321</v>
      </c>
      <c r="Q52" s="8">
        <v>0.08</v>
      </c>
      <c r="R52" s="3">
        <v>4</v>
      </c>
      <c r="S52" s="3">
        <v>0</v>
      </c>
      <c r="T52" s="3">
        <v>0</v>
      </c>
      <c r="U52" s="7">
        <v>2929000</v>
      </c>
      <c r="V52" s="6">
        <v>71.700691149073108</v>
      </c>
      <c r="W52" s="3"/>
      <c r="X52" s="3"/>
    </row>
    <row r="53" spans="1:24" x14ac:dyDescent="0.25">
      <c r="A53" s="3" t="s">
        <v>1168</v>
      </c>
      <c r="B53" s="4" t="s">
        <v>1169</v>
      </c>
      <c r="C53" s="3" t="s">
        <v>1170</v>
      </c>
      <c r="D53" s="3" t="s">
        <v>366</v>
      </c>
      <c r="E53" s="3" t="s">
        <v>17</v>
      </c>
      <c r="F53" s="3" t="s">
        <v>33</v>
      </c>
      <c r="G53" s="3">
        <v>72000</v>
      </c>
      <c r="H53" s="3">
        <v>32770</v>
      </c>
      <c r="I53" s="3" t="s">
        <v>124</v>
      </c>
      <c r="J53" s="5" t="s">
        <v>61</v>
      </c>
      <c r="K53" s="6">
        <v>11.5</v>
      </c>
      <c r="L53" s="7">
        <v>376855</v>
      </c>
      <c r="M53" s="8">
        <v>0.05</v>
      </c>
      <c r="N53" s="7">
        <v>358012.25</v>
      </c>
      <c r="O53" s="8">
        <v>0.47496078912823125</v>
      </c>
      <c r="P53" s="7">
        <v>187970.46922242641</v>
      </c>
      <c r="Q53" s="8">
        <v>0.08</v>
      </c>
      <c r="R53" s="3">
        <v>4</v>
      </c>
      <c r="S53" s="3">
        <v>0</v>
      </c>
      <c r="T53" s="3">
        <v>0</v>
      </c>
      <c r="U53" s="7">
        <v>2350000</v>
      </c>
      <c r="V53" s="6">
        <v>71.700667234675919</v>
      </c>
      <c r="W53" s="3"/>
      <c r="X53" s="3"/>
    </row>
    <row r="54" spans="1:24" x14ac:dyDescent="0.25">
      <c r="A54" s="3" t="s">
        <v>1171</v>
      </c>
      <c r="B54" s="4" t="s">
        <v>1171</v>
      </c>
      <c r="C54" s="3" t="s">
        <v>1172</v>
      </c>
      <c r="D54" s="3" t="s">
        <v>366</v>
      </c>
      <c r="E54" s="3" t="s">
        <v>5</v>
      </c>
      <c r="F54" s="3" t="s">
        <v>33</v>
      </c>
      <c r="G54" s="3">
        <v>275037</v>
      </c>
      <c r="H54" s="3">
        <v>126986</v>
      </c>
      <c r="I54" s="3" t="s">
        <v>75</v>
      </c>
      <c r="J54" s="5" t="s">
        <v>61</v>
      </c>
      <c r="K54" s="6">
        <v>10.35</v>
      </c>
      <c r="L54" s="7">
        <v>1314305.1000000001</v>
      </c>
      <c r="M54" s="8">
        <v>0.05</v>
      </c>
      <c r="N54" s="7">
        <v>1248589.845</v>
      </c>
      <c r="O54" s="8">
        <v>0.47496078912823136</v>
      </c>
      <c r="P54" s="7">
        <v>655558.62692130392</v>
      </c>
      <c r="Q54" s="8">
        <v>0.08</v>
      </c>
      <c r="R54" s="3">
        <v>4</v>
      </c>
      <c r="S54" s="3">
        <v>0</v>
      </c>
      <c r="T54" s="3">
        <v>0</v>
      </c>
      <c r="U54" s="7">
        <v>8194000</v>
      </c>
      <c r="V54" s="6">
        <v>64.53060051120832</v>
      </c>
      <c r="W54" s="3"/>
      <c r="X54" s="3"/>
    </row>
    <row r="55" spans="1:24" x14ac:dyDescent="0.25">
      <c r="A55" s="3" t="s">
        <v>1173</v>
      </c>
      <c r="B55" s="4" t="s">
        <v>1173</v>
      </c>
      <c r="C55" s="3" t="s">
        <v>1174</v>
      </c>
      <c r="D55" s="3" t="s">
        <v>366</v>
      </c>
      <c r="E55" s="3" t="s">
        <v>5</v>
      </c>
      <c r="F55" s="3" t="s">
        <v>33</v>
      </c>
      <c r="G55" s="3">
        <v>48000</v>
      </c>
      <c r="H55" s="3">
        <v>18200</v>
      </c>
      <c r="I55" s="3" t="s">
        <v>124</v>
      </c>
      <c r="J55" s="5" t="s">
        <v>61</v>
      </c>
      <c r="K55" s="6">
        <v>12.65</v>
      </c>
      <c r="L55" s="7">
        <v>230230</v>
      </c>
      <c r="M55" s="8">
        <v>0.05</v>
      </c>
      <c r="N55" s="7">
        <v>218718.5</v>
      </c>
      <c r="O55" s="8">
        <v>0.47496060023884634</v>
      </c>
      <c r="P55" s="7">
        <v>114835.8299566599</v>
      </c>
      <c r="Q55" s="8">
        <v>0.08</v>
      </c>
      <c r="R55" s="3">
        <v>4</v>
      </c>
      <c r="S55" s="3">
        <v>0</v>
      </c>
      <c r="T55" s="3">
        <v>0</v>
      </c>
      <c r="U55" s="7">
        <v>1435000</v>
      </c>
      <c r="V55" s="6">
        <v>78.870762332870811</v>
      </c>
      <c r="W55" s="3"/>
      <c r="X55" s="3"/>
    </row>
    <row r="56" spans="1:24" x14ac:dyDescent="0.25">
      <c r="A56" s="3" t="s">
        <v>1175</v>
      </c>
      <c r="B56" s="4" t="s">
        <v>1175</v>
      </c>
      <c r="C56" s="3" t="s">
        <v>1176</v>
      </c>
      <c r="D56" s="3" t="s">
        <v>366</v>
      </c>
      <c r="E56" s="3" t="s">
        <v>5</v>
      </c>
      <c r="F56" s="3" t="s">
        <v>33</v>
      </c>
      <c r="G56" s="3">
        <v>284549</v>
      </c>
      <c r="H56" s="3">
        <v>78658</v>
      </c>
      <c r="I56" s="3" t="s">
        <v>87</v>
      </c>
      <c r="J56" s="5" t="s">
        <v>61</v>
      </c>
      <c r="K56" s="6">
        <v>10.35</v>
      </c>
      <c r="L56" s="7">
        <v>814110.3</v>
      </c>
      <c r="M56" s="8">
        <v>0.05</v>
      </c>
      <c r="N56" s="7">
        <v>773404.78500000003</v>
      </c>
      <c r="O56" s="8">
        <v>0.47496094138528672</v>
      </c>
      <c r="P56" s="7">
        <v>406067.7202445147</v>
      </c>
      <c r="Q56" s="8">
        <v>0.08</v>
      </c>
      <c r="R56" s="3">
        <v>4</v>
      </c>
      <c r="S56" s="3">
        <v>0</v>
      </c>
      <c r="T56" s="3">
        <v>0</v>
      </c>
      <c r="U56" s="7">
        <v>5076000</v>
      </c>
      <c r="V56" s="6">
        <v>64.530581797864599</v>
      </c>
      <c r="W56" s="3"/>
      <c r="X56" s="3"/>
    </row>
    <row r="57" spans="1:24" x14ac:dyDescent="0.25">
      <c r="A57" s="3" t="s">
        <v>1177</v>
      </c>
      <c r="B57" s="4" t="s">
        <v>1177</v>
      </c>
      <c r="C57" s="3" t="s">
        <v>1178</v>
      </c>
      <c r="D57" s="3" t="s">
        <v>366</v>
      </c>
      <c r="E57" s="3" t="s">
        <v>5</v>
      </c>
      <c r="F57" s="3" t="s">
        <v>33</v>
      </c>
      <c r="G57" s="3">
        <v>65885</v>
      </c>
      <c r="H57" s="3">
        <v>29113</v>
      </c>
      <c r="I57" s="3" t="s">
        <v>107</v>
      </c>
      <c r="J57" s="5" t="s">
        <v>61</v>
      </c>
      <c r="K57" s="6">
        <v>11.5</v>
      </c>
      <c r="L57" s="7">
        <v>334799.5</v>
      </c>
      <c r="M57" s="8">
        <v>0.05</v>
      </c>
      <c r="N57" s="7">
        <v>318059.52500000002</v>
      </c>
      <c r="O57" s="8">
        <v>0.47496078912823125</v>
      </c>
      <c r="P57" s="7">
        <v>166993.72201624961</v>
      </c>
      <c r="Q57" s="8">
        <v>0.08</v>
      </c>
      <c r="R57" s="3">
        <v>4</v>
      </c>
      <c r="S57" s="3">
        <v>0</v>
      </c>
      <c r="T57" s="3">
        <v>0</v>
      </c>
      <c r="U57" s="7">
        <v>2087000</v>
      </c>
      <c r="V57" s="6">
        <v>71.700667234675919</v>
      </c>
      <c r="W57" s="3"/>
      <c r="X57" s="3"/>
    </row>
    <row r="58" spans="1:24" x14ac:dyDescent="0.25">
      <c r="A58" s="3" t="s">
        <v>1179</v>
      </c>
      <c r="B58" s="4" t="s">
        <v>1179</v>
      </c>
      <c r="C58" s="3" t="s">
        <v>1180</v>
      </c>
      <c r="D58" s="3" t="s">
        <v>366</v>
      </c>
      <c r="E58" s="3" t="s">
        <v>5</v>
      </c>
      <c r="F58" s="3" t="s">
        <v>33</v>
      </c>
      <c r="G58" s="3">
        <v>66019</v>
      </c>
      <c r="H58" s="3">
        <v>30959</v>
      </c>
      <c r="I58" s="3" t="s">
        <v>118</v>
      </c>
      <c r="J58" s="5" t="s">
        <v>61</v>
      </c>
      <c r="K58" s="6">
        <v>11.5</v>
      </c>
      <c r="L58" s="7">
        <v>356028.5</v>
      </c>
      <c r="M58" s="8">
        <v>0.05</v>
      </c>
      <c r="N58" s="7">
        <v>338227.07500000001</v>
      </c>
      <c r="O58" s="8">
        <v>0.47496101599800267</v>
      </c>
      <c r="P58" s="7">
        <v>177582.39981996737</v>
      </c>
      <c r="Q58" s="8">
        <v>0.08</v>
      </c>
      <c r="R58" s="3">
        <v>4</v>
      </c>
      <c r="S58" s="3">
        <v>0</v>
      </c>
      <c r="T58" s="3">
        <v>0</v>
      </c>
      <c r="U58" s="7">
        <v>2220000</v>
      </c>
      <c r="V58" s="6">
        <v>71.700636252772767</v>
      </c>
      <c r="W58" s="3"/>
      <c r="X58" s="3"/>
    </row>
    <row r="59" spans="1:24" x14ac:dyDescent="0.25">
      <c r="A59" s="3" t="s">
        <v>1181</v>
      </c>
      <c r="B59" s="4" t="s">
        <v>1181</v>
      </c>
      <c r="C59" s="3" t="s">
        <v>1182</v>
      </c>
      <c r="D59" s="3" t="s">
        <v>366</v>
      </c>
      <c r="E59" s="3" t="s">
        <v>5</v>
      </c>
      <c r="F59" s="3" t="s">
        <v>33</v>
      </c>
      <c r="G59" s="3">
        <v>66019</v>
      </c>
      <c r="H59" s="3">
        <v>25975</v>
      </c>
      <c r="I59" s="3" t="s">
        <v>94</v>
      </c>
      <c r="J59" s="5" t="s">
        <v>61</v>
      </c>
      <c r="K59" s="6">
        <v>11.5</v>
      </c>
      <c r="L59" s="7">
        <v>298712.5</v>
      </c>
      <c r="M59" s="8">
        <v>0.05</v>
      </c>
      <c r="N59" s="7">
        <v>283776.875</v>
      </c>
      <c r="O59" s="8">
        <v>0.4749610619638211</v>
      </c>
      <c r="P59" s="7">
        <v>148993.90908922549</v>
      </c>
      <c r="Q59" s="8">
        <v>0.08</v>
      </c>
      <c r="R59" s="3">
        <v>4</v>
      </c>
      <c r="S59" s="3">
        <v>0</v>
      </c>
      <c r="T59" s="3">
        <v>0</v>
      </c>
      <c r="U59" s="7">
        <v>1862000</v>
      </c>
      <c r="V59" s="6">
        <v>71.70062997556569</v>
      </c>
      <c r="W59" s="3"/>
      <c r="X59" s="3"/>
    </row>
    <row r="60" spans="1:24" x14ac:dyDescent="0.25">
      <c r="A60" s="3" t="s">
        <v>1183</v>
      </c>
      <c r="B60" s="4" t="s">
        <v>1183</v>
      </c>
      <c r="C60" s="3" t="s">
        <v>1184</v>
      </c>
      <c r="D60" s="3" t="s">
        <v>366</v>
      </c>
      <c r="E60" s="3" t="s">
        <v>5</v>
      </c>
      <c r="F60" s="3" t="s">
        <v>33</v>
      </c>
      <c r="G60" s="3">
        <v>66019</v>
      </c>
      <c r="H60" s="3">
        <v>25975</v>
      </c>
      <c r="I60" s="3" t="s">
        <v>176</v>
      </c>
      <c r="J60" s="5" t="s">
        <v>61</v>
      </c>
      <c r="K60" s="6">
        <v>11.5</v>
      </c>
      <c r="L60" s="7">
        <v>298712.5</v>
      </c>
      <c r="M60" s="8">
        <v>0.05</v>
      </c>
      <c r="N60" s="7">
        <v>283776.875</v>
      </c>
      <c r="O60" s="8">
        <v>0.47496155296562831</v>
      </c>
      <c r="P60" s="7">
        <v>148993.76975426701</v>
      </c>
      <c r="Q60" s="8">
        <v>0.08</v>
      </c>
      <c r="R60" s="3">
        <v>4</v>
      </c>
      <c r="S60" s="3">
        <v>0</v>
      </c>
      <c r="T60" s="3">
        <v>0</v>
      </c>
      <c r="U60" s="7">
        <v>1862000</v>
      </c>
      <c r="V60" s="6">
        <v>71.700562923131372</v>
      </c>
      <c r="W60" s="3"/>
      <c r="X60" s="3"/>
    </row>
    <row r="61" spans="1:24" x14ac:dyDescent="0.25">
      <c r="A61" s="3" t="s">
        <v>1185</v>
      </c>
      <c r="B61" s="4" t="s">
        <v>1185</v>
      </c>
      <c r="C61" s="3" t="s">
        <v>1186</v>
      </c>
      <c r="D61" s="3" t="s">
        <v>366</v>
      </c>
      <c r="E61" s="3" t="s">
        <v>213</v>
      </c>
      <c r="F61" s="3" t="s">
        <v>33</v>
      </c>
      <c r="G61" s="3">
        <v>126464</v>
      </c>
      <c r="H61" s="3">
        <v>48070</v>
      </c>
      <c r="I61" s="3" t="s">
        <v>84</v>
      </c>
      <c r="J61" s="5" t="s">
        <v>61</v>
      </c>
      <c r="K61" s="6">
        <v>9.3149999999999995</v>
      </c>
      <c r="L61" s="7">
        <v>447772.05</v>
      </c>
      <c r="M61" s="8">
        <v>0.05</v>
      </c>
      <c r="N61" s="7">
        <v>425383.44750000001</v>
      </c>
      <c r="O61" s="8">
        <v>0.33069901026998344</v>
      </c>
      <c r="P61" s="7">
        <v>284709.56242651655</v>
      </c>
      <c r="Q61" s="8">
        <v>0.08</v>
      </c>
      <c r="R61" s="3">
        <v>4</v>
      </c>
      <c r="S61" s="3">
        <v>0</v>
      </c>
      <c r="T61" s="3">
        <v>0</v>
      </c>
      <c r="U61" s="7">
        <v>3559000</v>
      </c>
      <c r="V61" s="6">
        <v>74.035147292104369</v>
      </c>
      <c r="W61" s="3"/>
      <c r="X61" s="3"/>
    </row>
    <row r="62" spans="1:24" x14ac:dyDescent="0.25">
      <c r="A62" s="3" t="s">
        <v>1187</v>
      </c>
      <c r="B62" s="4" t="s">
        <v>1187</v>
      </c>
      <c r="C62" s="3" t="s">
        <v>1188</v>
      </c>
      <c r="D62" s="3" t="s">
        <v>366</v>
      </c>
      <c r="E62" s="3" t="s">
        <v>5</v>
      </c>
      <c r="F62" s="3" t="s">
        <v>33</v>
      </c>
      <c r="G62" s="3">
        <v>64900</v>
      </c>
      <c r="H62" s="3">
        <v>31680</v>
      </c>
      <c r="I62" s="3" t="s">
        <v>87</v>
      </c>
      <c r="J62" s="5" t="s">
        <v>61</v>
      </c>
      <c r="K62" s="6">
        <v>11.5</v>
      </c>
      <c r="L62" s="7">
        <v>364320</v>
      </c>
      <c r="M62" s="8">
        <v>0.05</v>
      </c>
      <c r="N62" s="7">
        <v>346104</v>
      </c>
      <c r="O62" s="8">
        <v>0.47496127005508182</v>
      </c>
      <c r="P62" s="7">
        <v>181718.00458885595</v>
      </c>
      <c r="Q62" s="8">
        <v>0.08</v>
      </c>
      <c r="R62" s="3">
        <v>4</v>
      </c>
      <c r="S62" s="3">
        <v>0</v>
      </c>
      <c r="T62" s="3">
        <v>0</v>
      </c>
      <c r="U62" s="7">
        <v>2271000</v>
      </c>
      <c r="V62" s="6">
        <v>71.700601558102889</v>
      </c>
      <c r="W62" s="3"/>
      <c r="X62" s="3"/>
    </row>
    <row r="63" spans="1:24" x14ac:dyDescent="0.25">
      <c r="A63" s="3" t="s">
        <v>1189</v>
      </c>
      <c r="B63" s="4" t="s">
        <v>1189</v>
      </c>
      <c r="C63" s="3" t="s">
        <v>1190</v>
      </c>
      <c r="D63" s="3" t="s">
        <v>366</v>
      </c>
      <c r="E63" s="3" t="s">
        <v>5</v>
      </c>
      <c r="F63" s="3" t="s">
        <v>33</v>
      </c>
      <c r="G63" s="3">
        <v>46905</v>
      </c>
      <c r="H63" s="3">
        <v>15555</v>
      </c>
      <c r="I63" s="3" t="s">
        <v>121</v>
      </c>
      <c r="J63" s="5" t="s">
        <v>61</v>
      </c>
      <c r="K63" s="6">
        <v>12.65</v>
      </c>
      <c r="L63" s="7">
        <v>196770.75</v>
      </c>
      <c r="M63" s="8">
        <v>0.05</v>
      </c>
      <c r="N63" s="7">
        <v>186932.21249999999</v>
      </c>
      <c r="O63" s="8">
        <v>0.47496078912823125</v>
      </c>
      <c r="P63" s="7">
        <v>98146.741337513769</v>
      </c>
      <c r="Q63" s="8">
        <v>0.08</v>
      </c>
      <c r="R63" s="3">
        <v>4</v>
      </c>
      <c r="S63" s="3">
        <v>0</v>
      </c>
      <c r="T63" s="3">
        <v>0</v>
      </c>
      <c r="U63" s="7">
        <v>1227000</v>
      </c>
      <c r="V63" s="6">
        <v>78.870733958143504</v>
      </c>
      <c r="W63" s="3"/>
      <c r="X63" s="3"/>
    </row>
    <row r="64" spans="1:24" x14ac:dyDescent="0.25">
      <c r="A64" s="3" t="s">
        <v>1191</v>
      </c>
      <c r="B64" s="4" t="s">
        <v>1191</v>
      </c>
      <c r="C64" s="3" t="s">
        <v>1192</v>
      </c>
      <c r="D64" s="3" t="s">
        <v>366</v>
      </c>
      <c r="E64" s="3" t="s">
        <v>5</v>
      </c>
      <c r="F64" s="3" t="s">
        <v>33</v>
      </c>
      <c r="G64" s="3">
        <v>76700</v>
      </c>
      <c r="H64" s="3">
        <v>40700</v>
      </c>
      <c r="I64" s="3" t="s">
        <v>83</v>
      </c>
      <c r="J64" s="5" t="s">
        <v>61</v>
      </c>
      <c r="K64" s="6">
        <v>11.5</v>
      </c>
      <c r="L64" s="7">
        <v>468050</v>
      </c>
      <c r="M64" s="8">
        <v>0.05</v>
      </c>
      <c r="N64" s="7">
        <v>444647.5</v>
      </c>
      <c r="O64" s="8">
        <v>0.47496088583071833</v>
      </c>
      <c r="P64" s="7">
        <v>233457.32951758569</v>
      </c>
      <c r="Q64" s="8">
        <v>0.08</v>
      </c>
      <c r="R64" s="3">
        <v>4</v>
      </c>
      <c r="S64" s="3">
        <v>0</v>
      </c>
      <c r="T64" s="3">
        <v>0</v>
      </c>
      <c r="U64" s="7">
        <v>2918000</v>
      </c>
      <c r="V64" s="6">
        <v>71.700654028742534</v>
      </c>
      <c r="W64" s="3"/>
      <c r="X64" s="3"/>
    </row>
    <row r="65" spans="1:24" x14ac:dyDescent="0.25">
      <c r="A65" s="3" t="s">
        <v>1193</v>
      </c>
      <c r="B65" s="4" t="s">
        <v>1193</v>
      </c>
      <c r="C65" s="3" t="s">
        <v>1194</v>
      </c>
      <c r="D65" s="3" t="s">
        <v>366</v>
      </c>
      <c r="E65" s="3" t="s">
        <v>5</v>
      </c>
      <c r="F65" s="3" t="s">
        <v>33</v>
      </c>
      <c r="G65" s="3">
        <v>76700</v>
      </c>
      <c r="H65" s="3">
        <v>45000</v>
      </c>
      <c r="I65" s="3" t="s">
        <v>87</v>
      </c>
      <c r="J65" s="5" t="s">
        <v>61</v>
      </c>
      <c r="K65" s="6">
        <v>11.5</v>
      </c>
      <c r="L65" s="7">
        <v>517500</v>
      </c>
      <c r="M65" s="8">
        <v>0.05</v>
      </c>
      <c r="N65" s="7">
        <v>491625</v>
      </c>
      <c r="O65" s="8">
        <v>0.47496089061126257</v>
      </c>
      <c r="P65" s="7">
        <v>258122.35215323803</v>
      </c>
      <c r="Q65" s="8">
        <v>0.08</v>
      </c>
      <c r="R65" s="3">
        <v>4</v>
      </c>
      <c r="S65" s="3">
        <v>0</v>
      </c>
      <c r="T65" s="3">
        <v>0</v>
      </c>
      <c r="U65" s="7">
        <v>3227000</v>
      </c>
      <c r="V65" s="6">
        <v>71.700653375899464</v>
      </c>
      <c r="W65" s="3"/>
      <c r="X65" s="3"/>
    </row>
    <row r="66" spans="1:24" x14ac:dyDescent="0.25">
      <c r="A66" s="3" t="s">
        <v>1195</v>
      </c>
      <c r="B66" s="4" t="s">
        <v>1196</v>
      </c>
      <c r="C66" s="3" t="s">
        <v>1197</v>
      </c>
      <c r="D66" s="3" t="s">
        <v>366</v>
      </c>
      <c r="E66" s="3" t="s">
        <v>1198</v>
      </c>
      <c r="F66" s="3" t="s">
        <v>1100</v>
      </c>
      <c r="G66" s="3">
        <v>622830</v>
      </c>
      <c r="H66" s="3">
        <v>172876</v>
      </c>
      <c r="I66" s="3" t="s">
        <v>207</v>
      </c>
      <c r="J66" s="5" t="s">
        <v>61</v>
      </c>
      <c r="K66" s="6">
        <v>12.584000000000003</v>
      </c>
      <c r="L66" s="7">
        <v>2175471.5840000007</v>
      </c>
      <c r="M66" s="8">
        <v>0.05</v>
      </c>
      <c r="N66" s="7">
        <v>2066698.0048000007</v>
      </c>
      <c r="O66" s="8">
        <v>0.39068845048512085</v>
      </c>
      <c r="P66" s="7">
        <v>1259262.9636839975</v>
      </c>
      <c r="Q66" s="8">
        <v>0.08</v>
      </c>
      <c r="R66" s="3">
        <v>4</v>
      </c>
      <c r="S66" s="3">
        <v>0</v>
      </c>
      <c r="T66" s="3">
        <v>0</v>
      </c>
      <c r="U66" s="7">
        <v>15741000</v>
      </c>
      <c r="V66" s="6">
        <v>91.052471401755994</v>
      </c>
      <c r="W66" s="3"/>
      <c r="X66" s="3"/>
    </row>
    <row r="67" spans="1:24" x14ac:dyDescent="0.25">
      <c r="A67" s="3" t="s">
        <v>1199</v>
      </c>
      <c r="B67" s="4" t="s">
        <v>1199</v>
      </c>
      <c r="C67" s="3" t="s">
        <v>1200</v>
      </c>
      <c r="D67" s="3" t="s">
        <v>366</v>
      </c>
      <c r="E67" s="3" t="s">
        <v>5</v>
      </c>
      <c r="F67" s="3" t="s">
        <v>33</v>
      </c>
      <c r="G67" s="3">
        <v>59525</v>
      </c>
      <c r="H67" s="3">
        <v>5000</v>
      </c>
      <c r="I67" s="3" t="s">
        <v>104</v>
      </c>
      <c r="J67" s="5" t="s">
        <v>61</v>
      </c>
      <c r="K67" s="6">
        <v>13.8</v>
      </c>
      <c r="L67" s="7">
        <v>69000</v>
      </c>
      <c r="M67" s="8">
        <v>0.05</v>
      </c>
      <c r="N67" s="7">
        <v>65550</v>
      </c>
      <c r="O67" s="8">
        <v>0.47496134212096319</v>
      </c>
      <c r="P67" s="7">
        <v>34416.28402397086</v>
      </c>
      <c r="Q67" s="8">
        <v>0.08</v>
      </c>
      <c r="R67" s="3">
        <v>4</v>
      </c>
      <c r="S67" s="3">
        <v>39525</v>
      </c>
      <c r="T67" s="3">
        <v>474300</v>
      </c>
      <c r="U67" s="7">
        <v>905000</v>
      </c>
      <c r="V67" s="6">
        <v>86.04071005992715</v>
      </c>
      <c r="W67" s="3"/>
      <c r="X67" s="3"/>
    </row>
    <row r="68" spans="1:24" x14ac:dyDescent="0.25">
      <c r="A68" s="3" t="s">
        <v>1201</v>
      </c>
      <c r="B68" s="4" t="s">
        <v>1201</v>
      </c>
      <c r="C68" s="3" t="s">
        <v>1202</v>
      </c>
      <c r="D68" s="3" t="s">
        <v>366</v>
      </c>
      <c r="E68" s="3" t="s">
        <v>5</v>
      </c>
      <c r="F68" s="3" t="s">
        <v>33</v>
      </c>
      <c r="G68" s="3">
        <v>43749</v>
      </c>
      <c r="H68" s="3">
        <v>12992</v>
      </c>
      <c r="I68" s="3" t="s">
        <v>104</v>
      </c>
      <c r="J68" s="5" t="s">
        <v>61</v>
      </c>
      <c r="K68" s="6">
        <v>12.65</v>
      </c>
      <c r="L68" s="7">
        <v>164348.80000000002</v>
      </c>
      <c r="M68" s="8">
        <v>0.05</v>
      </c>
      <c r="N68" s="7">
        <v>156131.36000000002</v>
      </c>
      <c r="O68" s="8">
        <v>0.47496078912823136</v>
      </c>
      <c r="P68" s="7">
        <v>81975.086046736033</v>
      </c>
      <c r="Q68" s="8">
        <v>0.08</v>
      </c>
      <c r="R68" s="3">
        <v>4</v>
      </c>
      <c r="S68" s="3">
        <v>0</v>
      </c>
      <c r="T68" s="3">
        <v>0</v>
      </c>
      <c r="U68" s="7">
        <v>1025000</v>
      </c>
      <c r="V68" s="6">
        <v>78.870733958143504</v>
      </c>
      <c r="W68" s="3"/>
      <c r="X68" s="3"/>
    </row>
    <row r="69" spans="1:24" x14ac:dyDescent="0.25">
      <c r="A69" s="3" t="s">
        <v>1203</v>
      </c>
      <c r="B69" s="4" t="s">
        <v>1203</v>
      </c>
      <c r="C69" s="3" t="s">
        <v>1204</v>
      </c>
      <c r="D69" s="3" t="s">
        <v>366</v>
      </c>
      <c r="E69" s="3" t="s">
        <v>5</v>
      </c>
      <c r="F69" s="3" t="s">
        <v>33</v>
      </c>
      <c r="G69" s="3">
        <v>43427</v>
      </c>
      <c r="H69" s="3">
        <v>14897</v>
      </c>
      <c r="I69" s="3" t="s">
        <v>84</v>
      </c>
      <c r="J69" s="5" t="s">
        <v>61</v>
      </c>
      <c r="K69" s="6">
        <v>12.65</v>
      </c>
      <c r="L69" s="7">
        <v>188447.05</v>
      </c>
      <c r="M69" s="8">
        <v>0.05</v>
      </c>
      <c r="N69" s="7">
        <v>179024.69750000001</v>
      </c>
      <c r="O69" s="8">
        <v>0.47496166374634557</v>
      </c>
      <c r="P69" s="7">
        <v>93994.829323713755</v>
      </c>
      <c r="Q69" s="8">
        <v>0.08</v>
      </c>
      <c r="R69" s="3">
        <v>4</v>
      </c>
      <c r="S69" s="3">
        <v>0</v>
      </c>
      <c r="T69" s="3">
        <v>0</v>
      </c>
      <c r="U69" s="7">
        <v>1175000</v>
      </c>
      <c r="V69" s="6">
        <v>78.870602574103643</v>
      </c>
      <c r="W69" s="3"/>
      <c r="X69" s="3"/>
    </row>
    <row r="70" spans="1:24" x14ac:dyDescent="0.25">
      <c r="A70" s="3" t="s">
        <v>1205</v>
      </c>
      <c r="B70" s="4" t="s">
        <v>1205</v>
      </c>
      <c r="C70" s="3" t="s">
        <v>1206</v>
      </c>
      <c r="D70" s="3" t="s">
        <v>366</v>
      </c>
      <c r="E70" s="3" t="s">
        <v>5</v>
      </c>
      <c r="F70" s="3" t="s">
        <v>33</v>
      </c>
      <c r="G70" s="3">
        <v>46478</v>
      </c>
      <c r="H70" s="3">
        <v>6384</v>
      </c>
      <c r="I70" s="3" t="s">
        <v>217</v>
      </c>
      <c r="J70" s="5" t="s">
        <v>61</v>
      </c>
      <c r="K70" s="6">
        <v>13.8</v>
      </c>
      <c r="L70" s="7">
        <v>88099.199999999997</v>
      </c>
      <c r="M70" s="8">
        <v>0.05</v>
      </c>
      <c r="N70" s="7">
        <v>83694.239999999991</v>
      </c>
      <c r="O70" s="8">
        <v>0.47496078912823136</v>
      </c>
      <c r="P70" s="7">
        <v>43942.757724112409</v>
      </c>
      <c r="Q70" s="8">
        <v>0.08</v>
      </c>
      <c r="R70" s="3">
        <v>4</v>
      </c>
      <c r="S70" s="3">
        <v>20942</v>
      </c>
      <c r="T70" s="3">
        <v>251304</v>
      </c>
      <c r="U70" s="7">
        <v>801000</v>
      </c>
      <c r="V70" s="6">
        <v>86.040800681611088</v>
      </c>
      <c r="W70" s="3"/>
      <c r="X70" s="3"/>
    </row>
    <row r="71" spans="1:24" x14ac:dyDescent="0.25">
      <c r="A71" s="3" t="s">
        <v>1207</v>
      </c>
      <c r="B71" s="4" t="s">
        <v>1207</v>
      </c>
      <c r="C71" s="3" t="s">
        <v>1208</v>
      </c>
      <c r="D71" s="3" t="s">
        <v>366</v>
      </c>
      <c r="E71" s="3" t="s">
        <v>5</v>
      </c>
      <c r="F71" s="3" t="s">
        <v>33</v>
      </c>
      <c r="G71" s="3">
        <v>46760</v>
      </c>
      <c r="H71" s="3">
        <v>21744</v>
      </c>
      <c r="I71" s="3" t="s">
        <v>104</v>
      </c>
      <c r="J71" s="5" t="s">
        <v>61</v>
      </c>
      <c r="K71" s="6">
        <v>12.65</v>
      </c>
      <c r="L71" s="7">
        <v>275061.60000000003</v>
      </c>
      <c r="M71" s="8">
        <v>0.05</v>
      </c>
      <c r="N71" s="7">
        <v>261308.52</v>
      </c>
      <c r="O71" s="8">
        <v>0.47496070585338834</v>
      </c>
      <c r="P71" s="7">
        <v>137197.24089529578</v>
      </c>
      <c r="Q71" s="8">
        <v>0.08</v>
      </c>
      <c r="R71" s="3">
        <v>4</v>
      </c>
      <c r="S71" s="3">
        <v>0</v>
      </c>
      <c r="T71" s="3">
        <v>0</v>
      </c>
      <c r="U71" s="7">
        <v>1715000</v>
      </c>
      <c r="V71" s="6">
        <v>78.870746467586329</v>
      </c>
      <c r="W71" s="3"/>
      <c r="X71" s="3"/>
    </row>
    <row r="72" spans="1:24" x14ac:dyDescent="0.25">
      <c r="A72" s="3" t="s">
        <v>1209</v>
      </c>
      <c r="B72" s="4" t="s">
        <v>1210</v>
      </c>
      <c r="C72" s="3" t="s">
        <v>1211</v>
      </c>
      <c r="D72" s="3" t="s">
        <v>366</v>
      </c>
      <c r="E72" s="3" t="s">
        <v>16</v>
      </c>
      <c r="F72" s="3" t="s">
        <v>33</v>
      </c>
      <c r="G72" s="3">
        <v>146955</v>
      </c>
      <c r="H72" s="3">
        <v>40979</v>
      </c>
      <c r="I72" s="3" t="s">
        <v>84</v>
      </c>
      <c r="J72" s="5" t="s">
        <v>61</v>
      </c>
      <c r="K72" s="6">
        <v>11.5</v>
      </c>
      <c r="L72" s="7">
        <v>471258.5</v>
      </c>
      <c r="M72" s="8">
        <v>0.05</v>
      </c>
      <c r="N72" s="7">
        <v>447695.57500000001</v>
      </c>
      <c r="O72" s="8">
        <v>0.47496123518201067</v>
      </c>
      <c r="P72" s="7">
        <v>235057.53171247951</v>
      </c>
      <c r="Q72" s="8">
        <v>0.08</v>
      </c>
      <c r="R72" s="3">
        <v>4</v>
      </c>
      <c r="S72" s="3">
        <v>0</v>
      </c>
      <c r="T72" s="3">
        <v>0</v>
      </c>
      <c r="U72" s="7">
        <v>2938000</v>
      </c>
      <c r="V72" s="6">
        <v>71.700606320456671</v>
      </c>
      <c r="W72" s="3"/>
      <c r="X72" s="3"/>
    </row>
    <row r="73" spans="1:24" x14ac:dyDescent="0.25">
      <c r="A73" s="3" t="s">
        <v>1212</v>
      </c>
      <c r="B73" s="4" t="s">
        <v>1212</v>
      </c>
      <c r="C73" s="3" t="s">
        <v>1213</v>
      </c>
      <c r="D73" s="3" t="s">
        <v>366</v>
      </c>
      <c r="E73" s="3" t="s">
        <v>5</v>
      </c>
      <c r="F73" s="3" t="s">
        <v>33</v>
      </c>
      <c r="G73" s="3">
        <v>230094</v>
      </c>
      <c r="H73" s="3">
        <v>88243</v>
      </c>
      <c r="I73" s="3" t="s">
        <v>126</v>
      </c>
      <c r="J73" s="5" t="s">
        <v>61</v>
      </c>
      <c r="K73" s="6">
        <v>10.35</v>
      </c>
      <c r="L73" s="7">
        <v>913315.05</v>
      </c>
      <c r="M73" s="8">
        <v>0.05</v>
      </c>
      <c r="N73" s="7">
        <v>867649.29749999987</v>
      </c>
      <c r="O73" s="8">
        <v>0.47496078912823125</v>
      </c>
      <c r="P73" s="7">
        <v>455549.90247284441</v>
      </c>
      <c r="Q73" s="8">
        <v>0.08</v>
      </c>
      <c r="R73" s="3">
        <v>4</v>
      </c>
      <c r="S73" s="3">
        <v>0</v>
      </c>
      <c r="T73" s="3">
        <v>0</v>
      </c>
      <c r="U73" s="7">
        <v>5694000</v>
      </c>
      <c r="V73" s="6">
        <v>64.53060051120832</v>
      </c>
      <c r="W73" s="3"/>
      <c r="X73" s="3"/>
    </row>
    <row r="74" spans="1:24" x14ac:dyDescent="0.25">
      <c r="A74" s="3" t="s">
        <v>1214</v>
      </c>
      <c r="B74" s="4" t="s">
        <v>1214</v>
      </c>
      <c r="C74" s="3" t="s">
        <v>1215</v>
      </c>
      <c r="D74" s="3" t="s">
        <v>366</v>
      </c>
      <c r="E74" s="3" t="s">
        <v>5</v>
      </c>
      <c r="F74" s="3" t="s">
        <v>33</v>
      </c>
      <c r="G74" s="3">
        <v>54229</v>
      </c>
      <c r="H74" s="3">
        <v>18525</v>
      </c>
      <c r="I74" s="3" t="s">
        <v>84</v>
      </c>
      <c r="J74" s="5" t="s">
        <v>61</v>
      </c>
      <c r="K74" s="6">
        <v>12.65</v>
      </c>
      <c r="L74" s="7">
        <v>234341.25</v>
      </c>
      <c r="M74" s="8">
        <v>0.05</v>
      </c>
      <c r="N74" s="7">
        <v>222624.1875</v>
      </c>
      <c r="O74" s="8">
        <v>0.47496117513738634</v>
      </c>
      <c r="P74" s="7">
        <v>116886.34179099416</v>
      </c>
      <c r="Q74" s="8">
        <v>0.08</v>
      </c>
      <c r="R74" s="3">
        <v>4</v>
      </c>
      <c r="S74" s="3">
        <v>0</v>
      </c>
      <c r="T74" s="3">
        <v>0</v>
      </c>
      <c r="U74" s="7">
        <v>1461000</v>
      </c>
      <c r="V74" s="6">
        <v>78.870675972330758</v>
      </c>
      <c r="W74" s="3"/>
      <c r="X74" s="3"/>
    </row>
    <row r="75" spans="1:24" x14ac:dyDescent="0.25">
      <c r="A75" s="3" t="s">
        <v>1216</v>
      </c>
      <c r="B75" s="4" t="s">
        <v>1216</v>
      </c>
      <c r="C75" s="3" t="s">
        <v>1217</v>
      </c>
      <c r="D75" s="3" t="s">
        <v>366</v>
      </c>
      <c r="E75" s="3" t="s">
        <v>5</v>
      </c>
      <c r="F75" s="3" t="s">
        <v>33</v>
      </c>
      <c r="G75" s="3">
        <v>55155</v>
      </c>
      <c r="H75" s="3">
        <v>16113</v>
      </c>
      <c r="I75" s="3" t="s">
        <v>85</v>
      </c>
      <c r="J75" s="5" t="s">
        <v>61</v>
      </c>
      <c r="K75" s="6">
        <v>12.65</v>
      </c>
      <c r="L75" s="7">
        <v>203829.45</v>
      </c>
      <c r="M75" s="8">
        <v>0.05</v>
      </c>
      <c r="N75" s="7">
        <v>193637.97750000001</v>
      </c>
      <c r="O75" s="8">
        <v>0.4749620566045783</v>
      </c>
      <c r="P75" s="7">
        <v>101667.28546984894</v>
      </c>
      <c r="Q75" s="8">
        <v>0.08</v>
      </c>
      <c r="R75" s="3">
        <v>4</v>
      </c>
      <c r="S75" s="3">
        <v>0</v>
      </c>
      <c r="T75" s="3">
        <v>0</v>
      </c>
      <c r="U75" s="7">
        <v>1271000</v>
      </c>
      <c r="V75" s="6">
        <v>78.870543559430999</v>
      </c>
      <c r="W75" s="3"/>
      <c r="X75" s="3"/>
    </row>
    <row r="76" spans="1:24" x14ac:dyDescent="0.25">
      <c r="A76" s="3" t="s">
        <v>1218</v>
      </c>
      <c r="B76" s="4" t="s">
        <v>1218</v>
      </c>
      <c r="C76" s="3" t="s">
        <v>1219</v>
      </c>
      <c r="D76" s="3" t="s">
        <v>366</v>
      </c>
      <c r="E76" s="3" t="s">
        <v>5</v>
      </c>
      <c r="F76" s="3" t="s">
        <v>33</v>
      </c>
      <c r="G76" s="3">
        <v>86800</v>
      </c>
      <c r="H76" s="3">
        <v>44200</v>
      </c>
      <c r="I76" s="3" t="s">
        <v>94</v>
      </c>
      <c r="J76" s="5" t="s">
        <v>61</v>
      </c>
      <c r="K76" s="6">
        <v>11.5</v>
      </c>
      <c r="L76" s="7">
        <v>508300</v>
      </c>
      <c r="M76" s="8">
        <v>0.05</v>
      </c>
      <c r="N76" s="7">
        <v>482885</v>
      </c>
      <c r="O76" s="8">
        <v>0.47496099278091231</v>
      </c>
      <c r="P76" s="7">
        <v>253533.46100098913</v>
      </c>
      <c r="Q76" s="8">
        <v>0.08</v>
      </c>
      <c r="R76" s="3">
        <v>4</v>
      </c>
      <c r="S76" s="3">
        <v>0</v>
      </c>
      <c r="T76" s="3">
        <v>0</v>
      </c>
      <c r="U76" s="7">
        <v>3169000</v>
      </c>
      <c r="V76" s="6">
        <v>71.700639423356648</v>
      </c>
      <c r="W76" s="3"/>
      <c r="X76" s="3"/>
    </row>
    <row r="77" spans="1:24" x14ac:dyDescent="0.25">
      <c r="A77" s="3" t="s">
        <v>1220</v>
      </c>
      <c r="B77" s="4" t="s">
        <v>1220</v>
      </c>
      <c r="C77" s="3" t="s">
        <v>1221</v>
      </c>
      <c r="D77" s="3" t="s">
        <v>366</v>
      </c>
      <c r="E77" s="3" t="s">
        <v>5</v>
      </c>
      <c r="F77" s="3" t="s">
        <v>33</v>
      </c>
      <c r="G77" s="3">
        <v>46592</v>
      </c>
      <c r="H77" s="3">
        <v>20193</v>
      </c>
      <c r="I77" s="3" t="s">
        <v>94</v>
      </c>
      <c r="J77" s="5" t="s">
        <v>61</v>
      </c>
      <c r="K77" s="6">
        <v>12.65</v>
      </c>
      <c r="L77" s="7">
        <v>255441.45</v>
      </c>
      <c r="M77" s="8">
        <v>0.05</v>
      </c>
      <c r="N77" s="7">
        <v>242669.3775</v>
      </c>
      <c r="O77" s="8">
        <v>0.47496078912823125</v>
      </c>
      <c r="P77" s="7">
        <v>127410.93846534337</v>
      </c>
      <c r="Q77" s="8">
        <v>0.08</v>
      </c>
      <c r="R77" s="3">
        <v>4</v>
      </c>
      <c r="S77" s="3">
        <v>0</v>
      </c>
      <c r="T77" s="3">
        <v>0</v>
      </c>
      <c r="U77" s="7">
        <v>1593000</v>
      </c>
      <c r="V77" s="6">
        <v>78.870733958143504</v>
      </c>
      <c r="W77" s="3"/>
      <c r="X77" s="3"/>
    </row>
    <row r="78" spans="1:24" x14ac:dyDescent="0.25">
      <c r="A78" s="3" t="s">
        <v>1222</v>
      </c>
      <c r="B78" s="4" t="s">
        <v>1223</v>
      </c>
      <c r="C78" s="3" t="s">
        <v>1224</v>
      </c>
      <c r="D78" s="3" t="s">
        <v>366</v>
      </c>
      <c r="E78" s="3" t="s">
        <v>15</v>
      </c>
      <c r="F78" s="3" t="s">
        <v>33</v>
      </c>
      <c r="G78" s="3">
        <v>93280</v>
      </c>
      <c r="H78" s="3">
        <v>41820</v>
      </c>
      <c r="I78" s="3" t="s">
        <v>126</v>
      </c>
      <c r="J78" s="5" t="s">
        <v>61</v>
      </c>
      <c r="K78" s="6">
        <v>11.5</v>
      </c>
      <c r="L78" s="7">
        <v>480930</v>
      </c>
      <c r="M78" s="8">
        <v>0.05</v>
      </c>
      <c r="N78" s="7">
        <v>456883.5</v>
      </c>
      <c r="O78" s="8">
        <v>0.47496105567380442</v>
      </c>
      <c r="P78" s="7">
        <v>239881.6305200574</v>
      </c>
      <c r="Q78" s="8">
        <v>0.08</v>
      </c>
      <c r="R78" s="3">
        <v>4</v>
      </c>
      <c r="S78" s="3">
        <v>0</v>
      </c>
      <c r="T78" s="3">
        <v>0</v>
      </c>
      <c r="U78" s="7">
        <v>2999000</v>
      </c>
      <c r="V78" s="6">
        <v>71.700630834546089</v>
      </c>
      <c r="W78" s="3"/>
      <c r="X78" s="3"/>
    </row>
    <row r="79" spans="1:24" x14ac:dyDescent="0.25">
      <c r="A79" s="3" t="s">
        <v>1225</v>
      </c>
      <c r="B79" s="4" t="s">
        <v>1226</v>
      </c>
      <c r="C79" s="3" t="s">
        <v>1227</v>
      </c>
      <c r="D79" s="3" t="s">
        <v>366</v>
      </c>
      <c r="E79" s="3" t="s">
        <v>15</v>
      </c>
      <c r="F79" s="3" t="s">
        <v>33</v>
      </c>
      <c r="G79" s="3">
        <v>93408</v>
      </c>
      <c r="H79" s="3">
        <v>41820</v>
      </c>
      <c r="I79" s="3" t="s">
        <v>94</v>
      </c>
      <c r="J79" s="5" t="s">
        <v>61</v>
      </c>
      <c r="K79" s="6">
        <v>11.5</v>
      </c>
      <c r="L79" s="7">
        <v>480930</v>
      </c>
      <c r="M79" s="8">
        <v>0.05</v>
      </c>
      <c r="N79" s="7">
        <v>456883.5</v>
      </c>
      <c r="O79" s="8">
        <v>0.47496068592974855</v>
      </c>
      <c r="P79" s="7">
        <v>239881.79945001577</v>
      </c>
      <c r="Q79" s="8">
        <v>0.08</v>
      </c>
      <c r="R79" s="3">
        <v>4</v>
      </c>
      <c r="S79" s="3">
        <v>0</v>
      </c>
      <c r="T79" s="3">
        <v>0</v>
      </c>
      <c r="U79" s="7">
        <v>2999000</v>
      </c>
      <c r="V79" s="6">
        <v>71.700681327718712</v>
      </c>
      <c r="W79" s="3"/>
      <c r="X79" s="3"/>
    </row>
    <row r="80" spans="1:24" x14ac:dyDescent="0.25">
      <c r="A80" s="3" t="s">
        <v>1228</v>
      </c>
      <c r="B80" s="4" t="s">
        <v>1229</v>
      </c>
      <c r="C80" s="3" t="s">
        <v>1230</v>
      </c>
      <c r="D80" s="3" t="s">
        <v>366</v>
      </c>
      <c r="E80" s="3" t="s">
        <v>15</v>
      </c>
      <c r="F80" s="3" t="s">
        <v>33</v>
      </c>
      <c r="G80" s="3">
        <v>239436</v>
      </c>
      <c r="H80" s="3">
        <v>52085</v>
      </c>
      <c r="I80" s="3" t="s">
        <v>107</v>
      </c>
      <c r="J80" s="5" t="s">
        <v>61</v>
      </c>
      <c r="K80" s="6">
        <v>11.5</v>
      </c>
      <c r="L80" s="7">
        <v>598977.5</v>
      </c>
      <c r="M80" s="8">
        <v>0.05</v>
      </c>
      <c r="N80" s="7">
        <v>569028.625</v>
      </c>
      <c r="O80" s="8">
        <v>0.47496103727373262</v>
      </c>
      <c r="P80" s="7">
        <v>298762.19903155416</v>
      </c>
      <c r="Q80" s="8">
        <v>0.08</v>
      </c>
      <c r="R80" s="3">
        <v>4</v>
      </c>
      <c r="S80" s="3">
        <v>31096</v>
      </c>
      <c r="T80" s="3">
        <v>373152</v>
      </c>
      <c r="U80" s="7">
        <v>4108000</v>
      </c>
      <c r="V80" s="6">
        <v>71.700633347305882</v>
      </c>
      <c r="W80" s="3"/>
      <c r="X80" s="3"/>
    </row>
    <row r="81" spans="1:24" x14ac:dyDescent="0.25">
      <c r="A81" s="3" t="s">
        <v>1231</v>
      </c>
      <c r="B81" s="4" t="s">
        <v>1232</v>
      </c>
      <c r="C81" s="3" t="s">
        <v>1233</v>
      </c>
      <c r="D81" s="3" t="s">
        <v>366</v>
      </c>
      <c r="E81" s="3" t="s">
        <v>232</v>
      </c>
      <c r="F81" s="3" t="s">
        <v>33</v>
      </c>
      <c r="G81" s="3">
        <v>89640</v>
      </c>
      <c r="H81" s="3">
        <v>42651</v>
      </c>
      <c r="I81" s="3" t="s">
        <v>126</v>
      </c>
      <c r="J81" s="5" t="s">
        <v>61</v>
      </c>
      <c r="K81" s="6">
        <v>11.5</v>
      </c>
      <c r="L81" s="7">
        <v>490486.5</v>
      </c>
      <c r="M81" s="8">
        <v>0.05</v>
      </c>
      <c r="N81" s="7">
        <v>465962.17499999999</v>
      </c>
      <c r="O81" s="8">
        <v>0.47496134844064447</v>
      </c>
      <c r="P81" s="7">
        <v>244648.15203966445</v>
      </c>
      <c r="Q81" s="8">
        <v>0.08</v>
      </c>
      <c r="R81" s="3">
        <v>4</v>
      </c>
      <c r="S81" s="3">
        <v>0</v>
      </c>
      <c r="T81" s="3">
        <v>0</v>
      </c>
      <c r="U81" s="7">
        <v>3058000</v>
      </c>
      <c r="V81" s="6">
        <v>71.700590853574482</v>
      </c>
      <c r="W81" s="3"/>
      <c r="X81" s="3"/>
    </row>
    <row r="82" spans="1:24" x14ac:dyDescent="0.25">
      <c r="A82" s="3" t="s">
        <v>1234</v>
      </c>
      <c r="B82" s="4" t="s">
        <v>1234</v>
      </c>
      <c r="C82" s="3" t="s">
        <v>1235</v>
      </c>
      <c r="D82" s="3" t="s">
        <v>366</v>
      </c>
      <c r="E82" s="3" t="s">
        <v>5</v>
      </c>
      <c r="F82" s="3" t="s">
        <v>33</v>
      </c>
      <c r="G82" s="3">
        <v>89601</v>
      </c>
      <c r="H82" s="3">
        <v>49140</v>
      </c>
      <c r="I82" s="3" t="s">
        <v>176</v>
      </c>
      <c r="J82" s="5" t="s">
        <v>61</v>
      </c>
      <c r="K82" s="6">
        <v>11.5</v>
      </c>
      <c r="L82" s="7">
        <v>565110</v>
      </c>
      <c r="M82" s="8">
        <v>0.05</v>
      </c>
      <c r="N82" s="7">
        <v>536854.5</v>
      </c>
      <c r="O82" s="8">
        <v>0.47496064356809214</v>
      </c>
      <c r="P82" s="7">
        <v>281869.74117757368</v>
      </c>
      <c r="Q82" s="8">
        <v>0.08</v>
      </c>
      <c r="R82" s="3">
        <v>4</v>
      </c>
      <c r="S82" s="3">
        <v>0</v>
      </c>
      <c r="T82" s="3">
        <v>0</v>
      </c>
      <c r="U82" s="7">
        <v>3523000</v>
      </c>
      <c r="V82" s="6">
        <v>71.700687112732425</v>
      </c>
      <c r="W82" s="3"/>
      <c r="X82" s="3"/>
    </row>
    <row r="83" spans="1:24" x14ac:dyDescent="0.25">
      <c r="A83" s="3" t="s">
        <v>1236</v>
      </c>
      <c r="B83" s="4" t="s">
        <v>1237</v>
      </c>
      <c r="C83" s="3" t="s">
        <v>1238</v>
      </c>
      <c r="D83" s="3" t="s">
        <v>366</v>
      </c>
      <c r="E83" s="3" t="s">
        <v>15</v>
      </c>
      <c r="F83" s="3" t="s">
        <v>33</v>
      </c>
      <c r="G83" s="3">
        <v>70224</v>
      </c>
      <c r="H83" s="3">
        <v>37000</v>
      </c>
      <c r="I83" s="3" t="s">
        <v>173</v>
      </c>
      <c r="J83" s="5" t="s">
        <v>61</v>
      </c>
      <c r="K83" s="6">
        <v>11.5</v>
      </c>
      <c r="L83" s="7">
        <v>425500</v>
      </c>
      <c r="M83" s="8">
        <v>0.05</v>
      </c>
      <c r="N83" s="7">
        <v>404225</v>
      </c>
      <c r="O83" s="8">
        <v>0.47496131492804133</v>
      </c>
      <c r="P83" s="7">
        <v>212233.76247321247</v>
      </c>
      <c r="Q83" s="8">
        <v>0.08</v>
      </c>
      <c r="R83" s="3">
        <v>4</v>
      </c>
      <c r="S83" s="3">
        <v>0</v>
      </c>
      <c r="T83" s="3">
        <v>0</v>
      </c>
      <c r="U83" s="7">
        <v>2653000</v>
      </c>
      <c r="V83" s="6">
        <v>71.700595430139344</v>
      </c>
      <c r="W83" s="3"/>
      <c r="X83" s="3"/>
    </row>
    <row r="84" spans="1:24" x14ac:dyDescent="0.25">
      <c r="A84" s="3" t="s">
        <v>1239</v>
      </c>
      <c r="B84" s="4" t="s">
        <v>1239</v>
      </c>
      <c r="C84" s="3" t="s">
        <v>1240</v>
      </c>
      <c r="D84" s="3" t="s">
        <v>366</v>
      </c>
      <c r="E84" s="3" t="s">
        <v>5</v>
      </c>
      <c r="F84" s="3" t="s">
        <v>33</v>
      </c>
      <c r="G84" s="3">
        <v>61727</v>
      </c>
      <c r="H84" s="3">
        <v>19941</v>
      </c>
      <c r="I84" s="3" t="s">
        <v>217</v>
      </c>
      <c r="J84" s="5" t="s">
        <v>61</v>
      </c>
      <c r="K84" s="6">
        <v>12.65</v>
      </c>
      <c r="L84" s="7">
        <v>252253.65</v>
      </c>
      <c r="M84" s="8">
        <v>0.05</v>
      </c>
      <c r="N84" s="7">
        <v>239640.9675</v>
      </c>
      <c r="O84" s="8">
        <v>0.4749610054606519</v>
      </c>
      <c r="P84" s="7">
        <v>125820.85262663658</v>
      </c>
      <c r="Q84" s="8">
        <v>0.08</v>
      </c>
      <c r="R84" s="3">
        <v>4</v>
      </c>
      <c r="S84" s="3">
        <v>0</v>
      </c>
      <c r="T84" s="3">
        <v>0</v>
      </c>
      <c r="U84" s="7">
        <v>1573000</v>
      </c>
      <c r="V84" s="6">
        <v>78.87070146095769</v>
      </c>
      <c r="W84" s="3"/>
      <c r="X84" s="3"/>
    </row>
    <row r="85" spans="1:24" x14ac:dyDescent="0.25">
      <c r="A85" s="3" t="s">
        <v>1241</v>
      </c>
      <c r="B85" s="4" t="s">
        <v>1241</v>
      </c>
      <c r="C85" s="3" t="s">
        <v>1242</v>
      </c>
      <c r="D85" s="3" t="s">
        <v>366</v>
      </c>
      <c r="E85" s="3" t="s">
        <v>5</v>
      </c>
      <c r="F85" s="3" t="s">
        <v>33</v>
      </c>
      <c r="G85" s="3">
        <v>55295</v>
      </c>
      <c r="H85" s="3">
        <v>24150</v>
      </c>
      <c r="I85" s="3" t="s">
        <v>126</v>
      </c>
      <c r="J85" s="5" t="s">
        <v>61</v>
      </c>
      <c r="K85" s="6">
        <v>12.65</v>
      </c>
      <c r="L85" s="7">
        <v>305497.5</v>
      </c>
      <c r="M85" s="8">
        <v>0.05</v>
      </c>
      <c r="N85" s="7">
        <v>290222.625</v>
      </c>
      <c r="O85" s="8">
        <v>0.47496105142836725</v>
      </c>
      <c r="P85" s="7">
        <v>152378.18188169925</v>
      </c>
      <c r="Q85" s="8">
        <v>0.08</v>
      </c>
      <c r="R85" s="3">
        <v>4</v>
      </c>
      <c r="S85" s="3">
        <v>0</v>
      </c>
      <c r="T85" s="3">
        <v>0</v>
      </c>
      <c r="U85" s="7">
        <v>1905000</v>
      </c>
      <c r="V85" s="6">
        <v>78.870694555744947</v>
      </c>
      <c r="W85" s="3"/>
      <c r="X85" s="3"/>
    </row>
    <row r="86" spans="1:24" x14ac:dyDescent="0.25">
      <c r="A86" s="3" t="s">
        <v>1243</v>
      </c>
      <c r="B86" s="4" t="s">
        <v>1244</v>
      </c>
      <c r="C86" s="3" t="s">
        <v>1245</v>
      </c>
      <c r="D86" s="3" t="s">
        <v>366</v>
      </c>
      <c r="E86" s="3" t="s">
        <v>15</v>
      </c>
      <c r="F86" s="3" t="s">
        <v>33</v>
      </c>
      <c r="G86" s="3">
        <v>116532</v>
      </c>
      <c r="H86" s="3">
        <v>58305</v>
      </c>
      <c r="I86" s="3" t="s">
        <v>83</v>
      </c>
      <c r="J86" s="5" t="s">
        <v>61</v>
      </c>
      <c r="K86" s="6">
        <v>11.5</v>
      </c>
      <c r="L86" s="7">
        <v>670507.5</v>
      </c>
      <c r="M86" s="8">
        <v>0.05</v>
      </c>
      <c r="N86" s="7">
        <v>636982.125</v>
      </c>
      <c r="O86" s="8">
        <v>0.47496058587545209</v>
      </c>
      <c r="P86" s="7">
        <v>334440.72171780956</v>
      </c>
      <c r="Q86" s="8">
        <v>0.08</v>
      </c>
      <c r="R86" s="3">
        <v>4</v>
      </c>
      <c r="S86" s="3">
        <v>0</v>
      </c>
      <c r="T86" s="3">
        <v>0</v>
      </c>
      <c r="U86" s="7">
        <v>4181000</v>
      </c>
      <c r="V86" s="6">
        <v>71.700694991383571</v>
      </c>
      <c r="W86" s="3"/>
      <c r="X86" s="3"/>
    </row>
    <row r="87" spans="1:24" x14ac:dyDescent="0.25">
      <c r="A87" s="3" t="s">
        <v>1246</v>
      </c>
      <c r="B87" s="4" t="s">
        <v>1247</v>
      </c>
      <c r="C87" s="3" t="s">
        <v>1248</v>
      </c>
      <c r="D87" s="3" t="s">
        <v>366</v>
      </c>
      <c r="E87" s="3" t="s">
        <v>15</v>
      </c>
      <c r="F87" s="3" t="s">
        <v>33</v>
      </c>
      <c r="G87" s="3">
        <v>119484</v>
      </c>
      <c r="H87" s="3">
        <v>67916</v>
      </c>
      <c r="I87" s="3" t="s">
        <v>173</v>
      </c>
      <c r="J87" s="5" t="s">
        <v>61</v>
      </c>
      <c r="K87" s="6">
        <v>11.5</v>
      </c>
      <c r="L87" s="7">
        <v>781034</v>
      </c>
      <c r="M87" s="8">
        <v>0.05</v>
      </c>
      <c r="N87" s="7">
        <v>741982.3</v>
      </c>
      <c r="O87" s="8">
        <v>0.47496078912823125</v>
      </c>
      <c r="P87" s="7">
        <v>389569.80127281998</v>
      </c>
      <c r="Q87" s="8">
        <v>0.08</v>
      </c>
      <c r="R87" s="3">
        <v>4</v>
      </c>
      <c r="S87" s="3">
        <v>0</v>
      </c>
      <c r="T87" s="3">
        <v>0</v>
      </c>
      <c r="U87" s="7">
        <v>4870000</v>
      </c>
      <c r="V87" s="6">
        <v>71.700667234675919</v>
      </c>
      <c r="W87" s="3"/>
      <c r="X87" s="3"/>
    </row>
    <row r="88" spans="1:24" x14ac:dyDescent="0.25">
      <c r="A88" s="3" t="s">
        <v>1249</v>
      </c>
      <c r="B88" s="4" t="s">
        <v>1250</v>
      </c>
      <c r="C88" s="3" t="s">
        <v>1251</v>
      </c>
      <c r="D88" s="3" t="s">
        <v>366</v>
      </c>
      <c r="E88" s="3" t="s">
        <v>16</v>
      </c>
      <c r="F88" s="3" t="s">
        <v>33</v>
      </c>
      <c r="G88" s="3">
        <v>202951</v>
      </c>
      <c r="H88" s="3">
        <v>92000</v>
      </c>
      <c r="I88" s="3" t="s">
        <v>85</v>
      </c>
      <c r="J88" s="5" t="s">
        <v>61</v>
      </c>
      <c r="K88" s="6">
        <v>10.35</v>
      </c>
      <c r="L88" s="7">
        <v>952200</v>
      </c>
      <c r="M88" s="8">
        <v>0.05</v>
      </c>
      <c r="N88" s="7">
        <v>904590</v>
      </c>
      <c r="O88" s="8">
        <v>0.47496078912823125</v>
      </c>
      <c r="P88" s="7">
        <v>474945.21976249322</v>
      </c>
      <c r="Q88" s="8">
        <v>0.08</v>
      </c>
      <c r="R88" s="3">
        <v>4</v>
      </c>
      <c r="S88" s="3">
        <v>0</v>
      </c>
      <c r="T88" s="3">
        <v>0</v>
      </c>
      <c r="U88" s="7">
        <v>5937000</v>
      </c>
      <c r="V88" s="6">
        <v>64.53060051120832</v>
      </c>
      <c r="W88" s="3"/>
      <c r="X88" s="3"/>
    </row>
    <row r="89" spans="1:24" x14ac:dyDescent="0.25">
      <c r="A89" s="3" t="s">
        <v>1252</v>
      </c>
      <c r="B89" s="4" t="s">
        <v>1252</v>
      </c>
      <c r="C89" s="3" t="s">
        <v>1253</v>
      </c>
      <c r="D89" s="3" t="s">
        <v>366</v>
      </c>
      <c r="E89" s="3" t="s">
        <v>5</v>
      </c>
      <c r="F89" s="3" t="s">
        <v>33</v>
      </c>
      <c r="G89" s="3">
        <v>91450</v>
      </c>
      <c r="H89" s="3">
        <v>52456</v>
      </c>
      <c r="I89" s="3" t="s">
        <v>126</v>
      </c>
      <c r="J89" s="5" t="s">
        <v>61</v>
      </c>
      <c r="K89" s="6">
        <v>11.5</v>
      </c>
      <c r="L89" s="7">
        <v>603244</v>
      </c>
      <c r="M89" s="8">
        <v>0.05</v>
      </c>
      <c r="N89" s="7">
        <v>573081.80000000005</v>
      </c>
      <c r="O89" s="8">
        <v>0.4749608737530967</v>
      </c>
      <c r="P89" s="7">
        <v>300890.36754000263</v>
      </c>
      <c r="Q89" s="8">
        <v>0.08</v>
      </c>
      <c r="R89" s="3">
        <v>4</v>
      </c>
      <c r="S89" s="3">
        <v>0</v>
      </c>
      <c r="T89" s="3">
        <v>0</v>
      </c>
      <c r="U89" s="7">
        <v>3761000</v>
      </c>
      <c r="V89" s="6">
        <v>71.700655678092744</v>
      </c>
      <c r="W89" s="3"/>
      <c r="X89" s="3"/>
    </row>
    <row r="90" spans="1:24" x14ac:dyDescent="0.25">
      <c r="A90" s="3" t="s">
        <v>1254</v>
      </c>
      <c r="B90" s="4" t="s">
        <v>1254</v>
      </c>
      <c r="C90" s="3" t="s">
        <v>1255</v>
      </c>
      <c r="D90" s="3" t="s">
        <v>366</v>
      </c>
      <c r="E90" s="3" t="s">
        <v>5</v>
      </c>
      <c r="F90" s="3" t="s">
        <v>33</v>
      </c>
      <c r="G90" s="3">
        <v>75225</v>
      </c>
      <c r="H90" s="3">
        <v>39098</v>
      </c>
      <c r="I90" s="3" t="s">
        <v>126</v>
      </c>
      <c r="J90" s="5" t="s">
        <v>61</v>
      </c>
      <c r="K90" s="6">
        <v>11.5</v>
      </c>
      <c r="L90" s="7">
        <v>449627</v>
      </c>
      <c r="M90" s="8">
        <v>0.05</v>
      </c>
      <c r="N90" s="7">
        <v>427145.65</v>
      </c>
      <c r="O90" s="8">
        <v>0.47496078912823125</v>
      </c>
      <c r="P90" s="7">
        <v>224268.21500330872</v>
      </c>
      <c r="Q90" s="8">
        <v>0.08</v>
      </c>
      <c r="R90" s="3">
        <v>4</v>
      </c>
      <c r="S90" s="3">
        <v>0</v>
      </c>
      <c r="T90" s="3">
        <v>0</v>
      </c>
      <c r="U90" s="7">
        <v>2803000</v>
      </c>
      <c r="V90" s="6">
        <v>71.700667234675919</v>
      </c>
      <c r="W90" s="3"/>
      <c r="X90" s="3"/>
    </row>
    <row r="91" spans="1:24" x14ac:dyDescent="0.25">
      <c r="A91" s="3" t="s">
        <v>1256</v>
      </c>
      <c r="B91" s="4" t="s">
        <v>1256</v>
      </c>
      <c r="C91" s="3" t="s">
        <v>1257</v>
      </c>
      <c r="D91" s="3" t="s">
        <v>366</v>
      </c>
      <c r="E91" s="3" t="s">
        <v>5</v>
      </c>
      <c r="F91" s="3" t="s">
        <v>33</v>
      </c>
      <c r="G91" s="3">
        <v>73750</v>
      </c>
      <c r="H91" s="3">
        <v>32190</v>
      </c>
      <c r="I91" s="3" t="s">
        <v>83</v>
      </c>
      <c r="J91" s="5" t="s">
        <v>61</v>
      </c>
      <c r="K91" s="6">
        <v>11.5</v>
      </c>
      <c r="L91" s="7">
        <v>370185</v>
      </c>
      <c r="M91" s="8">
        <v>0.05</v>
      </c>
      <c r="N91" s="7">
        <v>351675.75</v>
      </c>
      <c r="O91" s="8">
        <v>0.47496078912823125</v>
      </c>
      <c r="P91" s="7">
        <v>184643.55826273741</v>
      </c>
      <c r="Q91" s="8">
        <v>0.08</v>
      </c>
      <c r="R91" s="3">
        <v>4</v>
      </c>
      <c r="S91" s="3">
        <v>0</v>
      </c>
      <c r="T91" s="3">
        <v>0</v>
      </c>
      <c r="U91" s="7">
        <v>2308000</v>
      </c>
      <c r="V91" s="6">
        <v>71.700667234675905</v>
      </c>
      <c r="W91" s="3"/>
      <c r="X91" s="3"/>
    </row>
    <row r="92" spans="1:24" x14ac:dyDescent="0.25">
      <c r="A92" s="3" t="s">
        <v>1258</v>
      </c>
      <c r="B92" s="4" t="s">
        <v>1258</v>
      </c>
      <c r="C92" s="3" t="s">
        <v>1259</v>
      </c>
      <c r="D92" s="3" t="s">
        <v>366</v>
      </c>
      <c r="E92" s="3" t="s">
        <v>5</v>
      </c>
      <c r="F92" s="3" t="s">
        <v>33</v>
      </c>
      <c r="G92" s="3">
        <v>132500</v>
      </c>
      <c r="H92" s="3">
        <v>49506</v>
      </c>
      <c r="I92" s="3" t="s">
        <v>124</v>
      </c>
      <c r="J92" s="5" t="s">
        <v>61</v>
      </c>
      <c r="K92" s="6">
        <v>11.5</v>
      </c>
      <c r="L92" s="7">
        <v>569319</v>
      </c>
      <c r="M92" s="8">
        <v>0.05</v>
      </c>
      <c r="N92" s="7">
        <v>540853.05000000005</v>
      </c>
      <c r="O92" s="8">
        <v>0.47496107809597926</v>
      </c>
      <c r="P92" s="7">
        <v>283968.90228050144</v>
      </c>
      <c r="Q92" s="8">
        <v>0.08</v>
      </c>
      <c r="R92" s="3">
        <v>4</v>
      </c>
      <c r="S92" s="3">
        <v>0</v>
      </c>
      <c r="T92" s="3">
        <v>0</v>
      </c>
      <c r="U92" s="7">
        <v>3550000</v>
      </c>
      <c r="V92" s="6">
        <v>71.700627772517834</v>
      </c>
      <c r="W92" s="3"/>
      <c r="X92" s="3"/>
    </row>
    <row r="93" spans="1:24" x14ac:dyDescent="0.25">
      <c r="A93" s="3" t="s">
        <v>1260</v>
      </c>
      <c r="B93" s="4" t="s">
        <v>1260</v>
      </c>
      <c r="C93" s="3" t="s">
        <v>1261</v>
      </c>
      <c r="D93" s="3" t="s">
        <v>366</v>
      </c>
      <c r="E93" s="3" t="s">
        <v>5</v>
      </c>
      <c r="F93" s="3" t="s">
        <v>33</v>
      </c>
      <c r="G93" s="3">
        <v>45396</v>
      </c>
      <c r="H93" s="3">
        <v>16473</v>
      </c>
      <c r="I93" s="3" t="s">
        <v>177</v>
      </c>
      <c r="J93" s="5" t="s">
        <v>61</v>
      </c>
      <c r="K93" s="6">
        <v>12.65</v>
      </c>
      <c r="L93" s="7">
        <v>208383.45</v>
      </c>
      <c r="M93" s="8">
        <v>0.05</v>
      </c>
      <c r="N93" s="7">
        <v>197964.27750000003</v>
      </c>
      <c r="O93" s="8">
        <v>0.47496141995469016</v>
      </c>
      <c r="P93" s="7">
        <v>103938.88315829568</v>
      </c>
      <c r="Q93" s="8">
        <v>0.08</v>
      </c>
      <c r="R93" s="3">
        <v>4</v>
      </c>
      <c r="S93" s="3">
        <v>0</v>
      </c>
      <c r="T93" s="3">
        <v>0</v>
      </c>
      <c r="U93" s="7">
        <v>1299000</v>
      </c>
      <c r="V93" s="6">
        <v>78.870639196181415</v>
      </c>
      <c r="W93" s="3"/>
      <c r="X93" s="3"/>
    </row>
    <row r="94" spans="1:24" x14ac:dyDescent="0.25">
      <c r="A94" s="3" t="s">
        <v>1262</v>
      </c>
      <c r="B94" s="4" t="s">
        <v>1262</v>
      </c>
      <c r="C94" s="3" t="s">
        <v>1263</v>
      </c>
      <c r="D94" s="3" t="s">
        <v>366</v>
      </c>
      <c r="E94" s="3" t="s">
        <v>5</v>
      </c>
      <c r="F94" s="3" t="s">
        <v>33</v>
      </c>
      <c r="G94" s="3">
        <v>45738</v>
      </c>
      <c r="H94" s="3">
        <v>11951</v>
      </c>
      <c r="I94" s="3" t="s">
        <v>227</v>
      </c>
      <c r="J94" s="5" t="s">
        <v>61</v>
      </c>
      <c r="K94" s="6">
        <v>12.65</v>
      </c>
      <c r="L94" s="7">
        <v>151180.15</v>
      </c>
      <c r="M94" s="8">
        <v>0.05</v>
      </c>
      <c r="N94" s="7">
        <v>143621.14249999999</v>
      </c>
      <c r="O94" s="8">
        <v>0.47496053759200219</v>
      </c>
      <c r="P94" s="7">
        <v>75406.767448622442</v>
      </c>
      <c r="Q94" s="8">
        <v>0.08</v>
      </c>
      <c r="R94" s="3">
        <v>4</v>
      </c>
      <c r="S94" s="3">
        <v>0</v>
      </c>
      <c r="T94" s="3">
        <v>0</v>
      </c>
      <c r="U94" s="7">
        <v>943000</v>
      </c>
      <c r="V94" s="6">
        <v>78.870771743601424</v>
      </c>
      <c r="W94" s="3"/>
      <c r="X94" s="3"/>
    </row>
    <row r="95" spans="1:24" x14ac:dyDescent="0.25">
      <c r="A95" s="3" t="s">
        <v>1264</v>
      </c>
      <c r="B95" s="4" t="s">
        <v>1265</v>
      </c>
      <c r="C95" s="3" t="s">
        <v>1266</v>
      </c>
      <c r="D95" s="3" t="s">
        <v>366</v>
      </c>
      <c r="E95" s="3" t="s">
        <v>17</v>
      </c>
      <c r="F95" s="3" t="s">
        <v>33</v>
      </c>
      <c r="G95" s="3">
        <v>62492</v>
      </c>
      <c r="H95" s="3">
        <v>29938</v>
      </c>
      <c r="I95" s="3" t="s">
        <v>124</v>
      </c>
      <c r="J95" s="5" t="s">
        <v>61</v>
      </c>
      <c r="K95" s="6">
        <v>11.5</v>
      </c>
      <c r="L95" s="7">
        <v>344287</v>
      </c>
      <c r="M95" s="8">
        <v>0.05</v>
      </c>
      <c r="N95" s="7">
        <v>327072.65000000002</v>
      </c>
      <c r="O95" s="8">
        <v>0.47496149904332419</v>
      </c>
      <c r="P95" s="7">
        <v>171725.73385992751</v>
      </c>
      <c r="Q95" s="8">
        <v>0.08</v>
      </c>
      <c r="R95" s="3">
        <v>4</v>
      </c>
      <c r="S95" s="3">
        <v>0</v>
      </c>
      <c r="T95" s="3">
        <v>0</v>
      </c>
      <c r="U95" s="7">
        <v>2147000</v>
      </c>
      <c r="V95" s="6">
        <v>71.700570286896053</v>
      </c>
      <c r="W95" s="3"/>
      <c r="X95" s="3"/>
    </row>
    <row r="96" spans="1:24" x14ac:dyDescent="0.25">
      <c r="A96" s="3" t="s">
        <v>1267</v>
      </c>
      <c r="B96" s="4" t="s">
        <v>1267</v>
      </c>
      <c r="C96" s="3" t="s">
        <v>1268</v>
      </c>
      <c r="D96" s="3" t="s">
        <v>366</v>
      </c>
      <c r="E96" s="3" t="s">
        <v>5</v>
      </c>
      <c r="F96" s="3" t="s">
        <v>214</v>
      </c>
      <c r="G96" s="3">
        <v>103907</v>
      </c>
      <c r="H96" s="3">
        <v>41832</v>
      </c>
      <c r="I96" s="3" t="s">
        <v>94</v>
      </c>
      <c r="J96" s="5" t="s">
        <v>61</v>
      </c>
      <c r="K96" s="6">
        <v>14.3</v>
      </c>
      <c r="L96" s="7">
        <v>598197.6</v>
      </c>
      <c r="M96" s="8">
        <v>0.05</v>
      </c>
      <c r="N96" s="7">
        <v>568287.72</v>
      </c>
      <c r="O96" s="8">
        <v>0.4656953912893177</v>
      </c>
      <c r="P96" s="7">
        <v>303638.74786968576</v>
      </c>
      <c r="Q96" s="8">
        <v>0.08</v>
      </c>
      <c r="R96" s="3">
        <v>4</v>
      </c>
      <c r="S96" s="3">
        <v>0</v>
      </c>
      <c r="T96" s="3">
        <v>0</v>
      </c>
      <c r="U96" s="7">
        <v>3795000</v>
      </c>
      <c r="V96" s="6">
        <v>90.731601366682725</v>
      </c>
      <c r="W96" s="3"/>
      <c r="X96" s="3"/>
    </row>
    <row r="97" spans="1:24" x14ac:dyDescent="0.25">
      <c r="A97" s="3" t="s">
        <v>1269</v>
      </c>
      <c r="B97" s="4" t="s">
        <v>1269</v>
      </c>
      <c r="C97" s="3" t="s">
        <v>1270</v>
      </c>
      <c r="D97" s="3" t="s">
        <v>366</v>
      </c>
      <c r="E97" s="3" t="s">
        <v>1109</v>
      </c>
      <c r="F97" s="3" t="s">
        <v>1110</v>
      </c>
      <c r="G97" s="3">
        <v>478814</v>
      </c>
      <c r="H97" s="3">
        <v>6358</v>
      </c>
      <c r="I97" s="3" t="s">
        <v>195</v>
      </c>
      <c r="J97" s="5" t="s">
        <v>61</v>
      </c>
      <c r="K97" s="6">
        <v>13.8</v>
      </c>
      <c r="L97" s="7">
        <v>87740.4</v>
      </c>
      <c r="M97" s="8">
        <v>0.05</v>
      </c>
      <c r="N97" s="7">
        <v>83353.37999999999</v>
      </c>
      <c r="O97" s="8">
        <v>0.47496033431012319</v>
      </c>
      <c r="P97" s="7">
        <v>43763.830769321256</v>
      </c>
      <c r="Q97" s="8">
        <v>0.08</v>
      </c>
      <c r="R97" s="3">
        <v>4</v>
      </c>
      <c r="S97" s="3">
        <v>0</v>
      </c>
      <c r="T97" s="3">
        <v>0</v>
      </c>
      <c r="U97" s="7">
        <v>547000</v>
      </c>
      <c r="V97" s="6">
        <v>86.040875214928548</v>
      </c>
      <c r="W97" s="3"/>
      <c r="X97" s="3"/>
    </row>
    <row r="98" spans="1:24" x14ac:dyDescent="0.25">
      <c r="A98" s="3" t="s">
        <v>1271</v>
      </c>
      <c r="B98" s="4" t="s">
        <v>1271</v>
      </c>
      <c r="C98" s="3" t="s">
        <v>1270</v>
      </c>
      <c r="D98" s="3" t="s">
        <v>366</v>
      </c>
      <c r="E98" s="3" t="s">
        <v>1109</v>
      </c>
      <c r="F98" s="3" t="s">
        <v>1110</v>
      </c>
      <c r="G98" s="3">
        <v>478814</v>
      </c>
      <c r="H98" s="3">
        <v>6353</v>
      </c>
      <c r="I98" s="3" t="s">
        <v>195</v>
      </c>
      <c r="J98" s="5" t="s">
        <v>61</v>
      </c>
      <c r="K98" s="6">
        <v>13.8</v>
      </c>
      <c r="L98" s="7">
        <v>87671.4</v>
      </c>
      <c r="M98" s="8">
        <v>0.05</v>
      </c>
      <c r="N98" s="7">
        <v>83287.829999999987</v>
      </c>
      <c r="O98" s="8">
        <v>0.47496204745647386</v>
      </c>
      <c r="P98" s="7">
        <v>43729.271734993265</v>
      </c>
      <c r="Q98" s="8">
        <v>0.08</v>
      </c>
      <c r="R98" s="3">
        <v>4</v>
      </c>
      <c r="S98" s="3">
        <v>0</v>
      </c>
      <c r="T98" s="3">
        <v>0</v>
      </c>
      <c r="U98" s="7">
        <v>547000</v>
      </c>
      <c r="V98" s="6">
        <v>86.040594473070342</v>
      </c>
      <c r="W98" s="3"/>
      <c r="X98" s="3"/>
    </row>
    <row r="99" spans="1:24" x14ac:dyDescent="0.25">
      <c r="A99" s="3" t="s">
        <v>1272</v>
      </c>
      <c r="B99" s="4" t="s">
        <v>1272</v>
      </c>
      <c r="C99" s="3" t="s">
        <v>1270</v>
      </c>
      <c r="D99" s="3" t="s">
        <v>366</v>
      </c>
      <c r="E99" s="3" t="s">
        <v>1109</v>
      </c>
      <c r="F99" s="3" t="s">
        <v>1110</v>
      </c>
      <c r="G99" s="3">
        <v>478814</v>
      </c>
      <c r="H99" s="3">
        <v>6358</v>
      </c>
      <c r="I99" s="3" t="s">
        <v>195</v>
      </c>
      <c r="J99" s="5" t="s">
        <v>61</v>
      </c>
      <c r="K99" s="6">
        <v>13.8</v>
      </c>
      <c r="L99" s="7">
        <v>87740.4</v>
      </c>
      <c r="M99" s="8">
        <v>0.05</v>
      </c>
      <c r="N99" s="7">
        <v>83353.37999999999</v>
      </c>
      <c r="O99" s="8">
        <v>0.47496037061465446</v>
      </c>
      <c r="P99" s="7">
        <v>43763.827743215865</v>
      </c>
      <c r="Q99" s="8">
        <v>0.08</v>
      </c>
      <c r="R99" s="3">
        <v>4</v>
      </c>
      <c r="S99" s="3">
        <v>0</v>
      </c>
      <c r="T99" s="3">
        <v>0</v>
      </c>
      <c r="U99" s="7">
        <v>547000</v>
      </c>
      <c r="V99" s="6">
        <v>86.040869265523497</v>
      </c>
      <c r="W99" s="3"/>
      <c r="X99" s="3"/>
    </row>
    <row r="100" spans="1:24" x14ac:dyDescent="0.25">
      <c r="A100" s="3" t="s">
        <v>1273</v>
      </c>
      <c r="B100" s="4" t="s">
        <v>1273</v>
      </c>
      <c r="C100" s="3" t="s">
        <v>1270</v>
      </c>
      <c r="D100" s="3" t="s">
        <v>366</v>
      </c>
      <c r="E100" s="3" t="s">
        <v>1109</v>
      </c>
      <c r="F100" s="3" t="s">
        <v>1110</v>
      </c>
      <c r="G100" s="3">
        <v>478814</v>
      </c>
      <c r="H100" s="3">
        <v>3244</v>
      </c>
      <c r="I100" s="3" t="s">
        <v>195</v>
      </c>
      <c r="J100" s="5" t="s">
        <v>61</v>
      </c>
      <c r="K100" s="6">
        <v>13.8</v>
      </c>
      <c r="L100" s="7">
        <v>44767.199999999997</v>
      </c>
      <c r="M100" s="8">
        <v>0.05</v>
      </c>
      <c r="N100" s="7">
        <v>42528.84</v>
      </c>
      <c r="O100" s="8">
        <v>0.47496243042310154</v>
      </c>
      <c r="P100" s="7">
        <v>22329.238790524785</v>
      </c>
      <c r="Q100" s="8">
        <v>0.08</v>
      </c>
      <c r="R100" s="3">
        <v>4</v>
      </c>
      <c r="S100" s="3">
        <v>0</v>
      </c>
      <c r="T100" s="3">
        <v>0</v>
      </c>
      <c r="U100" s="7">
        <v>279000</v>
      </c>
      <c r="V100" s="6">
        <v>86.040531714414229</v>
      </c>
      <c r="W100" s="3"/>
      <c r="X100" s="3"/>
    </row>
    <row r="101" spans="1:24" x14ac:dyDescent="0.25">
      <c r="A101" s="3" t="s">
        <v>1274</v>
      </c>
      <c r="B101" s="4" t="s">
        <v>1274</v>
      </c>
      <c r="C101" s="3" t="s">
        <v>1270</v>
      </c>
      <c r="D101" s="3" t="s">
        <v>366</v>
      </c>
      <c r="E101" s="3" t="s">
        <v>1109</v>
      </c>
      <c r="F101" s="3" t="s">
        <v>1110</v>
      </c>
      <c r="G101" s="3">
        <v>478814</v>
      </c>
      <c r="H101" s="3">
        <v>3244</v>
      </c>
      <c r="I101" s="3" t="s">
        <v>195</v>
      </c>
      <c r="J101" s="5" t="s">
        <v>61</v>
      </c>
      <c r="K101" s="6">
        <v>13.8</v>
      </c>
      <c r="L101" s="7">
        <v>44767.199999999997</v>
      </c>
      <c r="M101" s="8">
        <v>0.05</v>
      </c>
      <c r="N101" s="7">
        <v>42528.84</v>
      </c>
      <c r="O101" s="8">
        <v>0.47496160906292584</v>
      </c>
      <c r="P101" s="7">
        <v>22329.273722020276</v>
      </c>
      <c r="Q101" s="8">
        <v>0.08</v>
      </c>
      <c r="R101" s="3">
        <v>4</v>
      </c>
      <c r="S101" s="3">
        <v>0</v>
      </c>
      <c r="T101" s="3">
        <v>0</v>
      </c>
      <c r="U101" s="7">
        <v>279000</v>
      </c>
      <c r="V101" s="6">
        <v>86.040666314813024</v>
      </c>
      <c r="W101" s="3"/>
      <c r="X101" s="3"/>
    </row>
    <row r="102" spans="1:24" x14ac:dyDescent="0.25">
      <c r="A102" s="3" t="s">
        <v>1275</v>
      </c>
      <c r="B102" s="4" t="s">
        <v>1275</v>
      </c>
      <c r="C102" s="3" t="s">
        <v>1270</v>
      </c>
      <c r="D102" s="3" t="s">
        <v>366</v>
      </c>
      <c r="E102" s="3" t="s">
        <v>1109</v>
      </c>
      <c r="F102" s="3" t="s">
        <v>1110</v>
      </c>
      <c r="G102" s="3">
        <v>478814</v>
      </c>
      <c r="H102" s="3">
        <v>3244</v>
      </c>
      <c r="I102" s="3" t="s">
        <v>195</v>
      </c>
      <c r="J102" s="5" t="s">
        <v>61</v>
      </c>
      <c r="K102" s="6">
        <v>13.8</v>
      </c>
      <c r="L102" s="7">
        <v>44767.199999999997</v>
      </c>
      <c r="M102" s="8">
        <v>0.05</v>
      </c>
      <c r="N102" s="7">
        <v>42528.84</v>
      </c>
      <c r="O102" s="8">
        <v>0.47496243042310154</v>
      </c>
      <c r="P102" s="7">
        <v>22329.238790524785</v>
      </c>
      <c r="Q102" s="8">
        <v>0.08</v>
      </c>
      <c r="R102" s="3">
        <v>4</v>
      </c>
      <c r="S102" s="3">
        <v>0</v>
      </c>
      <c r="T102" s="3">
        <v>0</v>
      </c>
      <c r="U102" s="7">
        <v>279000</v>
      </c>
      <c r="V102" s="6">
        <v>86.040531714414229</v>
      </c>
      <c r="W102" s="3"/>
      <c r="X102" s="3"/>
    </row>
    <row r="103" spans="1:24" x14ac:dyDescent="0.25">
      <c r="A103" s="3" t="s">
        <v>1276</v>
      </c>
      <c r="B103" s="4" t="s">
        <v>1276</v>
      </c>
      <c r="C103" s="3" t="s">
        <v>1270</v>
      </c>
      <c r="D103" s="3" t="s">
        <v>366</v>
      </c>
      <c r="E103" s="3" t="s">
        <v>1109</v>
      </c>
      <c r="F103" s="3" t="s">
        <v>1110</v>
      </c>
      <c r="G103" s="3">
        <v>478814</v>
      </c>
      <c r="H103" s="3">
        <v>3244</v>
      </c>
      <c r="I103" s="3" t="s">
        <v>195</v>
      </c>
      <c r="J103" s="5" t="s">
        <v>61</v>
      </c>
      <c r="K103" s="6">
        <v>13.8</v>
      </c>
      <c r="L103" s="7">
        <v>44767.199999999997</v>
      </c>
      <c r="M103" s="8">
        <v>0.05</v>
      </c>
      <c r="N103" s="7">
        <v>42528.84</v>
      </c>
      <c r="O103" s="8">
        <v>0.47496243042310154</v>
      </c>
      <c r="P103" s="7">
        <v>22329.238790524785</v>
      </c>
      <c r="Q103" s="8">
        <v>0.08</v>
      </c>
      <c r="R103" s="3">
        <v>4</v>
      </c>
      <c r="S103" s="3">
        <v>0</v>
      </c>
      <c r="T103" s="3">
        <v>0</v>
      </c>
      <c r="U103" s="7">
        <v>279000</v>
      </c>
      <c r="V103" s="6">
        <v>86.040531714414229</v>
      </c>
      <c r="W103" s="3"/>
      <c r="X103" s="3"/>
    </row>
    <row r="104" spans="1:24" x14ac:dyDescent="0.25">
      <c r="A104" s="3" t="s">
        <v>1277</v>
      </c>
      <c r="B104" s="4" t="s">
        <v>1277</v>
      </c>
      <c r="C104" s="3" t="s">
        <v>1270</v>
      </c>
      <c r="D104" s="3" t="s">
        <v>366</v>
      </c>
      <c r="E104" s="3" t="s">
        <v>1109</v>
      </c>
      <c r="F104" s="3" t="s">
        <v>1110</v>
      </c>
      <c r="G104" s="3">
        <v>478814</v>
      </c>
      <c r="H104" s="3">
        <v>6487</v>
      </c>
      <c r="I104" s="3" t="s">
        <v>195</v>
      </c>
      <c r="J104" s="5" t="s">
        <v>61</v>
      </c>
      <c r="K104" s="6">
        <v>13.8</v>
      </c>
      <c r="L104" s="7">
        <v>89520.599999999991</v>
      </c>
      <c r="M104" s="8">
        <v>0.05</v>
      </c>
      <c r="N104" s="7">
        <v>85044.57</v>
      </c>
      <c r="O104" s="8">
        <v>0.47496078912823125</v>
      </c>
      <c r="P104" s="7">
        <v>44651.73392172889</v>
      </c>
      <c r="Q104" s="8">
        <v>0.08</v>
      </c>
      <c r="R104" s="3">
        <v>4</v>
      </c>
      <c r="S104" s="3">
        <v>0</v>
      </c>
      <c r="T104" s="3">
        <v>0</v>
      </c>
      <c r="U104" s="7">
        <v>558000</v>
      </c>
      <c r="V104" s="6">
        <v>86.040800681611088</v>
      </c>
      <c r="W104" s="3"/>
      <c r="X104" s="3"/>
    </row>
    <row r="105" spans="1:24" x14ac:dyDescent="0.25">
      <c r="A105" s="3" t="s">
        <v>1278</v>
      </c>
      <c r="B105" s="4" t="s">
        <v>1278</v>
      </c>
      <c r="C105" s="3" t="s">
        <v>1270</v>
      </c>
      <c r="D105" s="3" t="s">
        <v>366</v>
      </c>
      <c r="E105" s="3" t="s">
        <v>1109</v>
      </c>
      <c r="F105" s="3" t="s">
        <v>1110</v>
      </c>
      <c r="G105" s="3">
        <v>478810</v>
      </c>
      <c r="H105" s="3">
        <v>6487</v>
      </c>
      <c r="I105" s="3" t="s">
        <v>195</v>
      </c>
      <c r="J105" s="5" t="s">
        <v>61</v>
      </c>
      <c r="K105" s="6">
        <v>13.8</v>
      </c>
      <c r="L105" s="7">
        <v>89520.599999999991</v>
      </c>
      <c r="M105" s="8">
        <v>0.05</v>
      </c>
      <c r="N105" s="7">
        <v>85044.57</v>
      </c>
      <c r="O105" s="8">
        <v>0.47496078912823125</v>
      </c>
      <c r="P105" s="7">
        <v>44651.73392172889</v>
      </c>
      <c r="Q105" s="8">
        <v>0.08</v>
      </c>
      <c r="R105" s="3">
        <v>4</v>
      </c>
      <c r="S105" s="3">
        <v>0</v>
      </c>
      <c r="T105" s="3">
        <v>0</v>
      </c>
      <c r="U105" s="7">
        <v>558000</v>
      </c>
      <c r="V105" s="6">
        <v>86.040800681611088</v>
      </c>
      <c r="W105" s="3"/>
      <c r="X105" s="3"/>
    </row>
    <row r="106" spans="1:24" x14ac:dyDescent="0.25">
      <c r="A106" s="3" t="s">
        <v>1279</v>
      </c>
      <c r="B106" s="4" t="s">
        <v>1279</v>
      </c>
      <c r="C106" s="3" t="s">
        <v>1270</v>
      </c>
      <c r="D106" s="3" t="s">
        <v>366</v>
      </c>
      <c r="E106" s="3" t="s">
        <v>1109</v>
      </c>
      <c r="F106" s="3" t="s">
        <v>1110</v>
      </c>
      <c r="G106" s="3">
        <v>478814</v>
      </c>
      <c r="H106" s="3">
        <v>6358</v>
      </c>
      <c r="I106" s="3" t="s">
        <v>195</v>
      </c>
      <c r="J106" s="5" t="s">
        <v>61</v>
      </c>
      <c r="K106" s="6">
        <v>13.8</v>
      </c>
      <c r="L106" s="7">
        <v>87740.4</v>
      </c>
      <c r="M106" s="8">
        <v>0.05</v>
      </c>
      <c r="N106" s="7">
        <v>83353.37999999999</v>
      </c>
      <c r="O106" s="8">
        <v>0.47496037061465446</v>
      </c>
      <c r="P106" s="7">
        <v>43763.827743215865</v>
      </c>
      <c r="Q106" s="8">
        <v>0.08</v>
      </c>
      <c r="R106" s="3">
        <v>4</v>
      </c>
      <c r="S106" s="3">
        <v>0</v>
      </c>
      <c r="T106" s="3">
        <v>0</v>
      </c>
      <c r="U106" s="7">
        <v>547000</v>
      </c>
      <c r="V106" s="6">
        <v>86.040869265523497</v>
      </c>
      <c r="W106" s="3"/>
      <c r="X106" s="3"/>
    </row>
    <row r="107" spans="1:24" x14ac:dyDescent="0.25">
      <c r="A107" s="3" t="s">
        <v>1280</v>
      </c>
      <c r="B107" s="4" t="s">
        <v>1280</v>
      </c>
      <c r="C107" s="3" t="s">
        <v>1270</v>
      </c>
      <c r="D107" s="3" t="s">
        <v>366</v>
      </c>
      <c r="E107" s="3" t="s">
        <v>1109</v>
      </c>
      <c r="F107" s="3" t="s">
        <v>1110</v>
      </c>
      <c r="G107" s="3">
        <v>478814</v>
      </c>
      <c r="H107" s="3">
        <v>6358</v>
      </c>
      <c r="I107" s="3" t="s">
        <v>195</v>
      </c>
      <c r="J107" s="5" t="s">
        <v>61</v>
      </c>
      <c r="K107" s="6">
        <v>13.8</v>
      </c>
      <c r="L107" s="7">
        <v>87740.4</v>
      </c>
      <c r="M107" s="8">
        <v>0.05</v>
      </c>
      <c r="N107" s="7">
        <v>83353.37999999999</v>
      </c>
      <c r="O107" s="8">
        <v>0.47496037061465446</v>
      </c>
      <c r="P107" s="7">
        <v>43763.827743215865</v>
      </c>
      <c r="Q107" s="8">
        <v>0.08</v>
      </c>
      <c r="R107" s="3">
        <v>4</v>
      </c>
      <c r="S107" s="3">
        <v>0</v>
      </c>
      <c r="T107" s="3">
        <v>0</v>
      </c>
      <c r="U107" s="7">
        <v>547000</v>
      </c>
      <c r="V107" s="6">
        <v>86.040869265523497</v>
      </c>
      <c r="W107" s="3"/>
      <c r="X107" s="3"/>
    </row>
    <row r="108" spans="1:24" x14ac:dyDescent="0.25">
      <c r="A108" s="3" t="s">
        <v>1281</v>
      </c>
      <c r="B108" s="4" t="s">
        <v>1281</v>
      </c>
      <c r="C108" s="3" t="s">
        <v>1270</v>
      </c>
      <c r="D108" s="3" t="s">
        <v>366</v>
      </c>
      <c r="E108" s="3" t="s">
        <v>1109</v>
      </c>
      <c r="F108" s="3" t="s">
        <v>1110</v>
      </c>
      <c r="G108" s="3">
        <v>478814</v>
      </c>
      <c r="H108" s="3">
        <v>6487</v>
      </c>
      <c r="I108" s="3" t="s">
        <v>195</v>
      </c>
      <c r="J108" s="5" t="s">
        <v>61</v>
      </c>
      <c r="K108" s="6">
        <v>13.8</v>
      </c>
      <c r="L108" s="7">
        <v>89520.599999999991</v>
      </c>
      <c r="M108" s="8">
        <v>0.05</v>
      </c>
      <c r="N108" s="7">
        <v>85044.57</v>
      </c>
      <c r="O108" s="8">
        <v>0.47496078912823125</v>
      </c>
      <c r="P108" s="7">
        <v>44651.73392172889</v>
      </c>
      <c r="Q108" s="8">
        <v>0.08</v>
      </c>
      <c r="R108" s="3">
        <v>4</v>
      </c>
      <c r="S108" s="3">
        <v>0</v>
      </c>
      <c r="T108" s="3">
        <v>0</v>
      </c>
      <c r="U108" s="7">
        <v>558000</v>
      </c>
      <c r="V108" s="6">
        <v>86.040800681611088</v>
      </c>
      <c r="W108" s="3"/>
      <c r="X108" s="3"/>
    </row>
    <row r="109" spans="1:24" x14ac:dyDescent="0.25">
      <c r="A109" s="3" t="s">
        <v>1282</v>
      </c>
      <c r="B109" s="4" t="s">
        <v>1282</v>
      </c>
      <c r="C109" s="3" t="s">
        <v>1270</v>
      </c>
      <c r="D109" s="3" t="s">
        <v>366</v>
      </c>
      <c r="E109" s="3" t="s">
        <v>1109</v>
      </c>
      <c r="F109" s="3" t="s">
        <v>1110</v>
      </c>
      <c r="G109" s="3">
        <v>478814</v>
      </c>
      <c r="H109" s="3">
        <v>6487</v>
      </c>
      <c r="I109" s="3" t="s">
        <v>195</v>
      </c>
      <c r="J109" s="5" t="s">
        <v>61</v>
      </c>
      <c r="K109" s="6">
        <v>13.8</v>
      </c>
      <c r="L109" s="7">
        <v>89520.599999999991</v>
      </c>
      <c r="M109" s="8">
        <v>0.05</v>
      </c>
      <c r="N109" s="7">
        <v>85044.57</v>
      </c>
      <c r="O109" s="8">
        <v>0.47496078912823125</v>
      </c>
      <c r="P109" s="7">
        <v>44651.73392172889</v>
      </c>
      <c r="Q109" s="8">
        <v>0.08</v>
      </c>
      <c r="R109" s="3">
        <v>4</v>
      </c>
      <c r="S109" s="3">
        <v>0</v>
      </c>
      <c r="T109" s="3">
        <v>0</v>
      </c>
      <c r="U109" s="7">
        <v>558000</v>
      </c>
      <c r="V109" s="6">
        <v>86.040800681611088</v>
      </c>
      <c r="W109" s="3"/>
      <c r="X109" s="3"/>
    </row>
    <row r="110" spans="1:24" x14ac:dyDescent="0.25">
      <c r="A110" s="3" t="s">
        <v>1283</v>
      </c>
      <c r="B110" s="4" t="s">
        <v>1283</v>
      </c>
      <c r="C110" s="3" t="s">
        <v>1270</v>
      </c>
      <c r="D110" s="3" t="s">
        <v>366</v>
      </c>
      <c r="E110" s="3" t="s">
        <v>1109</v>
      </c>
      <c r="F110" s="3" t="s">
        <v>1110</v>
      </c>
      <c r="G110" s="3">
        <v>478814</v>
      </c>
      <c r="H110" s="3">
        <v>6487</v>
      </c>
      <c r="I110" s="3" t="s">
        <v>195</v>
      </c>
      <c r="J110" s="5" t="s">
        <v>61</v>
      </c>
      <c r="K110" s="6">
        <v>13.8</v>
      </c>
      <c r="L110" s="7">
        <v>89520.599999999991</v>
      </c>
      <c r="M110" s="8">
        <v>0.05</v>
      </c>
      <c r="N110" s="7">
        <v>85044.57</v>
      </c>
      <c r="O110" s="8">
        <v>0.47496078912823125</v>
      </c>
      <c r="P110" s="7">
        <v>44651.73392172889</v>
      </c>
      <c r="Q110" s="8">
        <v>0.08</v>
      </c>
      <c r="R110" s="3">
        <v>4</v>
      </c>
      <c r="S110" s="3">
        <v>0</v>
      </c>
      <c r="T110" s="3">
        <v>0</v>
      </c>
      <c r="U110" s="7">
        <v>558000</v>
      </c>
      <c r="V110" s="6">
        <v>86.040800681611088</v>
      </c>
      <c r="W110" s="3"/>
      <c r="X110" s="3"/>
    </row>
    <row r="111" spans="1:24" x14ac:dyDescent="0.25">
      <c r="A111" s="3" t="s">
        <v>1284</v>
      </c>
      <c r="B111" s="4" t="s">
        <v>1284</v>
      </c>
      <c r="C111" s="3" t="s">
        <v>1270</v>
      </c>
      <c r="D111" s="3" t="s">
        <v>366</v>
      </c>
      <c r="E111" s="3" t="s">
        <v>1109</v>
      </c>
      <c r="F111" s="3" t="s">
        <v>1110</v>
      </c>
      <c r="G111" s="3">
        <v>478814</v>
      </c>
      <c r="H111" s="3">
        <v>3973</v>
      </c>
      <c r="I111" s="3" t="s">
        <v>195</v>
      </c>
      <c r="J111" s="5" t="s">
        <v>61</v>
      </c>
      <c r="K111" s="6">
        <v>13.8</v>
      </c>
      <c r="L111" s="7">
        <v>54827.399999999994</v>
      </c>
      <c r="M111" s="8">
        <v>0.05</v>
      </c>
      <c r="N111" s="7">
        <v>52086.029999999992</v>
      </c>
      <c r="O111" s="8">
        <v>0.47496213253787994</v>
      </c>
      <c r="P111" s="7">
        <v>27347.138115768008</v>
      </c>
      <c r="Q111" s="8">
        <v>0.08</v>
      </c>
      <c r="R111" s="3">
        <v>4</v>
      </c>
      <c r="S111" s="3">
        <v>0</v>
      </c>
      <c r="T111" s="3">
        <v>0</v>
      </c>
      <c r="U111" s="7">
        <v>342000</v>
      </c>
      <c r="V111" s="6">
        <v>86.04058053035493</v>
      </c>
      <c r="W111" s="3"/>
      <c r="X111" s="3"/>
    </row>
    <row r="112" spans="1:24" x14ac:dyDescent="0.25">
      <c r="A112" s="3" t="s">
        <v>1285</v>
      </c>
      <c r="B112" s="4" t="s">
        <v>1285</v>
      </c>
      <c r="C112" s="3" t="s">
        <v>1270</v>
      </c>
      <c r="D112" s="3" t="s">
        <v>366</v>
      </c>
      <c r="E112" s="3" t="s">
        <v>1109</v>
      </c>
      <c r="F112" s="3" t="s">
        <v>1110</v>
      </c>
      <c r="G112" s="3">
        <v>478814</v>
      </c>
      <c r="H112" s="3">
        <v>2385</v>
      </c>
      <c r="I112" s="3" t="s">
        <v>195</v>
      </c>
      <c r="J112" s="5" t="s">
        <v>61</v>
      </c>
      <c r="K112" s="6">
        <v>13.8</v>
      </c>
      <c r="L112" s="7">
        <v>32913</v>
      </c>
      <c r="M112" s="8">
        <v>0.05</v>
      </c>
      <c r="N112" s="7">
        <v>31267.35</v>
      </c>
      <c r="O112" s="8">
        <v>0.47496190598939669</v>
      </c>
      <c r="P112" s="7">
        <v>16416.549848762435</v>
      </c>
      <c r="Q112" s="8">
        <v>0.08</v>
      </c>
      <c r="R112" s="3">
        <v>4</v>
      </c>
      <c r="S112" s="3">
        <v>0</v>
      </c>
      <c r="T112" s="3">
        <v>0</v>
      </c>
      <c r="U112" s="7">
        <v>205000</v>
      </c>
      <c r="V112" s="6">
        <v>86.040617655987603</v>
      </c>
      <c r="W112" s="3"/>
      <c r="X112" s="3"/>
    </row>
    <row r="113" spans="1:24" x14ac:dyDescent="0.25">
      <c r="A113" s="3" t="s">
        <v>1286</v>
      </c>
      <c r="B113" s="4" t="s">
        <v>1286</v>
      </c>
      <c r="C113" s="3" t="s">
        <v>1270</v>
      </c>
      <c r="D113" s="3" t="s">
        <v>366</v>
      </c>
      <c r="E113" s="3" t="s">
        <v>1109</v>
      </c>
      <c r="F113" s="3" t="s">
        <v>1110</v>
      </c>
      <c r="G113" s="3">
        <v>478814</v>
      </c>
      <c r="H113" s="3">
        <v>2004</v>
      </c>
      <c r="I113" s="3" t="s">
        <v>195</v>
      </c>
      <c r="J113" s="5" t="s">
        <v>61</v>
      </c>
      <c r="K113" s="6">
        <v>13.8</v>
      </c>
      <c r="L113" s="7">
        <v>27655.199999999997</v>
      </c>
      <c r="M113" s="8">
        <v>0.05</v>
      </c>
      <c r="N113" s="7">
        <v>26272.44</v>
      </c>
      <c r="O113" s="8">
        <v>0.47496756597672002</v>
      </c>
      <c r="P113" s="7">
        <v>13793.883120930581</v>
      </c>
      <c r="Q113" s="8">
        <v>0.08</v>
      </c>
      <c r="R113" s="3">
        <v>4</v>
      </c>
      <c r="S113" s="3">
        <v>0</v>
      </c>
      <c r="T113" s="3">
        <v>0</v>
      </c>
      <c r="U113" s="7">
        <v>172000</v>
      </c>
      <c r="V113" s="6">
        <v>86.039690125565002</v>
      </c>
      <c r="W113" s="3"/>
      <c r="X113" s="3"/>
    </row>
    <row r="114" spans="1:24" x14ac:dyDescent="0.25">
      <c r="A114" s="3" t="s">
        <v>1287</v>
      </c>
      <c r="B114" s="4" t="s">
        <v>1287</v>
      </c>
      <c r="C114" s="3" t="s">
        <v>1270</v>
      </c>
      <c r="D114" s="3" t="s">
        <v>366</v>
      </c>
      <c r="E114" s="3" t="s">
        <v>1109</v>
      </c>
      <c r="F114" s="3" t="s">
        <v>1110</v>
      </c>
      <c r="G114" s="3">
        <v>478814</v>
      </c>
      <c r="H114" s="3">
        <v>6358</v>
      </c>
      <c r="I114" s="3" t="s">
        <v>195</v>
      </c>
      <c r="J114" s="5" t="s">
        <v>61</v>
      </c>
      <c r="K114" s="6">
        <v>13.8</v>
      </c>
      <c r="L114" s="7">
        <v>87740.4</v>
      </c>
      <c r="M114" s="8">
        <v>0.05</v>
      </c>
      <c r="N114" s="7">
        <v>83353.37999999999</v>
      </c>
      <c r="O114" s="8">
        <v>0.47495977677453799</v>
      </c>
      <c r="P114" s="7">
        <v>43763.877241796748</v>
      </c>
      <c r="Q114" s="8">
        <v>0.08</v>
      </c>
      <c r="R114" s="3">
        <v>4</v>
      </c>
      <c r="S114" s="3">
        <v>0</v>
      </c>
      <c r="T114" s="3">
        <v>0</v>
      </c>
      <c r="U114" s="7">
        <v>547000</v>
      </c>
      <c r="V114" s="6">
        <v>86.040966581072581</v>
      </c>
      <c r="W114" s="3"/>
      <c r="X114" s="3"/>
    </row>
    <row r="115" spans="1:24" x14ac:dyDescent="0.25">
      <c r="A115" s="3" t="s">
        <v>1288</v>
      </c>
      <c r="B115" s="4" t="s">
        <v>1288</v>
      </c>
      <c r="C115" s="3" t="s">
        <v>1270</v>
      </c>
      <c r="D115" s="3" t="s">
        <v>366</v>
      </c>
      <c r="E115" s="3" t="s">
        <v>1109</v>
      </c>
      <c r="F115" s="3" t="s">
        <v>1110</v>
      </c>
      <c r="G115" s="3">
        <v>478814</v>
      </c>
      <c r="H115" s="3">
        <v>3342</v>
      </c>
      <c r="I115" s="3" t="s">
        <v>195</v>
      </c>
      <c r="J115" s="5" t="s">
        <v>61</v>
      </c>
      <c r="K115" s="6">
        <v>13.8</v>
      </c>
      <c r="L115" s="7">
        <v>46119.6</v>
      </c>
      <c r="M115" s="8">
        <v>0.05</v>
      </c>
      <c r="N115" s="7">
        <v>43813.619999999995</v>
      </c>
      <c r="O115" s="8">
        <v>0.47496278450875096</v>
      </c>
      <c r="P115" s="7">
        <v>23003.781045391697</v>
      </c>
      <c r="Q115" s="8">
        <v>0.08</v>
      </c>
      <c r="R115" s="3">
        <v>4</v>
      </c>
      <c r="S115" s="3">
        <v>0</v>
      </c>
      <c r="T115" s="3">
        <v>0</v>
      </c>
      <c r="U115" s="7">
        <v>288000</v>
      </c>
      <c r="V115" s="6">
        <v>86.04047368862841</v>
      </c>
      <c r="W115" s="3"/>
      <c r="X115" s="3"/>
    </row>
    <row r="116" spans="1:24" x14ac:dyDescent="0.25">
      <c r="A116" s="3" t="s">
        <v>1289</v>
      </c>
      <c r="B116" s="4" t="s">
        <v>1289</v>
      </c>
      <c r="C116" s="3" t="s">
        <v>1270</v>
      </c>
      <c r="D116" s="3" t="s">
        <v>366</v>
      </c>
      <c r="E116" s="3" t="s">
        <v>1109</v>
      </c>
      <c r="F116" s="3" t="s">
        <v>1110</v>
      </c>
      <c r="G116" s="3">
        <v>478814</v>
      </c>
      <c r="H116" s="3">
        <v>3145</v>
      </c>
      <c r="I116" s="3" t="s">
        <v>195</v>
      </c>
      <c r="J116" s="5" t="s">
        <v>61</v>
      </c>
      <c r="K116" s="6">
        <v>13.8</v>
      </c>
      <c r="L116" s="7">
        <v>43401</v>
      </c>
      <c r="M116" s="8">
        <v>0.05</v>
      </c>
      <c r="N116" s="7">
        <v>41230.949999999997</v>
      </c>
      <c r="O116" s="8">
        <v>0.47495909630332384</v>
      </c>
      <c r="P116" s="7">
        <v>21647.935248272468</v>
      </c>
      <c r="Q116" s="8">
        <v>0.08</v>
      </c>
      <c r="R116" s="3">
        <v>4</v>
      </c>
      <c r="S116" s="3">
        <v>0</v>
      </c>
      <c r="T116" s="3">
        <v>0</v>
      </c>
      <c r="U116" s="7">
        <v>271000</v>
      </c>
      <c r="V116" s="6">
        <v>86.041078093292782</v>
      </c>
      <c r="W116" s="3"/>
      <c r="X116" s="3"/>
    </row>
    <row r="117" spans="1:24" x14ac:dyDescent="0.25">
      <c r="A117" s="3" t="s">
        <v>1290</v>
      </c>
      <c r="B117" s="4" t="s">
        <v>1290</v>
      </c>
      <c r="C117" s="3" t="s">
        <v>1270</v>
      </c>
      <c r="D117" s="3" t="s">
        <v>366</v>
      </c>
      <c r="E117" s="3" t="s">
        <v>1109</v>
      </c>
      <c r="F117" s="3" t="s">
        <v>1110</v>
      </c>
      <c r="G117" s="3">
        <v>478006</v>
      </c>
      <c r="H117" s="3">
        <v>3035</v>
      </c>
      <c r="I117" s="3" t="s">
        <v>195</v>
      </c>
      <c r="J117" s="5" t="s">
        <v>61</v>
      </c>
      <c r="K117" s="6">
        <v>13.8</v>
      </c>
      <c r="L117" s="7">
        <v>41883</v>
      </c>
      <c r="M117" s="8">
        <v>0.05</v>
      </c>
      <c r="N117" s="7">
        <v>39788.85</v>
      </c>
      <c r="O117" s="8">
        <v>0.47496078912823125</v>
      </c>
      <c r="P117" s="7">
        <v>20890.706405495173</v>
      </c>
      <c r="Q117" s="8">
        <v>0.08</v>
      </c>
      <c r="R117" s="3">
        <v>4</v>
      </c>
      <c r="S117" s="3">
        <v>0</v>
      </c>
      <c r="T117" s="3">
        <v>0</v>
      </c>
      <c r="U117" s="7">
        <v>261000</v>
      </c>
      <c r="V117" s="6">
        <v>86.040800681611088</v>
      </c>
      <c r="W117" s="3"/>
      <c r="X117" s="3"/>
    </row>
    <row r="118" spans="1:24" x14ac:dyDescent="0.25">
      <c r="A118" s="3" t="s">
        <v>1291</v>
      </c>
      <c r="B118" s="4" t="s">
        <v>1291</v>
      </c>
      <c r="C118" s="3" t="s">
        <v>1270</v>
      </c>
      <c r="D118" s="3" t="s">
        <v>366</v>
      </c>
      <c r="E118" s="3" t="s">
        <v>1109</v>
      </c>
      <c r="F118" s="3" t="s">
        <v>1110</v>
      </c>
      <c r="G118" s="3">
        <v>478006</v>
      </c>
      <c r="H118" s="3">
        <v>3322</v>
      </c>
      <c r="I118" s="3" t="s">
        <v>195</v>
      </c>
      <c r="J118" s="5" t="s">
        <v>61</v>
      </c>
      <c r="K118" s="6">
        <v>13.8</v>
      </c>
      <c r="L118" s="7">
        <v>45843.6</v>
      </c>
      <c r="M118" s="8">
        <v>0.05</v>
      </c>
      <c r="N118" s="7">
        <v>43551.42</v>
      </c>
      <c r="O118" s="8">
        <v>0.47496078912823125</v>
      </c>
      <c r="P118" s="7">
        <v>22866.20318914497</v>
      </c>
      <c r="Q118" s="8">
        <v>0.08</v>
      </c>
      <c r="R118" s="3">
        <v>4</v>
      </c>
      <c r="S118" s="3">
        <v>0</v>
      </c>
      <c r="T118" s="3">
        <v>0</v>
      </c>
      <c r="U118" s="7">
        <v>286000</v>
      </c>
      <c r="V118" s="6">
        <v>86.040800681611088</v>
      </c>
      <c r="W118" s="3"/>
      <c r="X118" s="3"/>
    </row>
    <row r="119" spans="1:24" x14ac:dyDescent="0.25">
      <c r="A119" s="3" t="s">
        <v>1292</v>
      </c>
      <c r="B119" s="4" t="s">
        <v>1292</v>
      </c>
      <c r="C119" s="3" t="s">
        <v>1293</v>
      </c>
      <c r="D119" s="3" t="s">
        <v>366</v>
      </c>
      <c r="E119" s="3" t="s">
        <v>213</v>
      </c>
      <c r="F119" s="3" t="s">
        <v>33</v>
      </c>
      <c r="G119" s="3">
        <v>158143</v>
      </c>
      <c r="H119" s="3">
        <v>76329</v>
      </c>
      <c r="I119" s="3" t="s">
        <v>221</v>
      </c>
      <c r="J119" s="5" t="s">
        <v>61</v>
      </c>
      <c r="K119" s="6">
        <v>10.35</v>
      </c>
      <c r="L119" s="7">
        <v>790005.15</v>
      </c>
      <c r="M119" s="8">
        <v>0.05</v>
      </c>
      <c r="N119" s="7">
        <v>750504.89249999996</v>
      </c>
      <c r="O119" s="8">
        <v>0.31867603558292329</v>
      </c>
      <c r="P119" s="7">
        <v>511336.96867251198</v>
      </c>
      <c r="Q119" s="8">
        <v>0.08</v>
      </c>
      <c r="R119" s="3">
        <v>4</v>
      </c>
      <c r="S119" s="3">
        <v>0</v>
      </c>
      <c r="T119" s="3">
        <v>0</v>
      </c>
      <c r="U119" s="7">
        <v>6392000</v>
      </c>
      <c r="V119" s="6">
        <v>83.738973501636337</v>
      </c>
      <c r="W119" s="3"/>
      <c r="X119" s="3"/>
    </row>
    <row r="120" spans="1:24" x14ac:dyDescent="0.25">
      <c r="A120" s="3" t="s">
        <v>1294</v>
      </c>
      <c r="B120" s="4" t="s">
        <v>1295</v>
      </c>
      <c r="C120" s="3" t="s">
        <v>1296</v>
      </c>
      <c r="D120" s="3" t="s">
        <v>366</v>
      </c>
      <c r="E120" s="3" t="s">
        <v>219</v>
      </c>
      <c r="F120" s="3" t="s">
        <v>33</v>
      </c>
      <c r="G120" s="3">
        <v>364610</v>
      </c>
      <c r="H120" s="3">
        <v>201740</v>
      </c>
      <c r="I120" s="3" t="s">
        <v>118</v>
      </c>
      <c r="J120" s="5" t="s">
        <v>61</v>
      </c>
      <c r="K120" s="6">
        <v>9.2000000000000011</v>
      </c>
      <c r="L120" s="7">
        <v>1856008</v>
      </c>
      <c r="M120" s="8">
        <v>0.05</v>
      </c>
      <c r="N120" s="7">
        <v>1763207.6</v>
      </c>
      <c r="O120" s="8">
        <v>0.47496078912823125</v>
      </c>
      <c r="P120" s="7">
        <v>925753.12690710532</v>
      </c>
      <c r="Q120" s="8">
        <v>0.08</v>
      </c>
      <c r="R120" s="3">
        <v>4</v>
      </c>
      <c r="S120" s="3">
        <v>0</v>
      </c>
      <c r="T120" s="3">
        <v>0</v>
      </c>
      <c r="U120" s="7">
        <v>11572000</v>
      </c>
      <c r="V120" s="6">
        <v>57.360533787740735</v>
      </c>
      <c r="W120" s="3"/>
      <c r="X120" s="3"/>
    </row>
    <row r="121" spans="1:24" x14ac:dyDescent="0.25">
      <c r="A121" s="3" t="s">
        <v>1297</v>
      </c>
      <c r="B121" s="4" t="s">
        <v>1297</v>
      </c>
      <c r="C121" s="3" t="s">
        <v>1298</v>
      </c>
      <c r="D121" s="3" t="s">
        <v>366</v>
      </c>
      <c r="E121" s="3" t="s">
        <v>5</v>
      </c>
      <c r="F121" s="3" t="s">
        <v>33</v>
      </c>
      <c r="G121" s="3">
        <v>339615</v>
      </c>
      <c r="H121" s="3">
        <v>155121</v>
      </c>
      <c r="I121" s="3" t="s">
        <v>82</v>
      </c>
      <c r="J121" s="5" t="s">
        <v>61</v>
      </c>
      <c r="K121" s="6">
        <v>9.2000000000000011</v>
      </c>
      <c r="L121" s="7">
        <v>1427113.2000000002</v>
      </c>
      <c r="M121" s="8">
        <v>0.05</v>
      </c>
      <c r="N121" s="7">
        <v>1355757.5400000005</v>
      </c>
      <c r="O121" s="8">
        <v>0.47496084409599171</v>
      </c>
      <c r="P121" s="7">
        <v>711825.79441209498</v>
      </c>
      <c r="Q121" s="8">
        <v>0.08</v>
      </c>
      <c r="R121" s="3">
        <v>4</v>
      </c>
      <c r="S121" s="3">
        <v>0</v>
      </c>
      <c r="T121" s="3">
        <v>0</v>
      </c>
      <c r="U121" s="7">
        <v>8898000</v>
      </c>
      <c r="V121" s="6">
        <v>57.360527782512925</v>
      </c>
      <c r="W121" s="3"/>
      <c r="X121" s="3"/>
    </row>
    <row r="122" spans="1:24" x14ac:dyDescent="0.25">
      <c r="A122" s="3" t="s">
        <v>1299</v>
      </c>
      <c r="B122" s="4" t="s">
        <v>1299</v>
      </c>
      <c r="C122" s="3" t="s">
        <v>1300</v>
      </c>
      <c r="D122" s="3" t="s">
        <v>366</v>
      </c>
      <c r="E122" s="3" t="s">
        <v>5</v>
      </c>
      <c r="F122" s="3" t="s">
        <v>33</v>
      </c>
      <c r="G122" s="3">
        <v>86548</v>
      </c>
      <c r="H122" s="3">
        <v>41650</v>
      </c>
      <c r="I122" s="3" t="s">
        <v>195</v>
      </c>
      <c r="J122" s="5" t="s">
        <v>61</v>
      </c>
      <c r="K122" s="6">
        <v>11.5</v>
      </c>
      <c r="L122" s="7">
        <v>478975</v>
      </c>
      <c r="M122" s="8">
        <v>0.05</v>
      </c>
      <c r="N122" s="7">
        <v>455026.25</v>
      </c>
      <c r="O122" s="8">
        <v>0.47496096086461514</v>
      </c>
      <c r="P122" s="7">
        <v>238906.54508137741</v>
      </c>
      <c r="Q122" s="8">
        <v>0.08</v>
      </c>
      <c r="R122" s="3">
        <v>4</v>
      </c>
      <c r="S122" s="3">
        <v>0</v>
      </c>
      <c r="T122" s="3">
        <v>0</v>
      </c>
      <c r="U122" s="7">
        <v>2986000</v>
      </c>
      <c r="V122" s="6">
        <v>71.70064378192599</v>
      </c>
      <c r="W122" s="3"/>
      <c r="X122" s="3"/>
    </row>
    <row r="123" spans="1:24" x14ac:dyDescent="0.25">
      <c r="A123" s="3" t="s">
        <v>1301</v>
      </c>
      <c r="B123" s="4" t="s">
        <v>1302</v>
      </c>
      <c r="C123" s="3" t="s">
        <v>1303</v>
      </c>
      <c r="D123" s="3" t="s">
        <v>366</v>
      </c>
      <c r="E123" s="3" t="s">
        <v>15</v>
      </c>
      <c r="F123" s="3" t="s">
        <v>33</v>
      </c>
      <c r="G123" s="3">
        <v>186794</v>
      </c>
      <c r="H123" s="3">
        <v>66942</v>
      </c>
      <c r="I123" s="3" t="s">
        <v>86</v>
      </c>
      <c r="J123" s="5" t="s">
        <v>61</v>
      </c>
      <c r="K123" s="6">
        <v>11.5</v>
      </c>
      <c r="L123" s="7">
        <v>769833</v>
      </c>
      <c r="M123" s="8">
        <v>0.05</v>
      </c>
      <c r="N123" s="7">
        <v>731341.35</v>
      </c>
      <c r="O123" s="8">
        <v>0.47496099473469966</v>
      </c>
      <c r="P123" s="7">
        <v>383982.73491338186</v>
      </c>
      <c r="Q123" s="8">
        <v>0.08</v>
      </c>
      <c r="R123" s="3">
        <v>4</v>
      </c>
      <c r="S123" s="3">
        <v>0</v>
      </c>
      <c r="T123" s="3">
        <v>0</v>
      </c>
      <c r="U123" s="7">
        <v>4800000</v>
      </c>
      <c r="V123" s="6">
        <v>71.700639156542579</v>
      </c>
      <c r="W123" s="3"/>
      <c r="X123" s="3"/>
    </row>
    <row r="124" spans="1:24" x14ac:dyDescent="0.25">
      <c r="A124" s="3" t="s">
        <v>1304</v>
      </c>
      <c r="B124" s="4" t="s">
        <v>1305</v>
      </c>
      <c r="C124" s="3" t="s">
        <v>1306</v>
      </c>
      <c r="D124" s="3" t="s">
        <v>366</v>
      </c>
      <c r="E124" s="3" t="s">
        <v>1307</v>
      </c>
      <c r="F124" s="3" t="s">
        <v>33</v>
      </c>
      <c r="G124" s="3">
        <v>537922</v>
      </c>
      <c r="H124" s="3">
        <v>157681</v>
      </c>
      <c r="I124" s="3" t="s">
        <v>1308</v>
      </c>
      <c r="J124" s="5" t="s">
        <v>61</v>
      </c>
      <c r="K124" s="6">
        <v>10.120000000000005</v>
      </c>
      <c r="L124" s="7">
        <v>1595731.7200000004</v>
      </c>
      <c r="M124" s="8">
        <v>0.05</v>
      </c>
      <c r="N124" s="7">
        <v>1515945.1340000003</v>
      </c>
      <c r="O124" s="8">
        <v>0.45817855797794638</v>
      </c>
      <c r="P124" s="7">
        <v>821371.57853019552</v>
      </c>
      <c r="Q124" s="8">
        <v>0.08</v>
      </c>
      <c r="R124" s="3">
        <v>4</v>
      </c>
      <c r="S124" s="3">
        <v>0</v>
      </c>
      <c r="T124" s="3">
        <v>0</v>
      </c>
      <c r="U124" s="7">
        <v>10267000</v>
      </c>
      <c r="V124" s="6">
        <v>65.113391795000311</v>
      </c>
      <c r="W124" s="3"/>
      <c r="X124" s="3"/>
    </row>
    <row r="125" spans="1:24" x14ac:dyDescent="0.25">
      <c r="A125" s="3" t="s">
        <v>1309</v>
      </c>
      <c r="B125" s="4" t="s">
        <v>1309</v>
      </c>
      <c r="C125" s="3" t="s">
        <v>1310</v>
      </c>
      <c r="D125" s="3" t="s">
        <v>366</v>
      </c>
      <c r="E125" s="3" t="s">
        <v>5</v>
      </c>
      <c r="F125" s="3" t="s">
        <v>33</v>
      </c>
      <c r="G125" s="3">
        <v>59677</v>
      </c>
      <c r="H125" s="3">
        <v>24415</v>
      </c>
      <c r="I125" s="3" t="s">
        <v>83</v>
      </c>
      <c r="J125" s="5" t="s">
        <v>61</v>
      </c>
      <c r="K125" s="6">
        <v>12.65</v>
      </c>
      <c r="L125" s="7">
        <v>308849.75</v>
      </c>
      <c r="M125" s="8">
        <v>0.05</v>
      </c>
      <c r="N125" s="7">
        <v>293407.26250000001</v>
      </c>
      <c r="O125" s="8">
        <v>0.47496117830768125</v>
      </c>
      <c r="P125" s="7">
        <v>154050.20337896884</v>
      </c>
      <c r="Q125" s="8">
        <v>0.08</v>
      </c>
      <c r="R125" s="3">
        <v>4</v>
      </c>
      <c r="S125" s="3">
        <v>0</v>
      </c>
      <c r="T125" s="3">
        <v>0</v>
      </c>
      <c r="U125" s="7">
        <v>1926000</v>
      </c>
      <c r="V125" s="6">
        <v>78.870675496093</v>
      </c>
      <c r="W125" s="3"/>
      <c r="X125" s="3"/>
    </row>
    <row r="126" spans="1:24" x14ac:dyDescent="0.25">
      <c r="A126" s="3" t="s">
        <v>1311</v>
      </c>
      <c r="B126" s="4" t="s">
        <v>1311</v>
      </c>
      <c r="C126" s="3" t="s">
        <v>1312</v>
      </c>
      <c r="D126" s="3" t="s">
        <v>366</v>
      </c>
      <c r="E126" s="3" t="s">
        <v>1109</v>
      </c>
      <c r="F126" s="3" t="s">
        <v>1110</v>
      </c>
      <c r="G126" s="3">
        <v>64033</v>
      </c>
      <c r="H126" s="3">
        <v>2687</v>
      </c>
      <c r="I126" s="3" t="s">
        <v>94</v>
      </c>
      <c r="J126" s="5" t="s">
        <v>61</v>
      </c>
      <c r="K126" s="6">
        <v>13.8</v>
      </c>
      <c r="L126" s="7">
        <v>37080.6</v>
      </c>
      <c r="M126" s="8">
        <v>0.05</v>
      </c>
      <c r="N126" s="7">
        <v>35226.57</v>
      </c>
      <c r="O126" s="8">
        <v>0.47496018095702414</v>
      </c>
      <c r="P126" s="7">
        <v>18495.351938304721</v>
      </c>
      <c r="Q126" s="8">
        <v>0.08</v>
      </c>
      <c r="R126" s="3">
        <v>4</v>
      </c>
      <c r="S126" s="3">
        <v>0</v>
      </c>
      <c r="T126" s="3">
        <v>0</v>
      </c>
      <c r="U126" s="7">
        <v>231000</v>
      </c>
      <c r="V126" s="6">
        <v>86.040900345667652</v>
      </c>
      <c r="W126" s="3"/>
      <c r="X126" s="3"/>
    </row>
    <row r="127" spans="1:24" x14ac:dyDescent="0.25">
      <c r="A127" s="3" t="s">
        <v>1313</v>
      </c>
      <c r="B127" s="4" t="s">
        <v>1313</v>
      </c>
      <c r="C127" s="3" t="s">
        <v>1314</v>
      </c>
      <c r="D127" s="3" t="s">
        <v>366</v>
      </c>
      <c r="E127" s="3" t="s">
        <v>1109</v>
      </c>
      <c r="F127" s="3" t="s">
        <v>1110</v>
      </c>
      <c r="G127" s="3">
        <v>64033</v>
      </c>
      <c r="H127" s="3">
        <v>2690</v>
      </c>
      <c r="I127" s="3" t="s">
        <v>94</v>
      </c>
      <c r="J127" s="5" t="s">
        <v>61</v>
      </c>
      <c r="K127" s="6">
        <v>13.8</v>
      </c>
      <c r="L127" s="7">
        <v>37122</v>
      </c>
      <c r="M127" s="8">
        <v>0.05</v>
      </c>
      <c r="N127" s="7">
        <v>35265.9</v>
      </c>
      <c r="O127" s="8">
        <v>0.47496184694310734</v>
      </c>
      <c r="P127" s="7">
        <v>18515.943001889071</v>
      </c>
      <c r="Q127" s="8">
        <v>0.08</v>
      </c>
      <c r="R127" s="3">
        <v>4</v>
      </c>
      <c r="S127" s="3">
        <v>0</v>
      </c>
      <c r="T127" s="3">
        <v>0</v>
      </c>
      <c r="U127" s="7">
        <v>231000</v>
      </c>
      <c r="V127" s="6">
        <v>86.040627332198284</v>
      </c>
      <c r="W127" s="3"/>
      <c r="X127" s="3"/>
    </row>
    <row r="128" spans="1:24" x14ac:dyDescent="0.25">
      <c r="A128" s="3" t="s">
        <v>1315</v>
      </c>
      <c r="B128" s="4" t="s">
        <v>1315</v>
      </c>
      <c r="C128" s="3" t="s">
        <v>1316</v>
      </c>
      <c r="D128" s="3" t="s">
        <v>366</v>
      </c>
      <c r="E128" s="3" t="s">
        <v>1109</v>
      </c>
      <c r="F128" s="3" t="s">
        <v>1110</v>
      </c>
      <c r="G128" s="3">
        <v>64033</v>
      </c>
      <c r="H128" s="3">
        <v>2677</v>
      </c>
      <c r="I128" s="3" t="s">
        <v>94</v>
      </c>
      <c r="J128" s="5" t="s">
        <v>61</v>
      </c>
      <c r="K128" s="6">
        <v>13.8</v>
      </c>
      <c r="L128" s="7">
        <v>36942.6</v>
      </c>
      <c r="M128" s="8">
        <v>0.05</v>
      </c>
      <c r="N128" s="7">
        <v>35095.47</v>
      </c>
      <c r="O128" s="8">
        <v>0.47496185245713091</v>
      </c>
      <c r="P128" s="7">
        <v>18426.460555946334</v>
      </c>
      <c r="Q128" s="8">
        <v>0.08</v>
      </c>
      <c r="R128" s="3">
        <v>4</v>
      </c>
      <c r="S128" s="3">
        <v>0</v>
      </c>
      <c r="T128" s="3">
        <v>0</v>
      </c>
      <c r="U128" s="7">
        <v>230000</v>
      </c>
      <c r="V128" s="6">
        <v>86.040626428587686</v>
      </c>
      <c r="W128" s="3"/>
      <c r="X128" s="3"/>
    </row>
    <row r="129" spans="1:24" x14ac:dyDescent="0.25">
      <c r="A129" s="3" t="s">
        <v>1317</v>
      </c>
      <c r="B129" s="4" t="s">
        <v>1317</v>
      </c>
      <c r="C129" s="3" t="s">
        <v>1316</v>
      </c>
      <c r="D129" s="3" t="s">
        <v>366</v>
      </c>
      <c r="E129" s="3" t="s">
        <v>1109</v>
      </c>
      <c r="F129" s="3" t="s">
        <v>1110</v>
      </c>
      <c r="G129" s="3">
        <v>64033</v>
      </c>
      <c r="H129" s="3">
        <v>2682</v>
      </c>
      <c r="I129" s="3" t="s">
        <v>94</v>
      </c>
      <c r="J129" s="5" t="s">
        <v>61</v>
      </c>
      <c r="K129" s="6">
        <v>13.8</v>
      </c>
      <c r="L129" s="7">
        <v>37011.599999999999</v>
      </c>
      <c r="M129" s="8">
        <v>0.05</v>
      </c>
      <c r="N129" s="7">
        <v>35161.019999999997</v>
      </c>
      <c r="O129" s="8">
        <v>0.47496078912823125</v>
      </c>
      <c r="P129" s="7">
        <v>18460.91419424647</v>
      </c>
      <c r="Q129" s="8">
        <v>0.08</v>
      </c>
      <c r="R129" s="3">
        <v>4</v>
      </c>
      <c r="S129" s="3">
        <v>0</v>
      </c>
      <c r="T129" s="3">
        <v>0</v>
      </c>
      <c r="U129" s="7">
        <v>231000</v>
      </c>
      <c r="V129" s="6">
        <v>86.040800681611088</v>
      </c>
      <c r="W129" s="3"/>
      <c r="X129" s="3"/>
    </row>
    <row r="130" spans="1:24" x14ac:dyDescent="0.25">
      <c r="A130" s="3" t="s">
        <v>1318</v>
      </c>
      <c r="B130" s="4" t="s">
        <v>1318</v>
      </c>
      <c r="C130" s="3" t="s">
        <v>1319</v>
      </c>
      <c r="D130" s="3" t="s">
        <v>366</v>
      </c>
      <c r="E130" s="3" t="s">
        <v>1109</v>
      </c>
      <c r="F130" s="3" t="s">
        <v>1110</v>
      </c>
      <c r="G130" s="3">
        <v>64033</v>
      </c>
      <c r="H130" s="3">
        <v>2682</v>
      </c>
      <c r="I130" s="3" t="s">
        <v>94</v>
      </c>
      <c r="J130" s="5" t="s">
        <v>61</v>
      </c>
      <c r="K130" s="6">
        <v>13.8</v>
      </c>
      <c r="L130" s="7">
        <v>37011.599999999999</v>
      </c>
      <c r="M130" s="8">
        <v>0.05</v>
      </c>
      <c r="N130" s="7">
        <v>35161.019999999997</v>
      </c>
      <c r="O130" s="8">
        <v>0.47496200773712016</v>
      </c>
      <c r="P130" s="7">
        <v>18460.871346714961</v>
      </c>
      <c r="Q130" s="8">
        <v>0.08</v>
      </c>
      <c r="R130" s="3">
        <v>4</v>
      </c>
      <c r="S130" s="3">
        <v>0</v>
      </c>
      <c r="T130" s="3">
        <v>0</v>
      </c>
      <c r="U130" s="7">
        <v>231000</v>
      </c>
      <c r="V130" s="6">
        <v>86.040600982079411</v>
      </c>
      <c r="W130" s="3"/>
      <c r="X130" s="3"/>
    </row>
    <row r="131" spans="1:24" x14ac:dyDescent="0.25">
      <c r="A131" s="3" t="s">
        <v>1320</v>
      </c>
      <c r="B131" s="4" t="s">
        <v>1320</v>
      </c>
      <c r="C131" s="3" t="s">
        <v>1321</v>
      </c>
      <c r="D131" s="3" t="s">
        <v>366</v>
      </c>
      <c r="E131" s="3" t="s">
        <v>1109</v>
      </c>
      <c r="F131" s="3" t="s">
        <v>1110</v>
      </c>
      <c r="G131" s="3">
        <v>64033</v>
      </c>
      <c r="H131" s="3">
        <v>2682</v>
      </c>
      <c r="I131" s="3" t="s">
        <v>94</v>
      </c>
      <c r="J131" s="5" t="s">
        <v>61</v>
      </c>
      <c r="K131" s="6">
        <v>13.8</v>
      </c>
      <c r="L131" s="7">
        <v>37011.599999999999</v>
      </c>
      <c r="M131" s="8">
        <v>0.05</v>
      </c>
      <c r="N131" s="7">
        <v>35161.019999999997</v>
      </c>
      <c r="O131" s="8">
        <v>0.47496200773712016</v>
      </c>
      <c r="P131" s="7">
        <v>18460.871346714961</v>
      </c>
      <c r="Q131" s="8">
        <v>0.08</v>
      </c>
      <c r="R131" s="3">
        <v>4</v>
      </c>
      <c r="S131" s="3">
        <v>0</v>
      </c>
      <c r="T131" s="3">
        <v>0</v>
      </c>
      <c r="U131" s="7">
        <v>231000</v>
      </c>
      <c r="V131" s="6">
        <v>86.040600982079411</v>
      </c>
      <c r="W131" s="3"/>
      <c r="X131" s="3"/>
    </row>
    <row r="132" spans="1:24" x14ac:dyDescent="0.25">
      <c r="A132" s="3" t="s">
        <v>1322</v>
      </c>
      <c r="B132" s="4" t="s">
        <v>1322</v>
      </c>
      <c r="C132" s="3" t="s">
        <v>1323</v>
      </c>
      <c r="D132" s="3" t="s">
        <v>366</v>
      </c>
      <c r="E132" s="3" t="s">
        <v>1109</v>
      </c>
      <c r="F132" s="3" t="s">
        <v>1110</v>
      </c>
      <c r="G132" s="3">
        <v>64033</v>
      </c>
      <c r="H132" s="3">
        <v>2687</v>
      </c>
      <c r="I132" s="3" t="s">
        <v>94</v>
      </c>
      <c r="J132" s="5" t="s">
        <v>61</v>
      </c>
      <c r="K132" s="6">
        <v>13.8</v>
      </c>
      <c r="L132" s="7">
        <v>37080.6</v>
      </c>
      <c r="M132" s="8">
        <v>0.05</v>
      </c>
      <c r="N132" s="7">
        <v>35226.57</v>
      </c>
      <c r="O132" s="8">
        <v>0.47496018095702414</v>
      </c>
      <c r="P132" s="7">
        <v>18495.351938304721</v>
      </c>
      <c r="Q132" s="8">
        <v>0.08</v>
      </c>
      <c r="R132" s="3">
        <v>4</v>
      </c>
      <c r="S132" s="3">
        <v>0</v>
      </c>
      <c r="T132" s="3">
        <v>0</v>
      </c>
      <c r="U132" s="7">
        <v>231000</v>
      </c>
      <c r="V132" s="6">
        <v>86.040900345667652</v>
      </c>
      <c r="W132" s="3"/>
      <c r="X132" s="3"/>
    </row>
    <row r="133" spans="1:24" x14ac:dyDescent="0.25">
      <c r="A133" s="3" t="s">
        <v>1324</v>
      </c>
      <c r="B133" s="4" t="s">
        <v>1324</v>
      </c>
      <c r="C133" s="3" t="s">
        <v>1325</v>
      </c>
      <c r="D133" s="3" t="s">
        <v>366</v>
      </c>
      <c r="E133" s="3" t="s">
        <v>1109</v>
      </c>
      <c r="F133" s="3" t="s">
        <v>1110</v>
      </c>
      <c r="G133" s="3">
        <v>64033</v>
      </c>
      <c r="H133" s="3">
        <v>2671</v>
      </c>
      <c r="I133" s="3" t="s">
        <v>94</v>
      </c>
      <c r="J133" s="5" t="s">
        <v>61</v>
      </c>
      <c r="K133" s="6">
        <v>13.8</v>
      </c>
      <c r="L133" s="7">
        <v>36859.800000000003</v>
      </c>
      <c r="M133" s="8">
        <v>0.05</v>
      </c>
      <c r="N133" s="7">
        <v>35016.81</v>
      </c>
      <c r="O133" s="8">
        <v>0.4749629970107358</v>
      </c>
      <c r="P133" s="7">
        <v>18385.120976644495</v>
      </c>
      <c r="Q133" s="8">
        <v>0.08</v>
      </c>
      <c r="R133" s="3">
        <v>4</v>
      </c>
      <c r="S133" s="3">
        <v>0</v>
      </c>
      <c r="T133" s="3">
        <v>0</v>
      </c>
      <c r="U133" s="7">
        <v>230000</v>
      </c>
      <c r="V133" s="6">
        <v>86.040438864865664</v>
      </c>
      <c r="W133" s="3"/>
      <c r="X133" s="3"/>
    </row>
    <row r="134" spans="1:24" x14ac:dyDescent="0.25">
      <c r="A134" s="3" t="s">
        <v>1326</v>
      </c>
      <c r="B134" s="4" t="s">
        <v>1326</v>
      </c>
      <c r="C134" s="3" t="s">
        <v>1327</v>
      </c>
      <c r="D134" s="3" t="s">
        <v>366</v>
      </c>
      <c r="E134" s="3" t="s">
        <v>1109</v>
      </c>
      <c r="F134" s="3" t="s">
        <v>1110</v>
      </c>
      <c r="G134" s="3">
        <v>64033</v>
      </c>
      <c r="H134" s="3">
        <v>2685</v>
      </c>
      <c r="I134" s="3" t="s">
        <v>94</v>
      </c>
      <c r="J134" s="5" t="s">
        <v>61</v>
      </c>
      <c r="K134" s="6">
        <v>13.8</v>
      </c>
      <c r="L134" s="7">
        <v>37053</v>
      </c>
      <c r="M134" s="8">
        <v>0.05</v>
      </c>
      <c r="N134" s="7">
        <v>35200.35</v>
      </c>
      <c r="O134" s="8">
        <v>0.4749618492896433</v>
      </c>
      <c r="P134" s="7">
        <v>18481.526668357303</v>
      </c>
      <c r="Q134" s="8">
        <v>0.08</v>
      </c>
      <c r="R134" s="3">
        <v>4</v>
      </c>
      <c r="S134" s="3">
        <v>0</v>
      </c>
      <c r="T134" s="3">
        <v>0</v>
      </c>
      <c r="U134" s="7">
        <v>231000</v>
      </c>
      <c r="V134" s="6">
        <v>86.040626947659717</v>
      </c>
      <c r="W134" s="3"/>
      <c r="X134" s="3"/>
    </row>
    <row r="135" spans="1:24" x14ac:dyDescent="0.25">
      <c r="A135" s="3" t="s">
        <v>1328</v>
      </c>
      <c r="B135" s="4" t="s">
        <v>1328</v>
      </c>
      <c r="C135" s="3" t="s">
        <v>1329</v>
      </c>
      <c r="D135" s="3" t="s">
        <v>366</v>
      </c>
      <c r="E135" s="3" t="s">
        <v>1109</v>
      </c>
      <c r="F135" s="3" t="s">
        <v>1110</v>
      </c>
      <c r="G135" s="3">
        <v>64033</v>
      </c>
      <c r="H135" s="3">
        <v>2677</v>
      </c>
      <c r="I135" s="3" t="s">
        <v>94</v>
      </c>
      <c r="J135" s="5" t="s">
        <v>61</v>
      </c>
      <c r="K135" s="6">
        <v>13.8</v>
      </c>
      <c r="L135" s="7">
        <v>36942.6</v>
      </c>
      <c r="M135" s="8">
        <v>0.05</v>
      </c>
      <c r="N135" s="7">
        <v>35095.47</v>
      </c>
      <c r="O135" s="8">
        <v>0.47496139957298322</v>
      </c>
      <c r="P135" s="7">
        <v>18426.476450128357</v>
      </c>
      <c r="Q135" s="8">
        <v>0.08</v>
      </c>
      <c r="R135" s="3">
        <v>4</v>
      </c>
      <c r="S135" s="3">
        <v>0</v>
      </c>
      <c r="T135" s="3">
        <v>0</v>
      </c>
      <c r="U135" s="7">
        <v>230000</v>
      </c>
      <c r="V135" s="6">
        <v>86.040700644977392</v>
      </c>
      <c r="W135" s="3"/>
      <c r="X135" s="3"/>
    </row>
    <row r="136" spans="1:24" x14ac:dyDescent="0.25">
      <c r="A136" s="3" t="s">
        <v>1330</v>
      </c>
      <c r="B136" s="4" t="s">
        <v>1330</v>
      </c>
      <c r="C136" s="3" t="s">
        <v>1331</v>
      </c>
      <c r="D136" s="3" t="s">
        <v>366</v>
      </c>
      <c r="E136" s="3" t="s">
        <v>5</v>
      </c>
      <c r="F136" s="3" t="s">
        <v>33</v>
      </c>
      <c r="G136" s="3">
        <v>64469</v>
      </c>
      <c r="H136" s="3">
        <v>24415</v>
      </c>
      <c r="I136" s="3" t="s">
        <v>94</v>
      </c>
      <c r="J136" s="5" t="s">
        <v>61</v>
      </c>
      <c r="K136" s="6">
        <v>12.65</v>
      </c>
      <c r="L136" s="7">
        <v>308849.75</v>
      </c>
      <c r="M136" s="8">
        <v>0.05</v>
      </c>
      <c r="N136" s="7">
        <v>293407.26250000001</v>
      </c>
      <c r="O136" s="8">
        <v>0.47496117830768125</v>
      </c>
      <c r="P136" s="7">
        <v>154050.20337896884</v>
      </c>
      <c r="Q136" s="8">
        <v>0.08</v>
      </c>
      <c r="R136" s="3">
        <v>4</v>
      </c>
      <c r="S136" s="3">
        <v>0</v>
      </c>
      <c r="T136" s="3">
        <v>0</v>
      </c>
      <c r="U136" s="7">
        <v>1926000</v>
      </c>
      <c r="V136" s="6">
        <v>78.870675496093</v>
      </c>
      <c r="W136" s="3"/>
      <c r="X136" s="3"/>
    </row>
    <row r="137" spans="1:24" x14ac:dyDescent="0.25">
      <c r="A137" s="3" t="s">
        <v>1332</v>
      </c>
      <c r="B137" s="4" t="s">
        <v>1332</v>
      </c>
      <c r="C137" s="3" t="s">
        <v>1333</v>
      </c>
      <c r="D137" s="3" t="s">
        <v>366</v>
      </c>
      <c r="E137" s="3" t="s">
        <v>5</v>
      </c>
      <c r="F137" s="3" t="s">
        <v>33</v>
      </c>
      <c r="G137" s="3">
        <v>136935</v>
      </c>
      <c r="H137" s="3">
        <v>48279</v>
      </c>
      <c r="I137" s="3" t="s">
        <v>87</v>
      </c>
      <c r="J137" s="5" t="s">
        <v>61</v>
      </c>
      <c r="K137" s="6">
        <v>11.5</v>
      </c>
      <c r="L137" s="7">
        <v>555208.5</v>
      </c>
      <c r="M137" s="8">
        <v>0.05</v>
      </c>
      <c r="N137" s="7">
        <v>527448.07499999995</v>
      </c>
      <c r="O137" s="8">
        <v>0.47496086320620129</v>
      </c>
      <c r="P137" s="7">
        <v>276930.88200155075</v>
      </c>
      <c r="Q137" s="8">
        <v>0.08</v>
      </c>
      <c r="R137" s="3">
        <v>4</v>
      </c>
      <c r="S137" s="3">
        <v>0</v>
      </c>
      <c r="T137" s="3">
        <v>0</v>
      </c>
      <c r="U137" s="7">
        <v>3462000</v>
      </c>
      <c r="V137" s="6">
        <v>71.700657118403129</v>
      </c>
      <c r="W137" s="3"/>
      <c r="X137" s="3"/>
    </row>
    <row r="138" spans="1:24" x14ac:dyDescent="0.25">
      <c r="A138" s="3" t="s">
        <v>1334</v>
      </c>
      <c r="B138" s="4" t="s">
        <v>1334</v>
      </c>
      <c r="C138" s="3" t="s">
        <v>1335</v>
      </c>
      <c r="D138" s="3" t="s">
        <v>366</v>
      </c>
      <c r="E138" s="3" t="s">
        <v>5</v>
      </c>
      <c r="F138" s="3" t="s">
        <v>33</v>
      </c>
      <c r="G138" s="3">
        <v>78948</v>
      </c>
      <c r="H138" s="3">
        <v>41253</v>
      </c>
      <c r="I138" s="3" t="s">
        <v>94</v>
      </c>
      <c r="J138" s="5" t="s">
        <v>61</v>
      </c>
      <c r="K138" s="6">
        <v>11.5</v>
      </c>
      <c r="L138" s="7">
        <v>474409.5</v>
      </c>
      <c r="M138" s="8">
        <v>0.05</v>
      </c>
      <c r="N138" s="7">
        <v>450689.02500000002</v>
      </c>
      <c r="O138" s="8">
        <v>0.47496108664972847</v>
      </c>
      <c r="P138" s="7">
        <v>236629.27594489336</v>
      </c>
      <c r="Q138" s="8">
        <v>0.08</v>
      </c>
      <c r="R138" s="3">
        <v>4</v>
      </c>
      <c r="S138" s="3">
        <v>0</v>
      </c>
      <c r="T138" s="3">
        <v>0</v>
      </c>
      <c r="U138" s="7">
        <v>2958000</v>
      </c>
      <c r="V138" s="6">
        <v>71.700626604396462</v>
      </c>
      <c r="W138" s="3"/>
      <c r="X138" s="3"/>
    </row>
    <row r="139" spans="1:24" x14ac:dyDescent="0.25">
      <c r="A139" s="3" t="s">
        <v>1336</v>
      </c>
      <c r="B139" s="4" t="s">
        <v>1336</v>
      </c>
      <c r="C139" s="3" t="s">
        <v>1337</v>
      </c>
      <c r="D139" s="3" t="s">
        <v>366</v>
      </c>
      <c r="E139" s="3" t="s">
        <v>5</v>
      </c>
      <c r="F139" s="3" t="s">
        <v>33</v>
      </c>
      <c r="G139" s="3">
        <v>108534</v>
      </c>
      <c r="H139" s="3">
        <v>35590</v>
      </c>
      <c r="I139" s="3" t="s">
        <v>164</v>
      </c>
      <c r="J139" s="5" t="s">
        <v>61</v>
      </c>
      <c r="K139" s="6">
        <v>11.5</v>
      </c>
      <c r="L139" s="7">
        <v>409285</v>
      </c>
      <c r="M139" s="8">
        <v>0.05</v>
      </c>
      <c r="N139" s="7">
        <v>388820.75</v>
      </c>
      <c r="O139" s="8">
        <v>0.47496078912823136</v>
      </c>
      <c r="P139" s="7">
        <v>204146.13975056924</v>
      </c>
      <c r="Q139" s="8">
        <v>0.08</v>
      </c>
      <c r="R139" s="3">
        <v>4</v>
      </c>
      <c r="S139" s="3">
        <v>0</v>
      </c>
      <c r="T139" s="3">
        <v>0</v>
      </c>
      <c r="U139" s="7">
        <v>2552000</v>
      </c>
      <c r="V139" s="6">
        <v>71.700667234675905</v>
      </c>
      <c r="W139" s="3"/>
      <c r="X139" s="3"/>
    </row>
    <row r="140" spans="1:24" x14ac:dyDescent="0.25">
      <c r="A140" s="3" t="s">
        <v>1338</v>
      </c>
      <c r="B140" s="4" t="s">
        <v>1338</v>
      </c>
      <c r="C140" s="3" t="s">
        <v>1339</v>
      </c>
      <c r="D140" s="3" t="s">
        <v>366</v>
      </c>
      <c r="E140" s="3" t="s">
        <v>5</v>
      </c>
      <c r="F140" s="3" t="s">
        <v>33</v>
      </c>
      <c r="G140" s="3">
        <v>290619</v>
      </c>
      <c r="H140" s="3">
        <v>102534</v>
      </c>
      <c r="I140" s="3" t="s">
        <v>126</v>
      </c>
      <c r="J140" s="5" t="s">
        <v>61</v>
      </c>
      <c r="K140" s="6">
        <v>10.35</v>
      </c>
      <c r="L140" s="7">
        <v>1061226.8999999999</v>
      </c>
      <c r="M140" s="8">
        <v>0.05</v>
      </c>
      <c r="N140" s="7">
        <v>1008165.5550000001</v>
      </c>
      <c r="O140" s="8">
        <v>0.47496086603467041</v>
      </c>
      <c r="P140" s="7">
        <v>529326.36989087588</v>
      </c>
      <c r="Q140" s="8">
        <v>0.08</v>
      </c>
      <c r="R140" s="3">
        <v>4</v>
      </c>
      <c r="S140" s="3">
        <v>0</v>
      </c>
      <c r="T140" s="3">
        <v>0</v>
      </c>
      <c r="U140" s="7">
        <v>6617000</v>
      </c>
      <c r="V140" s="6">
        <v>64.530591058926291</v>
      </c>
      <c r="W140" s="3"/>
      <c r="X140" s="3"/>
    </row>
    <row r="141" spans="1:24" x14ac:dyDescent="0.25">
      <c r="A141" s="3" t="s">
        <v>1340</v>
      </c>
      <c r="B141" s="4" t="s">
        <v>1340</v>
      </c>
      <c r="C141" s="3" t="s">
        <v>1341</v>
      </c>
      <c r="D141" s="3" t="s">
        <v>366</v>
      </c>
      <c r="E141" s="3" t="s">
        <v>5</v>
      </c>
      <c r="F141" s="3" t="s">
        <v>33</v>
      </c>
      <c r="G141" s="3">
        <v>47206</v>
      </c>
      <c r="H141" s="3">
        <v>17250</v>
      </c>
      <c r="I141" s="3" t="s">
        <v>293</v>
      </c>
      <c r="J141" s="5" t="s">
        <v>61</v>
      </c>
      <c r="K141" s="6">
        <v>11.385</v>
      </c>
      <c r="L141" s="7">
        <v>196391.25</v>
      </c>
      <c r="M141" s="8">
        <v>0.05</v>
      </c>
      <c r="N141" s="7">
        <v>186571.6875</v>
      </c>
      <c r="O141" s="8">
        <v>0.48422660736468109</v>
      </c>
      <c r="P141" s="7">
        <v>96228.712231571524</v>
      </c>
      <c r="Q141" s="8">
        <v>0.08</v>
      </c>
      <c r="R141" s="3">
        <v>4</v>
      </c>
      <c r="S141" s="3">
        <v>0</v>
      </c>
      <c r="T141" s="3">
        <v>0</v>
      </c>
      <c r="U141" s="7">
        <v>1203000</v>
      </c>
      <c r="V141" s="6">
        <v>69.730950892443133</v>
      </c>
      <c r="W141" s="3"/>
      <c r="X141" s="3"/>
    </row>
    <row r="142" spans="1:24" x14ac:dyDescent="0.25">
      <c r="A142" s="3" t="s">
        <v>1342</v>
      </c>
      <c r="B142" s="4" t="s">
        <v>1342</v>
      </c>
      <c r="C142" s="3" t="s">
        <v>1343</v>
      </c>
      <c r="D142" s="3" t="s">
        <v>366</v>
      </c>
      <c r="E142" s="3" t="s">
        <v>5</v>
      </c>
      <c r="F142" s="3" t="s">
        <v>33</v>
      </c>
      <c r="G142" s="3">
        <v>209954</v>
      </c>
      <c r="H142" s="3">
        <v>97504</v>
      </c>
      <c r="I142" s="3" t="s">
        <v>87</v>
      </c>
      <c r="J142" s="5" t="s">
        <v>61</v>
      </c>
      <c r="K142" s="6">
        <v>10.35</v>
      </c>
      <c r="L142" s="7">
        <v>1009166.4</v>
      </c>
      <c r="M142" s="8">
        <v>0.05</v>
      </c>
      <c r="N142" s="7">
        <v>958708.08</v>
      </c>
      <c r="O142" s="8">
        <v>0.47496075080497191</v>
      </c>
      <c r="P142" s="7">
        <v>503359.37052040698</v>
      </c>
      <c r="Q142" s="8">
        <v>0.08</v>
      </c>
      <c r="R142" s="3">
        <v>4</v>
      </c>
      <c r="S142" s="3">
        <v>0</v>
      </c>
      <c r="T142" s="3">
        <v>0</v>
      </c>
      <c r="U142" s="7">
        <v>6292000</v>
      </c>
      <c r="V142" s="6">
        <v>64.530605221376419</v>
      </c>
      <c r="W142" s="3"/>
      <c r="X142" s="3"/>
    </row>
    <row r="143" spans="1:24" x14ac:dyDescent="0.25">
      <c r="A143" s="3" t="s">
        <v>1344</v>
      </c>
      <c r="B143" s="4" t="s">
        <v>1344</v>
      </c>
      <c r="C143" s="3" t="s">
        <v>1345</v>
      </c>
      <c r="D143" s="3" t="s">
        <v>366</v>
      </c>
      <c r="E143" s="3" t="s">
        <v>5</v>
      </c>
      <c r="F143" s="3" t="s">
        <v>33</v>
      </c>
      <c r="G143" s="3">
        <v>183230</v>
      </c>
      <c r="H143" s="3">
        <v>82130</v>
      </c>
      <c r="I143" s="3" t="s">
        <v>82</v>
      </c>
      <c r="J143" s="5" t="s">
        <v>61</v>
      </c>
      <c r="K143" s="6">
        <v>10.35</v>
      </c>
      <c r="L143" s="7">
        <v>850045.5</v>
      </c>
      <c r="M143" s="8">
        <v>0.05</v>
      </c>
      <c r="N143" s="7">
        <v>807543.22499999998</v>
      </c>
      <c r="O143" s="8">
        <v>0.474960865224898</v>
      </c>
      <c r="P143" s="7">
        <v>423991.79614749551</v>
      </c>
      <c r="Q143" s="8">
        <v>0.08</v>
      </c>
      <c r="R143" s="3">
        <v>4</v>
      </c>
      <c r="S143" s="3">
        <v>0</v>
      </c>
      <c r="T143" s="3">
        <v>0</v>
      </c>
      <c r="U143" s="7">
        <v>5300000</v>
      </c>
      <c r="V143" s="6">
        <v>64.530591158452381</v>
      </c>
      <c r="W143" s="3"/>
      <c r="X143" s="3"/>
    </row>
    <row r="144" spans="1:24" x14ac:dyDescent="0.25">
      <c r="A144" s="3" t="s">
        <v>1346</v>
      </c>
      <c r="B144" s="4" t="s">
        <v>1346</v>
      </c>
      <c r="C144" s="3" t="s">
        <v>1347</v>
      </c>
      <c r="D144" s="3" t="s">
        <v>366</v>
      </c>
      <c r="E144" s="3" t="s">
        <v>5</v>
      </c>
      <c r="F144" s="3" t="s">
        <v>33</v>
      </c>
      <c r="G144" s="3">
        <v>184633</v>
      </c>
      <c r="H144" s="3">
        <v>63305</v>
      </c>
      <c r="I144" s="3" t="s">
        <v>164</v>
      </c>
      <c r="J144" s="5" t="s">
        <v>61</v>
      </c>
      <c r="K144" s="6">
        <v>11.5</v>
      </c>
      <c r="L144" s="7">
        <v>728007.5</v>
      </c>
      <c r="M144" s="8">
        <v>0.05</v>
      </c>
      <c r="N144" s="7">
        <v>691607.125</v>
      </c>
      <c r="O144" s="8">
        <v>0.4749607035100461</v>
      </c>
      <c r="P144" s="7">
        <v>363120.91835743957</v>
      </c>
      <c r="Q144" s="8">
        <v>0.08</v>
      </c>
      <c r="R144" s="3">
        <v>4</v>
      </c>
      <c r="S144" s="3">
        <v>0</v>
      </c>
      <c r="T144" s="3">
        <v>0</v>
      </c>
      <c r="U144" s="7">
        <v>4539000</v>
      </c>
      <c r="V144" s="6">
        <v>71.700678926909333</v>
      </c>
      <c r="W144" s="3"/>
      <c r="X144" s="3"/>
    </row>
    <row r="145" spans="1:24" x14ac:dyDescent="0.25">
      <c r="A145" s="3" t="s">
        <v>1348</v>
      </c>
      <c r="B145" s="4" t="s">
        <v>1348</v>
      </c>
      <c r="C145" s="3" t="s">
        <v>1349</v>
      </c>
      <c r="D145" s="3" t="s">
        <v>366</v>
      </c>
      <c r="E145" s="3" t="s">
        <v>1109</v>
      </c>
      <c r="F145" s="3" t="s">
        <v>1110</v>
      </c>
      <c r="G145" s="3">
        <v>187352</v>
      </c>
      <c r="H145" s="3">
        <v>3686</v>
      </c>
      <c r="I145" s="3" t="s">
        <v>87</v>
      </c>
      <c r="J145" s="5" t="s">
        <v>61</v>
      </c>
      <c r="K145" s="6">
        <v>13.8</v>
      </c>
      <c r="L145" s="7">
        <v>50866.8</v>
      </c>
      <c r="M145" s="8">
        <v>0.05</v>
      </c>
      <c r="N145" s="7">
        <v>48323.459999999992</v>
      </c>
      <c r="O145" s="8">
        <v>0.47496078912823125</v>
      </c>
      <c r="P145" s="7">
        <v>25371.711304993481</v>
      </c>
      <c r="Q145" s="8">
        <v>0.08</v>
      </c>
      <c r="R145" s="3">
        <v>4</v>
      </c>
      <c r="S145" s="3">
        <v>0</v>
      </c>
      <c r="T145" s="3">
        <v>0</v>
      </c>
      <c r="U145" s="7">
        <v>317000</v>
      </c>
      <c r="V145" s="6">
        <v>86.040800681611088</v>
      </c>
      <c r="W145" s="3"/>
      <c r="X145" s="3"/>
    </row>
    <row r="146" spans="1:24" x14ac:dyDescent="0.25">
      <c r="A146" s="3" t="s">
        <v>1350</v>
      </c>
      <c r="B146" s="4" t="s">
        <v>1350</v>
      </c>
      <c r="C146" s="3" t="s">
        <v>1351</v>
      </c>
      <c r="D146" s="3" t="s">
        <v>366</v>
      </c>
      <c r="E146" s="3" t="s">
        <v>1109</v>
      </c>
      <c r="F146" s="3" t="s">
        <v>1110</v>
      </c>
      <c r="G146" s="3">
        <v>187352</v>
      </c>
      <c r="H146" s="3">
        <v>3695</v>
      </c>
      <c r="I146" s="3" t="s">
        <v>87</v>
      </c>
      <c r="J146" s="5" t="s">
        <v>61</v>
      </c>
      <c r="K146" s="6">
        <v>13.8</v>
      </c>
      <c r="L146" s="7">
        <v>50990.999999999993</v>
      </c>
      <c r="M146" s="8">
        <v>0.05</v>
      </c>
      <c r="N146" s="7">
        <v>48441.44999999999</v>
      </c>
      <c r="O146" s="8">
        <v>0.47495939620918792</v>
      </c>
      <c r="P146" s="7">
        <v>25433.728156502428</v>
      </c>
      <c r="Q146" s="8">
        <v>0.08</v>
      </c>
      <c r="R146" s="3">
        <v>4</v>
      </c>
      <c r="S146" s="3">
        <v>0</v>
      </c>
      <c r="T146" s="3">
        <v>0</v>
      </c>
      <c r="U146" s="7">
        <v>318000</v>
      </c>
      <c r="V146" s="6">
        <v>86.041028946219313</v>
      </c>
      <c r="W146" s="3"/>
      <c r="X146" s="3"/>
    </row>
    <row r="147" spans="1:24" x14ac:dyDescent="0.25">
      <c r="A147" s="3" t="s">
        <v>1352</v>
      </c>
      <c r="B147" s="4" t="s">
        <v>1352</v>
      </c>
      <c r="C147" s="3" t="s">
        <v>1353</v>
      </c>
      <c r="D147" s="3" t="s">
        <v>366</v>
      </c>
      <c r="E147" s="3" t="s">
        <v>1109</v>
      </c>
      <c r="F147" s="3" t="s">
        <v>1110</v>
      </c>
      <c r="G147" s="3">
        <v>187352</v>
      </c>
      <c r="H147" s="3">
        <v>4440</v>
      </c>
      <c r="I147" s="3" t="s">
        <v>87</v>
      </c>
      <c r="J147" s="5" t="s">
        <v>61</v>
      </c>
      <c r="K147" s="6">
        <v>13.8</v>
      </c>
      <c r="L147" s="7">
        <v>61271.999999999993</v>
      </c>
      <c r="M147" s="8">
        <v>0.05</v>
      </c>
      <c r="N147" s="7">
        <v>58208.399999999994</v>
      </c>
      <c r="O147" s="8">
        <v>0.47496310750637755</v>
      </c>
      <c r="P147" s="7">
        <v>30561.557453025773</v>
      </c>
      <c r="Q147" s="8">
        <v>0.08</v>
      </c>
      <c r="R147" s="3">
        <v>4</v>
      </c>
      <c r="S147" s="3">
        <v>0</v>
      </c>
      <c r="T147" s="3">
        <v>0</v>
      </c>
      <c r="U147" s="7">
        <v>382000</v>
      </c>
      <c r="V147" s="6">
        <v>86.040420757392369</v>
      </c>
      <c r="W147" s="3"/>
      <c r="X147" s="3"/>
    </row>
    <row r="148" spans="1:24" x14ac:dyDescent="0.25">
      <c r="A148" s="3" t="s">
        <v>1354</v>
      </c>
      <c r="B148" s="4" t="s">
        <v>1354</v>
      </c>
      <c r="C148" s="3" t="s">
        <v>1355</v>
      </c>
      <c r="D148" s="3" t="s">
        <v>366</v>
      </c>
      <c r="E148" s="3" t="s">
        <v>1109</v>
      </c>
      <c r="F148" s="3" t="s">
        <v>1110</v>
      </c>
      <c r="G148" s="3">
        <v>187352</v>
      </c>
      <c r="H148" s="3">
        <v>4440</v>
      </c>
      <c r="I148" s="3" t="s">
        <v>87</v>
      </c>
      <c r="J148" s="5" t="s">
        <v>61</v>
      </c>
      <c r="K148" s="6">
        <v>13.8</v>
      </c>
      <c r="L148" s="7">
        <v>61271.999999999993</v>
      </c>
      <c r="M148" s="8">
        <v>0.05</v>
      </c>
      <c r="N148" s="7">
        <v>58208.399999999994</v>
      </c>
      <c r="O148" s="8">
        <v>0.47496310750637755</v>
      </c>
      <c r="P148" s="7">
        <v>30561.557453025773</v>
      </c>
      <c r="Q148" s="8">
        <v>0.08</v>
      </c>
      <c r="R148" s="3">
        <v>4</v>
      </c>
      <c r="S148" s="3">
        <v>0</v>
      </c>
      <c r="T148" s="3">
        <v>0</v>
      </c>
      <c r="U148" s="7">
        <v>382000</v>
      </c>
      <c r="V148" s="6">
        <v>86.040420757392369</v>
      </c>
      <c r="W148" s="3"/>
      <c r="X148" s="3"/>
    </row>
    <row r="149" spans="1:24" x14ac:dyDescent="0.25">
      <c r="A149" s="3" t="s">
        <v>1356</v>
      </c>
      <c r="B149" s="4" t="s">
        <v>1356</v>
      </c>
      <c r="C149" s="3" t="s">
        <v>1357</v>
      </c>
      <c r="D149" s="3" t="s">
        <v>366</v>
      </c>
      <c r="E149" s="3" t="s">
        <v>1109</v>
      </c>
      <c r="F149" s="3" t="s">
        <v>1110</v>
      </c>
      <c r="G149" s="3">
        <v>187352</v>
      </c>
      <c r="H149" s="3">
        <v>2743</v>
      </c>
      <c r="I149" s="3" t="s">
        <v>87</v>
      </c>
      <c r="J149" s="5" t="s">
        <v>61</v>
      </c>
      <c r="K149" s="6">
        <v>13.8</v>
      </c>
      <c r="L149" s="7">
        <v>37853.399999999994</v>
      </c>
      <c r="M149" s="8">
        <v>0.05</v>
      </c>
      <c r="N149" s="7">
        <v>35960.729999999996</v>
      </c>
      <c r="O149" s="8">
        <v>0.47496266546939703</v>
      </c>
      <c r="P149" s="7">
        <v>18880.725826974689</v>
      </c>
      <c r="Q149" s="8">
        <v>0.08</v>
      </c>
      <c r="R149" s="3">
        <v>4</v>
      </c>
      <c r="S149" s="3">
        <v>0</v>
      </c>
      <c r="T149" s="3">
        <v>0</v>
      </c>
      <c r="U149" s="7">
        <v>236000</v>
      </c>
      <c r="V149" s="6">
        <v>86.040493196202547</v>
      </c>
      <c r="W149" s="3"/>
      <c r="X149" s="3"/>
    </row>
    <row r="150" spans="1:24" x14ac:dyDescent="0.25">
      <c r="A150" s="3" t="s">
        <v>1358</v>
      </c>
      <c r="B150" s="4" t="s">
        <v>1358</v>
      </c>
      <c r="C150" s="3" t="s">
        <v>1359</v>
      </c>
      <c r="D150" s="3" t="s">
        <v>366</v>
      </c>
      <c r="E150" s="3" t="s">
        <v>1109</v>
      </c>
      <c r="F150" s="3" t="s">
        <v>1110</v>
      </c>
      <c r="G150" s="3">
        <v>187352</v>
      </c>
      <c r="H150" s="3">
        <v>2716</v>
      </c>
      <c r="I150" s="3" t="s">
        <v>87</v>
      </c>
      <c r="J150" s="5" t="s">
        <v>61</v>
      </c>
      <c r="K150" s="6">
        <v>13.8</v>
      </c>
      <c r="L150" s="7">
        <v>37480.800000000003</v>
      </c>
      <c r="M150" s="8">
        <v>0.05</v>
      </c>
      <c r="N150" s="7">
        <v>35606.759999999995</v>
      </c>
      <c r="O150" s="8">
        <v>0.47496078912823125</v>
      </c>
      <c r="P150" s="7">
        <v>18694.945172100455</v>
      </c>
      <c r="Q150" s="8">
        <v>0.08</v>
      </c>
      <c r="R150" s="3">
        <v>4</v>
      </c>
      <c r="S150" s="3">
        <v>0</v>
      </c>
      <c r="T150" s="3">
        <v>0</v>
      </c>
      <c r="U150" s="7">
        <v>234000</v>
      </c>
      <c r="V150" s="6">
        <v>86.040800681611088</v>
      </c>
      <c r="W150" s="3"/>
      <c r="X150" s="3"/>
    </row>
    <row r="151" spans="1:24" x14ac:dyDescent="0.25">
      <c r="A151" s="3" t="s">
        <v>1360</v>
      </c>
      <c r="B151" s="4" t="s">
        <v>1360</v>
      </c>
      <c r="C151" s="3" t="s">
        <v>1361</v>
      </c>
      <c r="D151" s="3" t="s">
        <v>366</v>
      </c>
      <c r="E151" s="3" t="s">
        <v>1109</v>
      </c>
      <c r="F151" s="3" t="s">
        <v>1110</v>
      </c>
      <c r="G151" s="3">
        <v>187352</v>
      </c>
      <c r="H151" s="3">
        <v>2896</v>
      </c>
      <c r="I151" s="3" t="s">
        <v>87</v>
      </c>
      <c r="J151" s="5" t="s">
        <v>61</v>
      </c>
      <c r="K151" s="6">
        <v>13.8</v>
      </c>
      <c r="L151" s="7">
        <v>39964.800000000003</v>
      </c>
      <c r="M151" s="8">
        <v>0.05</v>
      </c>
      <c r="N151" s="7">
        <v>37966.559999999998</v>
      </c>
      <c r="O151" s="8">
        <v>0.47496434353939704</v>
      </c>
      <c r="P151" s="7">
        <v>19933.79775315087</v>
      </c>
      <c r="Q151" s="8">
        <v>0.08</v>
      </c>
      <c r="R151" s="3">
        <v>4</v>
      </c>
      <c r="S151" s="3">
        <v>0</v>
      </c>
      <c r="T151" s="3">
        <v>0</v>
      </c>
      <c r="U151" s="7">
        <v>249000</v>
      </c>
      <c r="V151" s="6">
        <v>86.040218202481299</v>
      </c>
      <c r="W151" s="3"/>
      <c r="X151" s="3"/>
    </row>
    <row r="152" spans="1:24" x14ac:dyDescent="0.25">
      <c r="A152" s="3" t="s">
        <v>1362</v>
      </c>
      <c r="B152" s="4" t="s">
        <v>1362</v>
      </c>
      <c r="C152" s="3" t="s">
        <v>1363</v>
      </c>
      <c r="D152" s="3" t="s">
        <v>366</v>
      </c>
      <c r="E152" s="3" t="s">
        <v>1109</v>
      </c>
      <c r="F152" s="3" t="s">
        <v>1110</v>
      </c>
      <c r="G152" s="3">
        <v>187352</v>
      </c>
      <c r="H152" s="3">
        <v>2944</v>
      </c>
      <c r="I152" s="3" t="s">
        <v>87</v>
      </c>
      <c r="J152" s="5" t="s">
        <v>61</v>
      </c>
      <c r="K152" s="6">
        <v>13.8</v>
      </c>
      <c r="L152" s="7">
        <v>40627.199999999997</v>
      </c>
      <c r="M152" s="8">
        <v>0.05</v>
      </c>
      <c r="N152" s="7">
        <v>38595.839999999997</v>
      </c>
      <c r="O152" s="8">
        <v>0.47496078912823136</v>
      </c>
      <c r="P152" s="7">
        <v>20264.329376533042</v>
      </c>
      <c r="Q152" s="8">
        <v>0.08</v>
      </c>
      <c r="R152" s="3">
        <v>4</v>
      </c>
      <c r="S152" s="3">
        <v>0</v>
      </c>
      <c r="T152" s="3">
        <v>0</v>
      </c>
      <c r="U152" s="7">
        <v>253000</v>
      </c>
      <c r="V152" s="6">
        <v>86.040800681611074</v>
      </c>
      <c r="W152" s="3"/>
      <c r="X152" s="3"/>
    </row>
    <row r="153" spans="1:24" x14ac:dyDescent="0.25">
      <c r="A153" s="3" t="s">
        <v>1364</v>
      </c>
      <c r="B153" s="4" t="s">
        <v>1364</v>
      </c>
      <c r="C153" s="3" t="s">
        <v>1365</v>
      </c>
      <c r="D153" s="3" t="s">
        <v>366</v>
      </c>
      <c r="E153" s="3" t="s">
        <v>1109</v>
      </c>
      <c r="F153" s="3" t="s">
        <v>1110</v>
      </c>
      <c r="G153" s="3">
        <v>187352</v>
      </c>
      <c r="H153" s="3">
        <v>3013</v>
      </c>
      <c r="I153" s="3" t="s">
        <v>87</v>
      </c>
      <c r="J153" s="5" t="s">
        <v>61</v>
      </c>
      <c r="K153" s="6">
        <v>13.8</v>
      </c>
      <c r="L153" s="7">
        <v>41579.399999999994</v>
      </c>
      <c r="M153" s="8">
        <v>0.05</v>
      </c>
      <c r="N153" s="7">
        <v>39500.429999999993</v>
      </c>
      <c r="O153" s="8">
        <v>0.4749590809174925</v>
      </c>
      <c r="P153" s="7">
        <v>20739.342071354247</v>
      </c>
      <c r="Q153" s="8">
        <v>0.08</v>
      </c>
      <c r="R153" s="3">
        <v>4</v>
      </c>
      <c r="S153" s="3">
        <v>0</v>
      </c>
      <c r="T153" s="3">
        <v>0</v>
      </c>
      <c r="U153" s="7">
        <v>259000</v>
      </c>
      <c r="V153" s="6">
        <v>86.041080614645892</v>
      </c>
      <c r="W153" s="3"/>
      <c r="X153" s="3"/>
    </row>
    <row r="154" spans="1:24" x14ac:dyDescent="0.25">
      <c r="A154" s="3" t="s">
        <v>1366</v>
      </c>
      <c r="B154" s="4" t="s">
        <v>1366</v>
      </c>
      <c r="C154" s="3" t="s">
        <v>1367</v>
      </c>
      <c r="D154" s="3" t="s">
        <v>366</v>
      </c>
      <c r="E154" s="3" t="s">
        <v>1109</v>
      </c>
      <c r="F154" s="3" t="s">
        <v>1110</v>
      </c>
      <c r="G154" s="3">
        <v>187352</v>
      </c>
      <c r="H154" s="3">
        <v>3233</v>
      </c>
      <c r="I154" s="3" t="s">
        <v>87</v>
      </c>
      <c r="J154" s="5" t="s">
        <v>61</v>
      </c>
      <c r="K154" s="6">
        <v>13.8</v>
      </c>
      <c r="L154" s="7">
        <v>44615.399999999994</v>
      </c>
      <c r="M154" s="8">
        <v>0.05</v>
      </c>
      <c r="N154" s="7">
        <v>42384.63</v>
      </c>
      <c r="O154" s="8">
        <v>0.47496238108820832</v>
      </c>
      <c r="P154" s="7">
        <v>22253.525213657293</v>
      </c>
      <c r="Q154" s="8">
        <v>0.08</v>
      </c>
      <c r="R154" s="3">
        <v>4</v>
      </c>
      <c r="S154" s="3">
        <v>0</v>
      </c>
      <c r="T154" s="3">
        <v>0</v>
      </c>
      <c r="U154" s="7">
        <v>278000</v>
      </c>
      <c r="V154" s="6">
        <v>86.040539799169849</v>
      </c>
      <c r="W154" s="3"/>
      <c r="X154" s="3"/>
    </row>
    <row r="155" spans="1:24" x14ac:dyDescent="0.25">
      <c r="A155" s="3" t="s">
        <v>1368</v>
      </c>
      <c r="B155" s="4" t="s">
        <v>1368</v>
      </c>
      <c r="C155" s="3" t="s">
        <v>1369</v>
      </c>
      <c r="D155" s="3" t="s">
        <v>366</v>
      </c>
      <c r="E155" s="3" t="s">
        <v>1109</v>
      </c>
      <c r="F155" s="3" t="s">
        <v>1110</v>
      </c>
      <c r="G155" s="3">
        <v>187352</v>
      </c>
      <c r="H155" s="3">
        <v>3229</v>
      </c>
      <c r="I155" s="3" t="s">
        <v>87</v>
      </c>
      <c r="J155" s="5" t="s">
        <v>61</v>
      </c>
      <c r="K155" s="6">
        <v>13.8</v>
      </c>
      <c r="L155" s="7">
        <v>44560.2</v>
      </c>
      <c r="M155" s="8">
        <v>0.05</v>
      </c>
      <c r="N155" s="7">
        <v>42332.189999999995</v>
      </c>
      <c r="O155" s="8">
        <v>0.47496238306028016</v>
      </c>
      <c r="P155" s="7">
        <v>22225.992157439436</v>
      </c>
      <c r="Q155" s="8">
        <v>0.08</v>
      </c>
      <c r="R155" s="3">
        <v>4</v>
      </c>
      <c r="S155" s="3">
        <v>0</v>
      </c>
      <c r="T155" s="3">
        <v>0</v>
      </c>
      <c r="U155" s="7">
        <v>278000</v>
      </c>
      <c r="V155" s="6">
        <v>86.040539475996582</v>
      </c>
      <c r="W155" s="3"/>
      <c r="X155" s="3"/>
    </row>
    <row r="156" spans="1:24" x14ac:dyDescent="0.25">
      <c r="A156" s="3" t="s">
        <v>1370</v>
      </c>
      <c r="B156" s="4" t="s">
        <v>1370</v>
      </c>
      <c r="C156" s="3" t="s">
        <v>1371</v>
      </c>
      <c r="D156" s="3" t="s">
        <v>366</v>
      </c>
      <c r="E156" s="3" t="s">
        <v>1109</v>
      </c>
      <c r="F156" s="3" t="s">
        <v>1110</v>
      </c>
      <c r="G156" s="3">
        <v>187352</v>
      </c>
      <c r="H156" s="3">
        <v>3606</v>
      </c>
      <c r="I156" s="3" t="s">
        <v>87</v>
      </c>
      <c r="J156" s="5" t="s">
        <v>61</v>
      </c>
      <c r="K156" s="6">
        <v>13.8</v>
      </c>
      <c r="L156" s="7">
        <v>49762.8</v>
      </c>
      <c r="M156" s="8">
        <v>0.05</v>
      </c>
      <c r="N156" s="7">
        <v>47274.66</v>
      </c>
      <c r="O156" s="8">
        <v>0.47496078912823125</v>
      </c>
      <c r="P156" s="7">
        <v>24821.050180631169</v>
      </c>
      <c r="Q156" s="8">
        <v>0.08</v>
      </c>
      <c r="R156" s="3">
        <v>4</v>
      </c>
      <c r="S156" s="3">
        <v>0</v>
      </c>
      <c r="T156" s="3">
        <v>0</v>
      </c>
      <c r="U156" s="7">
        <v>310000</v>
      </c>
      <c r="V156" s="6">
        <v>86.040800681611074</v>
      </c>
      <c r="W156" s="3"/>
      <c r="X156" s="3"/>
    </row>
    <row r="157" spans="1:24" x14ac:dyDescent="0.25">
      <c r="A157" s="3" t="s">
        <v>1372</v>
      </c>
      <c r="B157" s="4" t="s">
        <v>1372</v>
      </c>
      <c r="C157" s="3" t="s">
        <v>1373</v>
      </c>
      <c r="D157" s="3" t="s">
        <v>366</v>
      </c>
      <c r="E157" s="3" t="s">
        <v>1109</v>
      </c>
      <c r="F157" s="3" t="s">
        <v>1110</v>
      </c>
      <c r="G157" s="3">
        <v>187352</v>
      </c>
      <c r="H157" s="3">
        <v>3594</v>
      </c>
      <c r="I157" s="3" t="s">
        <v>87</v>
      </c>
      <c r="J157" s="5" t="s">
        <v>61</v>
      </c>
      <c r="K157" s="6">
        <v>13.8</v>
      </c>
      <c r="L157" s="7">
        <v>49597.2</v>
      </c>
      <c r="M157" s="8">
        <v>0.05</v>
      </c>
      <c r="N157" s="7">
        <v>47117.34</v>
      </c>
      <c r="O157" s="8">
        <v>0.47496078912823125</v>
      </c>
      <c r="P157" s="7">
        <v>24738.45101197682</v>
      </c>
      <c r="Q157" s="8">
        <v>0.08</v>
      </c>
      <c r="R157" s="3">
        <v>4</v>
      </c>
      <c r="S157" s="3">
        <v>0</v>
      </c>
      <c r="T157" s="3">
        <v>0</v>
      </c>
      <c r="U157" s="7">
        <v>309000</v>
      </c>
      <c r="V157" s="6">
        <v>86.040800681611088</v>
      </c>
      <c r="W157" s="3"/>
      <c r="X157" s="3"/>
    </row>
    <row r="158" spans="1:24" x14ac:dyDescent="0.25">
      <c r="A158" s="3" t="s">
        <v>1374</v>
      </c>
      <c r="B158" s="4" t="s">
        <v>1374</v>
      </c>
      <c r="C158" s="3" t="s">
        <v>1375</v>
      </c>
      <c r="D158" s="3" t="s">
        <v>366</v>
      </c>
      <c r="E158" s="3" t="s">
        <v>1109</v>
      </c>
      <c r="F158" s="3" t="s">
        <v>1110</v>
      </c>
      <c r="G158" s="3">
        <v>187352</v>
      </c>
      <c r="H158" s="3">
        <v>4728</v>
      </c>
      <c r="I158" s="3" t="s">
        <v>87</v>
      </c>
      <c r="J158" s="5" t="s">
        <v>61</v>
      </c>
      <c r="K158" s="6">
        <v>13.8</v>
      </c>
      <c r="L158" s="7">
        <v>65246.399999999994</v>
      </c>
      <c r="M158" s="8">
        <v>0.05</v>
      </c>
      <c r="N158" s="7">
        <v>61984.079999999994</v>
      </c>
      <c r="O158" s="8">
        <v>0.47496078912823125</v>
      </c>
      <c r="P158" s="7">
        <v>32544.072449812575</v>
      </c>
      <c r="Q158" s="8">
        <v>0.08</v>
      </c>
      <c r="R158" s="3">
        <v>4</v>
      </c>
      <c r="S158" s="3">
        <v>0</v>
      </c>
      <c r="T158" s="3">
        <v>0</v>
      </c>
      <c r="U158" s="7">
        <v>407000</v>
      </c>
      <c r="V158" s="6">
        <v>86.040800681611088</v>
      </c>
      <c r="W158" s="3"/>
      <c r="X158" s="3"/>
    </row>
    <row r="159" spans="1:24" x14ac:dyDescent="0.25">
      <c r="A159" s="3" t="s">
        <v>1376</v>
      </c>
      <c r="B159" s="4" t="s">
        <v>1376</v>
      </c>
      <c r="C159" s="3" t="s">
        <v>1377</v>
      </c>
      <c r="D159" s="3" t="s">
        <v>366</v>
      </c>
      <c r="E159" s="3" t="s">
        <v>1109</v>
      </c>
      <c r="F159" s="3" t="s">
        <v>1110</v>
      </c>
      <c r="G159" s="3">
        <v>187352</v>
      </c>
      <c r="H159" s="3">
        <v>4775</v>
      </c>
      <c r="I159" s="3" t="s">
        <v>205</v>
      </c>
      <c r="J159" s="5" t="s">
        <v>61</v>
      </c>
      <c r="K159" s="6">
        <v>13.8</v>
      </c>
      <c r="L159" s="7">
        <v>65895</v>
      </c>
      <c r="M159" s="8">
        <v>0.05</v>
      </c>
      <c r="N159" s="7">
        <v>62600.25</v>
      </c>
      <c r="O159" s="8">
        <v>0.47496186699454435</v>
      </c>
      <c r="P159" s="7">
        <v>32867.518385674775</v>
      </c>
      <c r="Q159" s="8">
        <v>0.08</v>
      </c>
      <c r="R159" s="3">
        <v>4</v>
      </c>
      <c r="S159" s="3">
        <v>0</v>
      </c>
      <c r="T159" s="3">
        <v>0</v>
      </c>
      <c r="U159" s="7">
        <v>411000</v>
      </c>
      <c r="V159" s="6">
        <v>86.040624046269045</v>
      </c>
      <c r="W159" s="3"/>
      <c r="X159" s="3"/>
    </row>
    <row r="160" spans="1:24" x14ac:dyDescent="0.25">
      <c r="A160" s="3" t="s">
        <v>1378</v>
      </c>
      <c r="B160" s="4" t="s">
        <v>1378</v>
      </c>
      <c r="C160" s="3" t="s">
        <v>203</v>
      </c>
      <c r="D160" s="3" t="s">
        <v>366</v>
      </c>
      <c r="E160" s="3" t="s">
        <v>1109</v>
      </c>
      <c r="F160" s="3" t="s">
        <v>1110</v>
      </c>
      <c r="G160" s="3">
        <v>187325</v>
      </c>
      <c r="H160" s="3">
        <v>3636</v>
      </c>
      <c r="I160" s="3" t="s">
        <v>217</v>
      </c>
      <c r="J160" s="5" t="s">
        <v>61</v>
      </c>
      <c r="K160" s="6">
        <v>13.8</v>
      </c>
      <c r="L160" s="7">
        <v>50176.800000000003</v>
      </c>
      <c r="M160" s="8">
        <v>0.05</v>
      </c>
      <c r="N160" s="7">
        <v>47667.959999999992</v>
      </c>
      <c r="O160" s="8">
        <v>0.47496078912823136</v>
      </c>
      <c r="P160" s="7">
        <v>25027.548102267028</v>
      </c>
      <c r="Q160" s="8">
        <v>0.08</v>
      </c>
      <c r="R160" s="3">
        <v>4</v>
      </c>
      <c r="S160" s="3">
        <v>0</v>
      </c>
      <c r="T160" s="3">
        <v>0</v>
      </c>
      <c r="U160" s="7">
        <v>313000</v>
      </c>
      <c r="V160" s="6">
        <v>86.04080068161106</v>
      </c>
      <c r="W160" s="3"/>
      <c r="X160" s="3"/>
    </row>
    <row r="161" spans="1:24" x14ac:dyDescent="0.25">
      <c r="A161" s="3" t="s">
        <v>1379</v>
      </c>
      <c r="B161" s="4" t="s">
        <v>1379</v>
      </c>
      <c r="C161" s="3" t="s">
        <v>203</v>
      </c>
      <c r="D161" s="3" t="s">
        <v>366</v>
      </c>
      <c r="E161" s="3" t="s">
        <v>1109</v>
      </c>
      <c r="F161" s="3" t="s">
        <v>1110</v>
      </c>
      <c r="G161" s="3">
        <v>187352</v>
      </c>
      <c r="H161" s="3">
        <v>3760</v>
      </c>
      <c r="I161" s="3" t="s">
        <v>217</v>
      </c>
      <c r="J161" s="5" t="s">
        <v>61</v>
      </c>
      <c r="K161" s="6">
        <v>13.8</v>
      </c>
      <c r="L161" s="7">
        <v>51887.999999999993</v>
      </c>
      <c r="M161" s="8">
        <v>0.05</v>
      </c>
      <c r="N161" s="7">
        <v>49293.599999999991</v>
      </c>
      <c r="O161" s="8">
        <v>0.47496078912823125</v>
      </c>
      <c r="P161" s="7">
        <v>25881.072845028615</v>
      </c>
      <c r="Q161" s="8">
        <v>0.08</v>
      </c>
      <c r="R161" s="3">
        <v>4</v>
      </c>
      <c r="S161" s="3">
        <v>0</v>
      </c>
      <c r="T161" s="3">
        <v>0</v>
      </c>
      <c r="U161" s="7">
        <v>324000</v>
      </c>
      <c r="V161" s="6">
        <v>86.040800681611088</v>
      </c>
      <c r="W161" s="3"/>
      <c r="X161" s="3"/>
    </row>
    <row r="162" spans="1:24" x14ac:dyDescent="0.25">
      <c r="A162" s="3" t="s">
        <v>1380</v>
      </c>
      <c r="B162" s="4" t="s">
        <v>1380</v>
      </c>
      <c r="C162" s="3" t="s">
        <v>1381</v>
      </c>
      <c r="D162" s="3" t="s">
        <v>366</v>
      </c>
      <c r="E162" s="3" t="s">
        <v>5</v>
      </c>
      <c r="F162" s="3" t="s">
        <v>1100</v>
      </c>
      <c r="G162" s="3">
        <v>250740</v>
      </c>
      <c r="H162" s="3">
        <v>55100</v>
      </c>
      <c r="I162" s="3" t="s">
        <v>174</v>
      </c>
      <c r="J162" s="5" t="s">
        <v>61</v>
      </c>
      <c r="K162" s="6">
        <v>17.16</v>
      </c>
      <c r="L162" s="7">
        <v>945516</v>
      </c>
      <c r="M162" s="8">
        <v>0.05</v>
      </c>
      <c r="N162" s="7">
        <v>898240.2</v>
      </c>
      <c r="O162" s="8">
        <v>0.45642999345040414</v>
      </c>
      <c r="P162" s="7">
        <v>488256.43139711022</v>
      </c>
      <c r="Q162" s="8">
        <v>0.08</v>
      </c>
      <c r="R162" s="3">
        <v>4</v>
      </c>
      <c r="S162" s="3">
        <v>30340</v>
      </c>
      <c r="T162" s="3">
        <v>364080</v>
      </c>
      <c r="U162" s="7">
        <v>6467000</v>
      </c>
      <c r="V162" s="6">
        <v>110.76597808464388</v>
      </c>
      <c r="W162" s="3"/>
      <c r="X162" s="3"/>
    </row>
    <row r="163" spans="1:24" ht="30" x14ac:dyDescent="0.25">
      <c r="A163" s="3" t="s">
        <v>1382</v>
      </c>
      <c r="B163" s="4" t="s">
        <v>1383</v>
      </c>
      <c r="C163" s="3" t="s">
        <v>1384</v>
      </c>
      <c r="D163" s="3" t="s">
        <v>366</v>
      </c>
      <c r="E163" s="3" t="s">
        <v>1385</v>
      </c>
      <c r="F163" s="3" t="s">
        <v>33</v>
      </c>
      <c r="G163" s="3">
        <v>199386</v>
      </c>
      <c r="H163" s="3">
        <v>81212</v>
      </c>
      <c r="I163" s="3" t="s">
        <v>75</v>
      </c>
      <c r="J163" s="5" t="s">
        <v>61</v>
      </c>
      <c r="K163" s="6">
        <v>10.35</v>
      </c>
      <c r="L163" s="7">
        <v>840544.2</v>
      </c>
      <c r="M163" s="8">
        <v>0.05</v>
      </c>
      <c r="N163" s="7">
        <v>798516.99</v>
      </c>
      <c r="O163" s="8">
        <v>0.47496073356485474</v>
      </c>
      <c r="P163" s="7">
        <v>419252.77466560021</v>
      </c>
      <c r="Q163" s="8">
        <v>0.08</v>
      </c>
      <c r="R163" s="3">
        <v>4</v>
      </c>
      <c r="S163" s="3">
        <v>0</v>
      </c>
      <c r="T163" s="3">
        <v>0</v>
      </c>
      <c r="U163" s="7">
        <v>5241000</v>
      </c>
      <c r="V163" s="6">
        <v>64.53060734029458</v>
      </c>
      <c r="W163" s="3"/>
      <c r="X163" s="3"/>
    </row>
    <row r="164" spans="1:24" x14ac:dyDescent="0.25">
      <c r="A164" s="3" t="s">
        <v>1386</v>
      </c>
      <c r="B164" s="4" t="s">
        <v>1386</v>
      </c>
      <c r="C164" s="3" t="s">
        <v>1387</v>
      </c>
      <c r="D164" s="3" t="s">
        <v>366</v>
      </c>
      <c r="E164" s="3" t="s">
        <v>5</v>
      </c>
      <c r="F164" s="3" t="s">
        <v>33</v>
      </c>
      <c r="G164" s="3">
        <v>44000</v>
      </c>
      <c r="H164" s="3">
        <v>18637</v>
      </c>
      <c r="I164" s="3" t="s">
        <v>122</v>
      </c>
      <c r="J164" s="5" t="s">
        <v>61</v>
      </c>
      <c r="K164" s="6">
        <v>12.65</v>
      </c>
      <c r="L164" s="7">
        <v>235758.05</v>
      </c>
      <c r="M164" s="8">
        <v>0.05</v>
      </c>
      <c r="N164" s="7">
        <v>223970.14749999999</v>
      </c>
      <c r="O164" s="8">
        <v>0.47496109412770637</v>
      </c>
      <c r="P164" s="7">
        <v>117593.0411914562</v>
      </c>
      <c r="Q164" s="8">
        <v>0.08</v>
      </c>
      <c r="R164" s="3">
        <v>4</v>
      </c>
      <c r="S164" s="3">
        <v>0</v>
      </c>
      <c r="T164" s="3">
        <v>0</v>
      </c>
      <c r="U164" s="7">
        <v>1470000</v>
      </c>
      <c r="V164" s="6">
        <v>78.870688141503578</v>
      </c>
      <c r="W164" s="3"/>
      <c r="X164" s="3"/>
    </row>
    <row r="165" spans="1:24" x14ac:dyDescent="0.25">
      <c r="A165" s="3" t="s">
        <v>1388</v>
      </c>
      <c r="B165" s="4" t="s">
        <v>1388</v>
      </c>
      <c r="C165" s="3" t="s">
        <v>1389</v>
      </c>
      <c r="D165" s="3" t="s">
        <v>366</v>
      </c>
      <c r="E165" s="3" t="s">
        <v>5</v>
      </c>
      <c r="F165" s="3" t="s">
        <v>33</v>
      </c>
      <c r="G165" s="3">
        <v>44159</v>
      </c>
      <c r="H165" s="3">
        <v>23531</v>
      </c>
      <c r="I165" s="3" t="s">
        <v>84</v>
      </c>
      <c r="J165" s="5" t="s">
        <v>61</v>
      </c>
      <c r="K165" s="6">
        <v>12.65</v>
      </c>
      <c r="L165" s="7">
        <v>297667.15000000002</v>
      </c>
      <c r="M165" s="8">
        <v>0.05</v>
      </c>
      <c r="N165" s="7">
        <v>282783.79250000004</v>
      </c>
      <c r="O165" s="8">
        <v>0.47496062462625899</v>
      </c>
      <c r="P165" s="7">
        <v>148472.62578001761</v>
      </c>
      <c r="Q165" s="8">
        <v>0.08</v>
      </c>
      <c r="R165" s="3">
        <v>4</v>
      </c>
      <c r="S165" s="3">
        <v>0</v>
      </c>
      <c r="T165" s="3">
        <v>0</v>
      </c>
      <c r="U165" s="7">
        <v>1856000</v>
      </c>
      <c r="V165" s="6">
        <v>78.870758669424163</v>
      </c>
      <c r="W165" s="3"/>
      <c r="X165" s="3"/>
    </row>
    <row r="166" spans="1:24" x14ac:dyDescent="0.25">
      <c r="A166" s="3" t="s">
        <v>1390</v>
      </c>
      <c r="B166" s="4" t="s">
        <v>1390</v>
      </c>
      <c r="C166" s="3" t="s">
        <v>1391</v>
      </c>
      <c r="D166" s="3" t="s">
        <v>366</v>
      </c>
      <c r="E166" s="3" t="s">
        <v>5</v>
      </c>
      <c r="F166" s="3" t="s">
        <v>33</v>
      </c>
      <c r="G166" s="3">
        <v>48266</v>
      </c>
      <c r="H166" s="3">
        <v>12420</v>
      </c>
      <c r="I166" s="3" t="s">
        <v>126</v>
      </c>
      <c r="J166" s="5" t="s">
        <v>61</v>
      </c>
      <c r="K166" s="6">
        <v>12.65</v>
      </c>
      <c r="L166" s="7">
        <v>157113</v>
      </c>
      <c r="M166" s="8">
        <v>0.05</v>
      </c>
      <c r="N166" s="7">
        <v>149257.35</v>
      </c>
      <c r="O166" s="8">
        <v>0.47496048028498183</v>
      </c>
      <c r="P166" s="7">
        <v>78366.007357936367</v>
      </c>
      <c r="Q166" s="8">
        <v>0.08</v>
      </c>
      <c r="R166" s="3">
        <v>4</v>
      </c>
      <c r="S166" s="3">
        <v>0</v>
      </c>
      <c r="T166" s="3">
        <v>0</v>
      </c>
      <c r="U166" s="7">
        <v>980000</v>
      </c>
      <c r="V166" s="6">
        <v>78.87078035219038</v>
      </c>
      <c r="W166" s="3"/>
      <c r="X166" s="3"/>
    </row>
    <row r="167" spans="1:24" x14ac:dyDescent="0.25">
      <c r="A167" s="3" t="s">
        <v>1392</v>
      </c>
      <c r="B167" s="4" t="s">
        <v>1392</v>
      </c>
      <c r="C167" s="3" t="s">
        <v>1393</v>
      </c>
      <c r="D167" s="3" t="s">
        <v>366</v>
      </c>
      <c r="E167" s="3" t="s">
        <v>5</v>
      </c>
      <c r="F167" s="3" t="s">
        <v>33</v>
      </c>
      <c r="G167" s="3">
        <v>71010</v>
      </c>
      <c r="H167" s="3">
        <v>28000</v>
      </c>
      <c r="I167" s="3" t="s">
        <v>176</v>
      </c>
      <c r="J167" s="5" t="s">
        <v>61</v>
      </c>
      <c r="K167" s="6">
        <v>11.5</v>
      </c>
      <c r="L167" s="7">
        <v>322000</v>
      </c>
      <c r="M167" s="8">
        <v>0.05</v>
      </c>
      <c r="N167" s="7">
        <v>305900</v>
      </c>
      <c r="O167" s="8">
        <v>0.47496053613555178</v>
      </c>
      <c r="P167" s="7">
        <v>160609.57199613471</v>
      </c>
      <c r="Q167" s="8">
        <v>0.08</v>
      </c>
      <c r="R167" s="3">
        <v>4</v>
      </c>
      <c r="S167" s="3">
        <v>0</v>
      </c>
      <c r="T167" s="3">
        <v>0</v>
      </c>
      <c r="U167" s="7">
        <v>2008000</v>
      </c>
      <c r="V167" s="6">
        <v>71.70070178398872</v>
      </c>
      <c r="W167" s="3"/>
      <c r="X167" s="3"/>
    </row>
    <row r="168" spans="1:24" x14ac:dyDescent="0.25">
      <c r="A168" s="3" t="s">
        <v>1394</v>
      </c>
      <c r="B168" s="4" t="s">
        <v>1394</v>
      </c>
      <c r="C168" s="3" t="s">
        <v>1395</v>
      </c>
      <c r="D168" s="3" t="s">
        <v>366</v>
      </c>
      <c r="E168" s="3" t="s">
        <v>5</v>
      </c>
      <c r="F168" s="3" t="s">
        <v>33</v>
      </c>
      <c r="G168" s="3">
        <v>68711</v>
      </c>
      <c r="H168" s="3">
        <v>24692</v>
      </c>
      <c r="I168" s="3" t="s">
        <v>126</v>
      </c>
      <c r="J168" s="5" t="s">
        <v>61</v>
      </c>
      <c r="K168" s="6">
        <v>12.65</v>
      </c>
      <c r="L168" s="7">
        <v>312353.8</v>
      </c>
      <c r="M168" s="8">
        <v>0.05</v>
      </c>
      <c r="N168" s="7">
        <v>296736.11</v>
      </c>
      <c r="O168" s="8">
        <v>0.47496093484510282</v>
      </c>
      <c r="P168" s="7">
        <v>155798.04979210073</v>
      </c>
      <c r="Q168" s="8">
        <v>0.08</v>
      </c>
      <c r="R168" s="3">
        <v>4</v>
      </c>
      <c r="S168" s="3">
        <v>0</v>
      </c>
      <c r="T168" s="3">
        <v>0</v>
      </c>
      <c r="U168" s="7">
        <v>1947000</v>
      </c>
      <c r="V168" s="6">
        <v>78.870712068737205</v>
      </c>
      <c r="W168" s="3"/>
      <c r="X168" s="3"/>
    </row>
    <row r="169" spans="1:24" x14ac:dyDescent="0.25">
      <c r="A169" s="3" t="s">
        <v>1396</v>
      </c>
      <c r="B169" s="4" t="s">
        <v>1396</v>
      </c>
      <c r="C169" s="3" t="s">
        <v>1397</v>
      </c>
      <c r="D169" s="3" t="s">
        <v>366</v>
      </c>
      <c r="E169" s="3" t="s">
        <v>5</v>
      </c>
      <c r="F169" s="3" t="s">
        <v>33</v>
      </c>
      <c r="G169" s="3">
        <v>66540</v>
      </c>
      <c r="H169" s="3">
        <v>26968</v>
      </c>
      <c r="I169" s="3" t="s">
        <v>217</v>
      </c>
      <c r="J169" s="5" t="s">
        <v>61</v>
      </c>
      <c r="K169" s="6">
        <v>11.5</v>
      </c>
      <c r="L169" s="7">
        <v>310132</v>
      </c>
      <c r="M169" s="8">
        <v>0.05</v>
      </c>
      <c r="N169" s="7">
        <v>294625.40000000002</v>
      </c>
      <c r="O169" s="8">
        <v>0.47496129236960527</v>
      </c>
      <c r="P169" s="7">
        <v>154689.73925108812</v>
      </c>
      <c r="Q169" s="8">
        <v>0.08</v>
      </c>
      <c r="R169" s="3">
        <v>4</v>
      </c>
      <c r="S169" s="3">
        <v>0</v>
      </c>
      <c r="T169" s="3">
        <v>0</v>
      </c>
      <c r="U169" s="7">
        <v>1934000</v>
      </c>
      <c r="V169" s="6">
        <v>71.700598510775791</v>
      </c>
      <c r="W169" s="3"/>
      <c r="X169" s="3"/>
    </row>
    <row r="170" spans="1:24" x14ac:dyDescent="0.25">
      <c r="A170" s="3" t="s">
        <v>1398</v>
      </c>
      <c r="B170" s="4" t="s">
        <v>1398</v>
      </c>
      <c r="C170" s="3" t="s">
        <v>1399</v>
      </c>
      <c r="D170" s="3" t="s">
        <v>366</v>
      </c>
      <c r="E170" s="3" t="s">
        <v>5</v>
      </c>
      <c r="F170" s="3" t="s">
        <v>33</v>
      </c>
      <c r="G170" s="3">
        <v>46344</v>
      </c>
      <c r="H170" s="3">
        <v>16000</v>
      </c>
      <c r="I170" s="3" t="s">
        <v>176</v>
      </c>
      <c r="J170" s="5" t="s">
        <v>61</v>
      </c>
      <c r="K170" s="6">
        <v>12.65</v>
      </c>
      <c r="L170" s="7">
        <v>202400</v>
      </c>
      <c r="M170" s="8">
        <v>0.05</v>
      </c>
      <c r="N170" s="7">
        <v>192280</v>
      </c>
      <c r="O170" s="8">
        <v>0.47496078912823125</v>
      </c>
      <c r="P170" s="7">
        <v>100954.53946642368</v>
      </c>
      <c r="Q170" s="8">
        <v>0.08</v>
      </c>
      <c r="R170" s="3">
        <v>4</v>
      </c>
      <c r="S170" s="3">
        <v>0</v>
      </c>
      <c r="T170" s="3">
        <v>0</v>
      </c>
      <c r="U170" s="7">
        <v>1262000</v>
      </c>
      <c r="V170" s="6">
        <v>78.870733958143489</v>
      </c>
      <c r="W170" s="3"/>
      <c r="X170" s="3"/>
    </row>
    <row r="171" spans="1:24" x14ac:dyDescent="0.25">
      <c r="A171" s="3" t="s">
        <v>1400</v>
      </c>
      <c r="B171" s="4" t="s">
        <v>1401</v>
      </c>
      <c r="C171" s="3" t="s">
        <v>1384</v>
      </c>
      <c r="D171" s="3" t="s">
        <v>366</v>
      </c>
      <c r="E171" s="3" t="s">
        <v>222</v>
      </c>
      <c r="F171" s="3" t="s">
        <v>33</v>
      </c>
      <c r="G171" s="3">
        <v>58713</v>
      </c>
      <c r="H171" s="3">
        <v>22098</v>
      </c>
      <c r="I171" s="3" t="s">
        <v>176</v>
      </c>
      <c r="J171" s="5" t="s">
        <v>61</v>
      </c>
      <c r="K171" s="6">
        <v>12.65</v>
      </c>
      <c r="L171" s="7">
        <v>279539.7</v>
      </c>
      <c r="M171" s="8">
        <v>0.05</v>
      </c>
      <c r="N171" s="7">
        <v>265562.71500000003</v>
      </c>
      <c r="O171" s="8">
        <v>0.4749606008518677</v>
      </c>
      <c r="P171" s="7">
        <v>139430.88831974671</v>
      </c>
      <c r="Q171" s="8">
        <v>0.08</v>
      </c>
      <c r="R171" s="3">
        <v>4</v>
      </c>
      <c r="S171" s="3">
        <v>0</v>
      </c>
      <c r="T171" s="3">
        <v>0</v>
      </c>
      <c r="U171" s="7">
        <v>1743000</v>
      </c>
      <c r="V171" s="6">
        <v>78.870762240783506</v>
      </c>
      <c r="W171" s="3"/>
      <c r="X171" s="3"/>
    </row>
    <row r="172" spans="1:24" x14ac:dyDescent="0.25">
      <c r="A172" s="3" t="s">
        <v>1402</v>
      </c>
      <c r="B172" s="4" t="s">
        <v>1403</v>
      </c>
      <c r="C172" s="3" t="s">
        <v>1404</v>
      </c>
      <c r="D172" s="3" t="s">
        <v>366</v>
      </c>
      <c r="E172" s="3" t="s">
        <v>15</v>
      </c>
      <c r="F172" s="3" t="s">
        <v>33</v>
      </c>
      <c r="G172" s="3">
        <v>132000</v>
      </c>
      <c r="H172" s="3">
        <v>37370</v>
      </c>
      <c r="I172" s="3" t="s">
        <v>75</v>
      </c>
      <c r="J172" s="5" t="s">
        <v>61</v>
      </c>
      <c r="K172" s="6">
        <v>11.5</v>
      </c>
      <c r="L172" s="7">
        <v>429755</v>
      </c>
      <c r="M172" s="8">
        <v>0.05</v>
      </c>
      <c r="N172" s="7">
        <v>408267.25</v>
      </c>
      <c r="O172" s="8">
        <v>0.47496088661466479</v>
      </c>
      <c r="P172" s="7">
        <v>214356.27496426899</v>
      </c>
      <c r="Q172" s="8">
        <v>0.08</v>
      </c>
      <c r="R172" s="3">
        <v>4</v>
      </c>
      <c r="S172" s="3">
        <v>0</v>
      </c>
      <c r="T172" s="3">
        <v>0</v>
      </c>
      <c r="U172" s="7">
        <v>2679000</v>
      </c>
      <c r="V172" s="6">
        <v>71.700653921684832</v>
      </c>
      <c r="W172" s="3"/>
      <c r="X172" s="3"/>
    </row>
    <row r="173" spans="1:24" x14ac:dyDescent="0.25">
      <c r="A173" s="3" t="s">
        <v>1405</v>
      </c>
      <c r="B173" s="4" t="s">
        <v>1405</v>
      </c>
      <c r="C173" s="3" t="s">
        <v>1406</v>
      </c>
      <c r="D173" s="3" t="s">
        <v>366</v>
      </c>
      <c r="E173" s="3" t="s">
        <v>5</v>
      </c>
      <c r="F173" s="3" t="s">
        <v>33</v>
      </c>
      <c r="G173" s="3">
        <v>68766</v>
      </c>
      <c r="H173" s="3">
        <v>12600</v>
      </c>
      <c r="I173" s="3" t="s">
        <v>108</v>
      </c>
      <c r="J173" s="5" t="s">
        <v>61</v>
      </c>
      <c r="K173" s="6">
        <v>12.65</v>
      </c>
      <c r="L173" s="7">
        <v>159390</v>
      </c>
      <c r="M173" s="8">
        <v>0.05</v>
      </c>
      <c r="N173" s="7">
        <v>151420.5</v>
      </c>
      <c r="O173" s="8">
        <v>0.47496126466591854</v>
      </c>
      <c r="P173" s="7">
        <v>79501.627823654271</v>
      </c>
      <c r="Q173" s="8">
        <v>0.08</v>
      </c>
      <c r="R173" s="3">
        <v>4</v>
      </c>
      <c r="S173" s="3">
        <v>18366</v>
      </c>
      <c r="T173" s="3">
        <v>220392</v>
      </c>
      <c r="U173" s="7">
        <v>1214000</v>
      </c>
      <c r="V173" s="6">
        <v>78.870662523466521</v>
      </c>
      <c r="W173" s="3"/>
      <c r="X173" s="3"/>
    </row>
    <row r="174" spans="1:24" x14ac:dyDescent="0.25">
      <c r="A174" s="3" t="s">
        <v>1407</v>
      </c>
      <c r="B174" s="4" t="s">
        <v>1408</v>
      </c>
      <c r="C174" s="3" t="s">
        <v>1409</v>
      </c>
      <c r="D174" s="3" t="s">
        <v>366</v>
      </c>
      <c r="E174" s="3" t="s">
        <v>16</v>
      </c>
      <c r="F174" s="3" t="s">
        <v>33</v>
      </c>
      <c r="G174" s="3">
        <v>163374</v>
      </c>
      <c r="H174" s="3">
        <v>83720</v>
      </c>
      <c r="I174" s="3" t="s">
        <v>217</v>
      </c>
      <c r="J174" s="5" t="s">
        <v>61</v>
      </c>
      <c r="K174" s="6">
        <v>10.35</v>
      </c>
      <c r="L174" s="7">
        <v>866502</v>
      </c>
      <c r="M174" s="8">
        <v>0.05</v>
      </c>
      <c r="N174" s="7">
        <v>823176.9</v>
      </c>
      <c r="O174" s="8">
        <v>0.47496094216490103</v>
      </c>
      <c r="P174" s="7">
        <v>432200.0240076175</v>
      </c>
      <c r="Q174" s="8">
        <v>0.08</v>
      </c>
      <c r="R174" s="3">
        <v>4</v>
      </c>
      <c r="S174" s="3">
        <v>0</v>
      </c>
      <c r="T174" s="3">
        <v>0</v>
      </c>
      <c r="U174" s="7">
        <v>5403000</v>
      </c>
      <c r="V174" s="6">
        <v>64.530581702045126</v>
      </c>
      <c r="W174" s="3"/>
      <c r="X174" s="3"/>
    </row>
    <row r="175" spans="1:24" x14ac:dyDescent="0.25">
      <c r="A175" s="3" t="s">
        <v>1410</v>
      </c>
      <c r="B175" s="4" t="s">
        <v>1410</v>
      </c>
      <c r="C175" s="3" t="s">
        <v>1411</v>
      </c>
      <c r="D175" s="3" t="s">
        <v>366</v>
      </c>
      <c r="E175" s="3" t="s">
        <v>5</v>
      </c>
      <c r="F175" s="3" t="s">
        <v>33</v>
      </c>
      <c r="G175" s="3">
        <v>79323</v>
      </c>
      <c r="H175" s="3">
        <v>35614</v>
      </c>
      <c r="I175" s="3" t="s">
        <v>94</v>
      </c>
      <c r="J175" s="5" t="s">
        <v>61</v>
      </c>
      <c r="K175" s="6">
        <v>11.5</v>
      </c>
      <c r="L175" s="7">
        <v>409561</v>
      </c>
      <c r="M175" s="8">
        <v>0.05</v>
      </c>
      <c r="N175" s="7">
        <v>389082.95</v>
      </c>
      <c r="O175" s="8">
        <v>0.47496121734166286</v>
      </c>
      <c r="P175" s="7">
        <v>204283.63842111465</v>
      </c>
      <c r="Q175" s="8">
        <v>0.08</v>
      </c>
      <c r="R175" s="3">
        <v>4</v>
      </c>
      <c r="S175" s="3">
        <v>0</v>
      </c>
      <c r="T175" s="3">
        <v>0</v>
      </c>
      <c r="U175" s="7">
        <v>2554000</v>
      </c>
      <c r="V175" s="6">
        <v>71.700608756779161</v>
      </c>
      <c r="W175" s="3"/>
      <c r="X175" s="3"/>
    </row>
    <row r="176" spans="1:24" x14ac:dyDescent="0.25">
      <c r="A176" s="3" t="s">
        <v>1412</v>
      </c>
      <c r="B176" s="4" t="s">
        <v>1412</v>
      </c>
      <c r="C176" s="3" t="s">
        <v>1381</v>
      </c>
      <c r="D176" s="3" t="s">
        <v>366</v>
      </c>
      <c r="E176" s="3" t="s">
        <v>5</v>
      </c>
      <c r="F176" s="3" t="s">
        <v>216</v>
      </c>
      <c r="G176" s="3">
        <v>1162617</v>
      </c>
      <c r="H176" s="3">
        <v>448320</v>
      </c>
      <c r="I176" s="3" t="s">
        <v>170</v>
      </c>
      <c r="J176" s="5" t="s">
        <v>63</v>
      </c>
      <c r="K176" s="6">
        <v>9.2000000000000011</v>
      </c>
      <c r="L176" s="7">
        <v>4124544.0000000009</v>
      </c>
      <c r="M176" s="8">
        <v>0.05</v>
      </c>
      <c r="N176" s="7">
        <v>3918316.8</v>
      </c>
      <c r="O176" s="8">
        <v>0.53430668116242319</v>
      </c>
      <c r="P176" s="7">
        <v>1824733.9548490336</v>
      </c>
      <c r="Q176" s="8">
        <v>0.06</v>
      </c>
      <c r="R176" s="3">
        <v>4</v>
      </c>
      <c r="S176" s="3">
        <v>0</v>
      </c>
      <c r="T176" s="3">
        <v>0</v>
      </c>
      <c r="U176" s="7">
        <v>30412000</v>
      </c>
      <c r="V176" s="6">
        <v>67.83599344400703</v>
      </c>
      <c r="W176" s="3"/>
      <c r="X176" s="3"/>
    </row>
    <row r="177" spans="1:24" x14ac:dyDescent="0.25">
      <c r="A177" s="3" t="s">
        <v>1413</v>
      </c>
      <c r="B177" s="4" t="s">
        <v>1414</v>
      </c>
      <c r="C177" s="3" t="s">
        <v>1415</v>
      </c>
      <c r="D177" s="3" t="s">
        <v>366</v>
      </c>
      <c r="E177" s="3" t="s">
        <v>212</v>
      </c>
      <c r="F177" s="3" t="s">
        <v>1100</v>
      </c>
      <c r="G177" s="3">
        <v>161229</v>
      </c>
      <c r="H177" s="3">
        <v>47040</v>
      </c>
      <c r="I177" s="3" t="s">
        <v>83</v>
      </c>
      <c r="J177" s="5" t="s">
        <v>61</v>
      </c>
      <c r="K177" s="6">
        <v>11.7</v>
      </c>
      <c r="L177" s="7">
        <v>550368</v>
      </c>
      <c r="M177" s="8">
        <v>0.05</v>
      </c>
      <c r="N177" s="7">
        <v>522849.6</v>
      </c>
      <c r="O177" s="8">
        <v>0.33069924464386097</v>
      </c>
      <c r="P177" s="7">
        <v>349943.63221765513</v>
      </c>
      <c r="Q177" s="8">
        <v>0.08</v>
      </c>
      <c r="R177" s="3">
        <v>4</v>
      </c>
      <c r="S177" s="3">
        <v>0</v>
      </c>
      <c r="T177" s="3">
        <v>0</v>
      </c>
      <c r="U177" s="7">
        <v>4374000</v>
      </c>
      <c r="V177" s="6">
        <v>92.990973697293555</v>
      </c>
      <c r="W177" s="3"/>
      <c r="X177" s="3"/>
    </row>
    <row r="178" spans="1:24" x14ac:dyDescent="0.25">
      <c r="A178" s="3" t="s">
        <v>1416</v>
      </c>
      <c r="B178" s="4" t="s">
        <v>1417</v>
      </c>
      <c r="C178" s="3" t="s">
        <v>1418</v>
      </c>
      <c r="D178" s="3" t="s">
        <v>366</v>
      </c>
      <c r="E178" s="3" t="s">
        <v>15</v>
      </c>
      <c r="F178" s="3" t="s">
        <v>33</v>
      </c>
      <c r="G178" s="3">
        <v>98356</v>
      </c>
      <c r="H178" s="3">
        <v>47320</v>
      </c>
      <c r="I178" s="3" t="s">
        <v>87</v>
      </c>
      <c r="J178" s="5" t="s">
        <v>61</v>
      </c>
      <c r="K178" s="6">
        <v>11.5</v>
      </c>
      <c r="L178" s="7">
        <v>544180</v>
      </c>
      <c r="M178" s="8">
        <v>0.05</v>
      </c>
      <c r="N178" s="7">
        <v>516971</v>
      </c>
      <c r="O178" s="8">
        <v>0.47496070418324837</v>
      </c>
      <c r="P178" s="7">
        <v>271430.0897976819</v>
      </c>
      <c r="Q178" s="8">
        <v>0.08</v>
      </c>
      <c r="R178" s="3">
        <v>4</v>
      </c>
      <c r="S178" s="3">
        <v>0</v>
      </c>
      <c r="T178" s="3">
        <v>0</v>
      </c>
      <c r="U178" s="7">
        <v>3393000</v>
      </c>
      <c r="V178" s="6">
        <v>71.70067883497515</v>
      </c>
      <c r="W178" s="3"/>
      <c r="X178" s="3"/>
    </row>
    <row r="179" spans="1:24" x14ac:dyDescent="0.25">
      <c r="A179" s="3" t="s">
        <v>1419</v>
      </c>
      <c r="B179" s="4" t="s">
        <v>1419</v>
      </c>
      <c r="C179" s="3" t="s">
        <v>1420</v>
      </c>
      <c r="D179" s="3" t="s">
        <v>366</v>
      </c>
      <c r="E179" s="3" t="s">
        <v>5</v>
      </c>
      <c r="F179" s="3" t="s">
        <v>33</v>
      </c>
      <c r="G179" s="3">
        <v>79323</v>
      </c>
      <c r="H179" s="3">
        <v>35156</v>
      </c>
      <c r="I179" s="3" t="s">
        <v>87</v>
      </c>
      <c r="J179" s="5" t="s">
        <v>61</v>
      </c>
      <c r="K179" s="6">
        <v>11.5</v>
      </c>
      <c r="L179" s="7">
        <v>404294</v>
      </c>
      <c r="M179" s="8">
        <v>0.05</v>
      </c>
      <c r="N179" s="7">
        <v>384079.3</v>
      </c>
      <c r="O179" s="8">
        <v>0.47496099983873424</v>
      </c>
      <c r="P179" s="7">
        <v>201656.61165463884</v>
      </c>
      <c r="Q179" s="8">
        <v>0.08</v>
      </c>
      <c r="R179" s="3">
        <v>4</v>
      </c>
      <c r="S179" s="3">
        <v>0</v>
      </c>
      <c r="T179" s="3">
        <v>0</v>
      </c>
      <c r="U179" s="7">
        <v>2521000</v>
      </c>
      <c r="V179" s="6">
        <v>71.70063845952285</v>
      </c>
      <c r="W179" s="3"/>
      <c r="X179" s="3"/>
    </row>
    <row r="180" spans="1:24" x14ac:dyDescent="0.25">
      <c r="A180" s="3" t="s">
        <v>1421</v>
      </c>
      <c r="B180" s="4" t="s">
        <v>1421</v>
      </c>
      <c r="C180" s="3" t="s">
        <v>1422</v>
      </c>
      <c r="D180" s="3" t="s">
        <v>366</v>
      </c>
      <c r="E180" s="3" t="s">
        <v>5</v>
      </c>
      <c r="F180" s="3" t="s">
        <v>33</v>
      </c>
      <c r="G180" s="3">
        <v>60274</v>
      </c>
      <c r="H180" s="3">
        <v>28424</v>
      </c>
      <c r="I180" s="3" t="s">
        <v>87</v>
      </c>
      <c r="J180" s="5" t="s">
        <v>61</v>
      </c>
      <c r="K180" s="6">
        <v>11.5</v>
      </c>
      <c r="L180" s="7">
        <v>326876</v>
      </c>
      <c r="M180" s="8">
        <v>0.05</v>
      </c>
      <c r="N180" s="7">
        <v>310532.2</v>
      </c>
      <c r="O180" s="8">
        <v>0.4749607891282312</v>
      </c>
      <c r="P180" s="7">
        <v>163041.58123827429</v>
      </c>
      <c r="Q180" s="8">
        <v>0.08</v>
      </c>
      <c r="R180" s="3">
        <v>4</v>
      </c>
      <c r="S180" s="3">
        <v>0</v>
      </c>
      <c r="T180" s="3">
        <v>0</v>
      </c>
      <c r="U180" s="7">
        <v>2038000</v>
      </c>
      <c r="V180" s="6">
        <v>71.700667234675919</v>
      </c>
      <c r="W180" s="3"/>
      <c r="X180" s="3"/>
    </row>
    <row r="181" spans="1:24" x14ac:dyDescent="0.25">
      <c r="A181" s="3" t="s">
        <v>1423</v>
      </c>
      <c r="B181" s="4" t="s">
        <v>1424</v>
      </c>
      <c r="C181" s="3" t="s">
        <v>1425</v>
      </c>
      <c r="D181" s="3" t="s">
        <v>366</v>
      </c>
      <c r="E181" s="3" t="s">
        <v>15</v>
      </c>
      <c r="F181" s="3" t="s">
        <v>33</v>
      </c>
      <c r="G181" s="3">
        <v>175506</v>
      </c>
      <c r="H181" s="3">
        <v>84964</v>
      </c>
      <c r="I181" s="3" t="s">
        <v>120</v>
      </c>
      <c r="J181" s="5" t="s">
        <v>61</v>
      </c>
      <c r="K181" s="6">
        <v>10.35</v>
      </c>
      <c r="L181" s="7">
        <v>879377.4</v>
      </c>
      <c r="M181" s="8">
        <v>0.05</v>
      </c>
      <c r="N181" s="7">
        <v>835408.53</v>
      </c>
      <c r="O181" s="8">
        <v>0.4749610214631409</v>
      </c>
      <c r="P181" s="7">
        <v>438622.04125217901</v>
      </c>
      <c r="Q181" s="8">
        <v>0.08</v>
      </c>
      <c r="R181" s="3">
        <v>4</v>
      </c>
      <c r="S181" s="3">
        <v>0</v>
      </c>
      <c r="T181" s="3">
        <v>0</v>
      </c>
      <c r="U181" s="7">
        <v>5483000</v>
      </c>
      <c r="V181" s="6">
        <v>64.530571955795835</v>
      </c>
      <c r="W181" s="3"/>
      <c r="X181" s="3"/>
    </row>
    <row r="182" spans="1:24" x14ac:dyDescent="0.25">
      <c r="A182" s="3" t="s">
        <v>1426</v>
      </c>
      <c r="B182" s="4" t="s">
        <v>1426</v>
      </c>
      <c r="C182" s="3" t="s">
        <v>1427</v>
      </c>
      <c r="D182" s="3" t="s">
        <v>366</v>
      </c>
      <c r="E182" s="3" t="s">
        <v>5</v>
      </c>
      <c r="F182" s="3" t="s">
        <v>33</v>
      </c>
      <c r="G182" s="3">
        <v>90605</v>
      </c>
      <c r="H182" s="3">
        <v>36374</v>
      </c>
      <c r="I182" s="3" t="s">
        <v>174</v>
      </c>
      <c r="J182" s="5" t="s">
        <v>61</v>
      </c>
      <c r="K182" s="6">
        <v>11.5</v>
      </c>
      <c r="L182" s="7">
        <v>418301</v>
      </c>
      <c r="M182" s="8">
        <v>0.05</v>
      </c>
      <c r="N182" s="7">
        <v>397385.95</v>
      </c>
      <c r="O182" s="8">
        <v>0.4749609849575116</v>
      </c>
      <c r="P182" s="7">
        <v>208643.12777972355</v>
      </c>
      <c r="Q182" s="8">
        <v>0.08</v>
      </c>
      <c r="R182" s="3">
        <v>4</v>
      </c>
      <c r="S182" s="3">
        <v>0</v>
      </c>
      <c r="T182" s="3">
        <v>0</v>
      </c>
      <c r="U182" s="7">
        <v>2608000</v>
      </c>
      <c r="V182" s="6">
        <v>71.700640491739833</v>
      </c>
      <c r="W182" s="3"/>
      <c r="X182" s="3"/>
    </row>
    <row r="183" spans="1:24" x14ac:dyDescent="0.25">
      <c r="A183" s="3" t="s">
        <v>1428</v>
      </c>
      <c r="B183" s="4" t="s">
        <v>1428</v>
      </c>
      <c r="C183" s="3" t="s">
        <v>1429</v>
      </c>
      <c r="D183" s="3" t="s">
        <v>301</v>
      </c>
      <c r="E183" s="3" t="s">
        <v>5</v>
      </c>
      <c r="F183" s="3" t="s">
        <v>34</v>
      </c>
      <c r="G183" s="3">
        <v>263625</v>
      </c>
      <c r="H183" s="3">
        <v>7550</v>
      </c>
      <c r="I183" s="3" t="s">
        <v>105</v>
      </c>
      <c r="J183" s="5" t="s">
        <v>61</v>
      </c>
      <c r="K183" s="6">
        <v>13.8</v>
      </c>
      <c r="L183" s="7">
        <v>104190</v>
      </c>
      <c r="M183" s="8">
        <v>0.05</v>
      </c>
      <c r="N183" s="7">
        <v>98980.499999999985</v>
      </c>
      <c r="O183" s="8">
        <v>0.47113471852438671</v>
      </c>
      <c r="P183" s="7">
        <v>52347.349993096926</v>
      </c>
      <c r="Q183" s="8">
        <v>0.08</v>
      </c>
      <c r="R183" s="3">
        <v>4</v>
      </c>
      <c r="S183" s="3">
        <v>233425</v>
      </c>
      <c r="T183" s="3">
        <v>5252062.5</v>
      </c>
      <c r="U183" s="7">
        <v>5931663</v>
      </c>
      <c r="V183" s="6">
        <v>86.667798001816095</v>
      </c>
      <c r="W183" s="3"/>
      <c r="X183" s="3"/>
    </row>
    <row r="184" spans="1:24" x14ac:dyDescent="0.25">
      <c r="A184" s="3" t="s">
        <v>1430</v>
      </c>
      <c r="B184" s="4" t="s">
        <v>1430</v>
      </c>
      <c r="C184" s="3" t="s">
        <v>1431</v>
      </c>
      <c r="D184" s="3" t="s">
        <v>476</v>
      </c>
      <c r="E184" s="3" t="s">
        <v>5</v>
      </c>
      <c r="F184" s="3" t="s">
        <v>214</v>
      </c>
      <c r="G184" s="3">
        <v>90764</v>
      </c>
      <c r="H184" s="3">
        <v>62270</v>
      </c>
      <c r="I184" s="3" t="s">
        <v>84</v>
      </c>
      <c r="J184" s="5" t="s">
        <v>61</v>
      </c>
      <c r="K184" s="6">
        <v>14.3</v>
      </c>
      <c r="L184" s="7">
        <v>890461</v>
      </c>
      <c r="M184" s="8">
        <v>0.05</v>
      </c>
      <c r="N184" s="7">
        <v>845937.95</v>
      </c>
      <c r="O184" s="8">
        <v>0.4522738557598886</v>
      </c>
      <c r="P184" s="7">
        <v>463342.33161988418</v>
      </c>
      <c r="Q184" s="8">
        <v>0.08</v>
      </c>
      <c r="R184" s="3">
        <v>4</v>
      </c>
      <c r="S184" s="3">
        <v>0</v>
      </c>
      <c r="T184" s="3">
        <v>0</v>
      </c>
      <c r="U184" s="7">
        <v>5792000</v>
      </c>
      <c r="V184" s="6">
        <v>93.010745868773924</v>
      </c>
      <c r="W184" s="3"/>
      <c r="X184" s="3"/>
    </row>
    <row r="185" spans="1:24" x14ac:dyDescent="0.25">
      <c r="A185" s="3" t="s">
        <v>1432</v>
      </c>
      <c r="B185" s="4" t="s">
        <v>1432</v>
      </c>
      <c r="C185" s="3" t="s">
        <v>1433</v>
      </c>
      <c r="D185" s="3" t="s">
        <v>490</v>
      </c>
      <c r="E185" s="3" t="s">
        <v>5</v>
      </c>
      <c r="F185" s="3" t="s">
        <v>33</v>
      </c>
      <c r="G185" s="3">
        <v>16005</v>
      </c>
      <c r="H185" s="3">
        <v>7000</v>
      </c>
      <c r="I185" s="3" t="s">
        <v>77</v>
      </c>
      <c r="J185" s="5" t="s">
        <v>61</v>
      </c>
      <c r="K185" s="6">
        <v>12.42</v>
      </c>
      <c r="L185" s="7">
        <v>86940</v>
      </c>
      <c r="M185" s="8">
        <v>0.05</v>
      </c>
      <c r="N185" s="7">
        <v>82593</v>
      </c>
      <c r="O185" s="8">
        <v>0.48713121574283103</v>
      </c>
      <c r="P185" s="7">
        <v>42359.371498152352</v>
      </c>
      <c r="Q185" s="8">
        <v>0.08</v>
      </c>
      <c r="R185" s="3">
        <v>4</v>
      </c>
      <c r="S185" s="3">
        <v>0</v>
      </c>
      <c r="T185" s="3">
        <v>0</v>
      </c>
      <c r="U185" s="7">
        <v>529000</v>
      </c>
      <c r="V185" s="6">
        <v>75.641734818129223</v>
      </c>
      <c r="W185" s="3"/>
      <c r="X185" s="3"/>
    </row>
    <row r="186" spans="1:24" x14ac:dyDescent="0.25">
      <c r="A186" s="3" t="s">
        <v>1434</v>
      </c>
      <c r="B186" s="4" t="s">
        <v>1435</v>
      </c>
      <c r="C186" s="3" t="s">
        <v>1436</v>
      </c>
      <c r="D186" s="3" t="s">
        <v>490</v>
      </c>
      <c r="E186" s="3" t="s">
        <v>15</v>
      </c>
      <c r="F186" s="3" t="s">
        <v>33</v>
      </c>
      <c r="G186" s="3">
        <v>139603</v>
      </c>
      <c r="H186" s="3">
        <v>42968</v>
      </c>
      <c r="I186" s="3" t="s">
        <v>82</v>
      </c>
      <c r="J186" s="5" t="s">
        <v>61</v>
      </c>
      <c r="K186" s="6">
        <v>11.5</v>
      </c>
      <c r="L186" s="7">
        <v>494132</v>
      </c>
      <c r="M186" s="8">
        <v>0.05</v>
      </c>
      <c r="N186" s="7">
        <v>469425.4</v>
      </c>
      <c r="O186" s="8">
        <v>0.47791658018898242</v>
      </c>
      <c r="P186" s="7">
        <v>245079.2181781549</v>
      </c>
      <c r="Q186" s="8">
        <v>0.08</v>
      </c>
      <c r="R186" s="3">
        <v>4</v>
      </c>
      <c r="S186" s="3">
        <v>0</v>
      </c>
      <c r="T186" s="3">
        <v>0</v>
      </c>
      <c r="U186" s="7">
        <v>3063000</v>
      </c>
      <c r="V186" s="6">
        <v>71.297017017942096</v>
      </c>
      <c r="W186" s="3"/>
      <c r="X186" s="3"/>
    </row>
    <row r="187" spans="1:24" x14ac:dyDescent="0.25">
      <c r="A187" s="3" t="s">
        <v>1437</v>
      </c>
      <c r="B187" s="4" t="s">
        <v>1437</v>
      </c>
      <c r="C187" s="3" t="s">
        <v>1438</v>
      </c>
      <c r="D187" s="3" t="s">
        <v>490</v>
      </c>
      <c r="E187" s="3" t="s">
        <v>5</v>
      </c>
      <c r="F187" s="3" t="s">
        <v>33</v>
      </c>
      <c r="G187" s="3">
        <v>95963</v>
      </c>
      <c r="H187" s="3">
        <v>18940</v>
      </c>
      <c r="I187" s="3" t="s">
        <v>178</v>
      </c>
      <c r="J187" s="5" t="s">
        <v>61</v>
      </c>
      <c r="K187" s="6">
        <v>12.65</v>
      </c>
      <c r="L187" s="7">
        <v>239591</v>
      </c>
      <c r="M187" s="8">
        <v>0.05</v>
      </c>
      <c r="N187" s="7">
        <v>227611.45</v>
      </c>
      <c r="O187" s="8">
        <v>0.47791696674888245</v>
      </c>
      <c r="P187" s="7">
        <v>118832.07621868508</v>
      </c>
      <c r="Q187" s="8">
        <v>0.08</v>
      </c>
      <c r="R187" s="3">
        <v>4</v>
      </c>
      <c r="S187" s="3">
        <v>20203</v>
      </c>
      <c r="T187" s="3">
        <v>242436</v>
      </c>
      <c r="U187" s="7">
        <v>1728000</v>
      </c>
      <c r="V187" s="6">
        <v>78.426660651191312</v>
      </c>
      <c r="W187" s="3"/>
      <c r="X187" s="3"/>
    </row>
    <row r="188" spans="1:24" x14ac:dyDescent="0.25">
      <c r="A188" s="3" t="s">
        <v>1439</v>
      </c>
      <c r="B188" s="4" t="s">
        <v>1439</v>
      </c>
      <c r="C188" s="3" t="s">
        <v>1440</v>
      </c>
      <c r="D188" s="3" t="s">
        <v>490</v>
      </c>
      <c r="E188" s="3" t="s">
        <v>5</v>
      </c>
      <c r="F188" s="3" t="s">
        <v>33</v>
      </c>
      <c r="G188" s="3">
        <v>76317</v>
      </c>
      <c r="H188" s="3">
        <v>31234</v>
      </c>
      <c r="I188" s="3" t="s">
        <v>174</v>
      </c>
      <c r="J188" s="5" t="s">
        <v>61</v>
      </c>
      <c r="K188" s="6">
        <v>11.5</v>
      </c>
      <c r="L188" s="7">
        <v>359191</v>
      </c>
      <c r="M188" s="8">
        <v>0.05</v>
      </c>
      <c r="N188" s="7">
        <v>341231.45</v>
      </c>
      <c r="O188" s="8">
        <v>0.47791643410620238</v>
      </c>
      <c r="P188" s="7">
        <v>178151.33221111109</v>
      </c>
      <c r="Q188" s="8">
        <v>0.08</v>
      </c>
      <c r="R188" s="3">
        <v>4</v>
      </c>
      <c r="S188" s="3">
        <v>0</v>
      </c>
      <c r="T188" s="3">
        <v>0</v>
      </c>
      <c r="U188" s="7">
        <v>2227000</v>
      </c>
      <c r="V188" s="6">
        <v>71.297036967371724</v>
      </c>
      <c r="W188" s="3"/>
      <c r="X188" s="3"/>
    </row>
    <row r="189" spans="1:24" x14ac:dyDescent="0.25">
      <c r="A189" s="3" t="s">
        <v>1441</v>
      </c>
      <c r="B189" s="4" t="s">
        <v>1442</v>
      </c>
      <c r="C189" s="3" t="s">
        <v>1443</v>
      </c>
      <c r="D189" s="3" t="s">
        <v>490</v>
      </c>
      <c r="E189" s="3" t="s">
        <v>212</v>
      </c>
      <c r="F189" s="3" t="s">
        <v>33</v>
      </c>
      <c r="G189" s="3">
        <v>82372</v>
      </c>
      <c r="H189" s="3">
        <v>33065</v>
      </c>
      <c r="I189" s="3" t="s">
        <v>217</v>
      </c>
      <c r="J189" s="5" t="s">
        <v>61</v>
      </c>
      <c r="K189" s="6">
        <v>9.3149999999999995</v>
      </c>
      <c r="L189" s="7">
        <v>308000.47499999998</v>
      </c>
      <c r="M189" s="8">
        <v>0.05</v>
      </c>
      <c r="N189" s="7">
        <v>292600.45124999998</v>
      </c>
      <c r="O189" s="8">
        <v>0.33265999644898298</v>
      </c>
      <c r="P189" s="7">
        <v>195263.98617620417</v>
      </c>
      <c r="Q189" s="8">
        <v>0.08</v>
      </c>
      <c r="R189" s="3">
        <v>4</v>
      </c>
      <c r="S189" s="3">
        <v>0</v>
      </c>
      <c r="T189" s="3">
        <v>0</v>
      </c>
      <c r="U189" s="7">
        <v>2441000</v>
      </c>
      <c r="V189" s="6">
        <v>73.818231580297962</v>
      </c>
      <c r="W189" s="3"/>
      <c r="X189" s="3"/>
    </row>
    <row r="190" spans="1:24" x14ac:dyDescent="0.25">
      <c r="A190" s="3" t="s">
        <v>1444</v>
      </c>
      <c r="B190" s="4" t="s">
        <v>1445</v>
      </c>
      <c r="C190" s="3" t="s">
        <v>1446</v>
      </c>
      <c r="D190" s="3" t="s">
        <v>508</v>
      </c>
      <c r="E190" s="3" t="s">
        <v>222</v>
      </c>
      <c r="F190" s="3" t="s">
        <v>1447</v>
      </c>
      <c r="G190" s="3">
        <v>81458</v>
      </c>
      <c r="H190" s="3">
        <v>2160</v>
      </c>
      <c r="I190" s="3" t="s">
        <v>174</v>
      </c>
      <c r="J190" s="5" t="s">
        <v>61</v>
      </c>
      <c r="K190" s="6">
        <v>18.216000000000001</v>
      </c>
      <c r="L190" s="7">
        <v>39346.559999999998</v>
      </c>
      <c r="M190" s="8">
        <v>0.05</v>
      </c>
      <c r="N190" s="7">
        <v>37379.232000000004</v>
      </c>
      <c r="O190" s="8">
        <v>0.45000140835796248</v>
      </c>
      <c r="P190" s="7">
        <v>20558.524956660975</v>
      </c>
      <c r="Q190" s="8">
        <v>0.08</v>
      </c>
      <c r="R190" s="3">
        <v>4</v>
      </c>
      <c r="S190" s="3">
        <v>72818</v>
      </c>
      <c r="T190" s="3">
        <v>2148131</v>
      </c>
      <c r="U190" s="7">
        <v>2405000</v>
      </c>
      <c r="V190" s="6">
        <v>118.97294535104731</v>
      </c>
      <c r="W190" s="3"/>
      <c r="X190" s="3"/>
    </row>
    <row r="191" spans="1:24" x14ac:dyDescent="0.25">
      <c r="A191" s="3" t="s">
        <v>1448</v>
      </c>
      <c r="B191" s="4" t="s">
        <v>1449</v>
      </c>
      <c r="C191" s="3" t="s">
        <v>1450</v>
      </c>
      <c r="D191" s="3" t="s">
        <v>490</v>
      </c>
      <c r="E191" s="3" t="s">
        <v>15</v>
      </c>
      <c r="F191" s="3" t="s">
        <v>33</v>
      </c>
      <c r="G191" s="3">
        <v>331167</v>
      </c>
      <c r="H191" s="3">
        <v>87253</v>
      </c>
      <c r="I191" s="3" t="s">
        <v>87</v>
      </c>
      <c r="J191" s="5" t="s">
        <v>61</v>
      </c>
      <c r="K191" s="6">
        <v>10.35</v>
      </c>
      <c r="L191" s="7">
        <v>903068.55</v>
      </c>
      <c r="M191" s="8">
        <v>0.05</v>
      </c>
      <c r="N191" s="7">
        <v>857915.12250000006</v>
      </c>
      <c r="O191" s="8">
        <v>0.47791611224419606</v>
      </c>
      <c r="P191" s="7">
        <v>447903.66251929675</v>
      </c>
      <c r="Q191" s="8">
        <v>0.08</v>
      </c>
      <c r="R191" s="3">
        <v>4</v>
      </c>
      <c r="S191" s="3">
        <v>0</v>
      </c>
      <c r="T191" s="3">
        <v>0</v>
      </c>
      <c r="U191" s="7">
        <v>5599000</v>
      </c>
      <c r="V191" s="6">
        <v>64.167372829486766</v>
      </c>
      <c r="W191" s="3"/>
      <c r="X191" s="3"/>
    </row>
    <row r="192" spans="1:24" x14ac:dyDescent="0.25">
      <c r="A192" s="3" t="s">
        <v>1451</v>
      </c>
      <c r="B192" s="4" t="s">
        <v>1451</v>
      </c>
      <c r="C192" s="3" t="s">
        <v>1452</v>
      </c>
      <c r="D192" s="3" t="s">
        <v>490</v>
      </c>
      <c r="E192" s="3" t="s">
        <v>5</v>
      </c>
      <c r="F192" s="3" t="s">
        <v>1453</v>
      </c>
      <c r="G192" s="3">
        <v>179031</v>
      </c>
      <c r="H192" s="3">
        <v>36480</v>
      </c>
      <c r="I192" s="3" t="s">
        <v>124</v>
      </c>
      <c r="J192" s="5" t="s">
        <v>61</v>
      </c>
      <c r="K192" s="6">
        <v>10.35</v>
      </c>
      <c r="L192" s="7">
        <v>377568</v>
      </c>
      <c r="M192" s="8">
        <v>0.05</v>
      </c>
      <c r="N192" s="7">
        <v>358689.6</v>
      </c>
      <c r="O192" s="8">
        <v>0.48712950497788282</v>
      </c>
      <c r="P192" s="7">
        <v>183961.31271128519</v>
      </c>
      <c r="Q192" s="8">
        <v>0.08</v>
      </c>
      <c r="R192" s="3">
        <v>4</v>
      </c>
      <c r="S192" s="3">
        <v>33111</v>
      </c>
      <c r="T192" s="3">
        <v>397332</v>
      </c>
      <c r="U192" s="7">
        <v>2697000</v>
      </c>
      <c r="V192" s="6">
        <v>63.034989278812091</v>
      </c>
      <c r="W192" s="3"/>
      <c r="X192" s="3"/>
    </row>
    <row r="193" spans="1:24" x14ac:dyDescent="0.25">
      <c r="A193" s="3" t="s">
        <v>1454</v>
      </c>
      <c r="B193" s="4" t="s">
        <v>1454</v>
      </c>
      <c r="C193" s="3" t="s">
        <v>1455</v>
      </c>
      <c r="D193" s="3" t="s">
        <v>490</v>
      </c>
      <c r="E193" s="3" t="s">
        <v>5</v>
      </c>
      <c r="F193" s="3" t="s">
        <v>1453</v>
      </c>
      <c r="G193" s="3">
        <v>367777</v>
      </c>
      <c r="H193" s="3">
        <v>85100</v>
      </c>
      <c r="I193" s="3" t="s">
        <v>82</v>
      </c>
      <c r="J193" s="5" t="s">
        <v>61</v>
      </c>
      <c r="K193" s="6">
        <v>10.35</v>
      </c>
      <c r="L193" s="7">
        <v>880785</v>
      </c>
      <c r="M193" s="8">
        <v>0.05</v>
      </c>
      <c r="N193" s="7">
        <v>836745.75</v>
      </c>
      <c r="O193" s="8">
        <v>0.47706072790001902</v>
      </c>
      <c r="P193" s="7">
        <v>437567.21343775262</v>
      </c>
      <c r="Q193" s="8">
        <v>0.08</v>
      </c>
      <c r="R193" s="3">
        <v>4</v>
      </c>
      <c r="S193" s="3">
        <v>27377</v>
      </c>
      <c r="T193" s="3">
        <v>328524</v>
      </c>
      <c r="U193" s="7">
        <v>5798000</v>
      </c>
      <c r="V193" s="6">
        <v>64.272504911538292</v>
      </c>
      <c r="W193" s="3"/>
      <c r="X193" s="3"/>
    </row>
    <row r="194" spans="1:24" x14ac:dyDescent="0.25">
      <c r="A194" s="3" t="s">
        <v>1456</v>
      </c>
      <c r="B194" s="4" t="s">
        <v>1457</v>
      </c>
      <c r="C194" s="3" t="s">
        <v>1458</v>
      </c>
      <c r="D194" s="3" t="s">
        <v>490</v>
      </c>
      <c r="E194" s="3" t="s">
        <v>232</v>
      </c>
      <c r="F194" s="3" t="s">
        <v>1447</v>
      </c>
      <c r="G194" s="3">
        <v>512552</v>
      </c>
      <c r="H194" s="3">
        <v>19428</v>
      </c>
      <c r="I194" s="3" t="s">
        <v>217</v>
      </c>
      <c r="J194" s="5" t="s">
        <v>61</v>
      </c>
      <c r="K194" s="6">
        <v>10.119999999999999</v>
      </c>
      <c r="L194" s="7">
        <v>196611.36</v>
      </c>
      <c r="M194" s="8">
        <v>0.05</v>
      </c>
      <c r="N194" s="7">
        <v>186780.79199999999</v>
      </c>
      <c r="O194" s="8">
        <v>0.46474213408862736</v>
      </c>
      <c r="P194" s="7">
        <v>99975.888119156007</v>
      </c>
      <c r="Q194" s="8">
        <v>0.08</v>
      </c>
      <c r="R194" s="3">
        <v>4</v>
      </c>
      <c r="S194" s="3">
        <v>302862</v>
      </c>
      <c r="T194" s="3">
        <v>3634344</v>
      </c>
      <c r="U194" s="7">
        <v>4884000</v>
      </c>
      <c r="V194" s="6">
        <v>64.324614035899216</v>
      </c>
      <c r="W194" s="3"/>
      <c r="X194" s="3"/>
    </row>
    <row r="195" spans="1:24" x14ac:dyDescent="0.25">
      <c r="A195" s="3" t="s">
        <v>1459</v>
      </c>
      <c r="B195" s="4" t="s">
        <v>1460</v>
      </c>
      <c r="C195" s="3" t="s">
        <v>1461</v>
      </c>
      <c r="D195" s="3" t="s">
        <v>490</v>
      </c>
      <c r="E195" s="3" t="s">
        <v>15</v>
      </c>
      <c r="F195" s="3" t="s">
        <v>33</v>
      </c>
      <c r="G195" s="3">
        <v>103691</v>
      </c>
      <c r="H195" s="3">
        <v>45963</v>
      </c>
      <c r="I195" s="3" t="s">
        <v>87</v>
      </c>
      <c r="J195" s="5" t="s">
        <v>61</v>
      </c>
      <c r="K195" s="6">
        <v>11.5</v>
      </c>
      <c r="L195" s="7">
        <v>528574.5</v>
      </c>
      <c r="M195" s="8">
        <v>0.05</v>
      </c>
      <c r="N195" s="7">
        <v>502145.77500000002</v>
      </c>
      <c r="O195" s="8">
        <v>0.47791606936257591</v>
      </c>
      <c r="P195" s="7">
        <v>262162.23996497557</v>
      </c>
      <c r="Q195" s="8">
        <v>0.08</v>
      </c>
      <c r="R195" s="3">
        <v>4</v>
      </c>
      <c r="S195" s="3">
        <v>0</v>
      </c>
      <c r="T195" s="3">
        <v>0</v>
      </c>
      <c r="U195" s="7">
        <v>3277000</v>
      </c>
      <c r="V195" s="6">
        <v>71.297086777673229</v>
      </c>
      <c r="W195" s="3"/>
      <c r="X195" s="3"/>
    </row>
    <row r="196" spans="1:24" x14ac:dyDescent="0.25">
      <c r="A196" s="3" t="s">
        <v>1462</v>
      </c>
      <c r="B196" s="4" t="s">
        <v>1462</v>
      </c>
      <c r="C196" s="3" t="s">
        <v>1463</v>
      </c>
      <c r="D196" s="3" t="s">
        <v>490</v>
      </c>
      <c r="E196" s="3" t="s">
        <v>5</v>
      </c>
      <c r="F196" s="3" t="s">
        <v>33</v>
      </c>
      <c r="G196" s="3">
        <v>76883</v>
      </c>
      <c r="H196" s="3">
        <v>34617</v>
      </c>
      <c r="I196" s="3" t="s">
        <v>118</v>
      </c>
      <c r="J196" s="5" t="s">
        <v>61</v>
      </c>
      <c r="K196" s="6">
        <v>11.5</v>
      </c>
      <c r="L196" s="7">
        <v>398095.5</v>
      </c>
      <c r="M196" s="8">
        <v>0.05</v>
      </c>
      <c r="N196" s="7">
        <v>378190.72499999998</v>
      </c>
      <c r="O196" s="8">
        <v>0.47791616259684822</v>
      </c>
      <c r="P196" s="7">
        <v>197447.26497828009</v>
      </c>
      <c r="Q196" s="8">
        <v>0.08</v>
      </c>
      <c r="R196" s="3">
        <v>4</v>
      </c>
      <c r="S196" s="3">
        <v>0</v>
      </c>
      <c r="T196" s="3">
        <v>0</v>
      </c>
      <c r="U196" s="7">
        <v>2468000</v>
      </c>
      <c r="V196" s="6">
        <v>71.297074045367907</v>
      </c>
      <c r="W196" s="3"/>
      <c r="X196" s="3"/>
    </row>
    <row r="197" spans="1:24" x14ac:dyDescent="0.25">
      <c r="A197" s="3" t="s">
        <v>1464</v>
      </c>
      <c r="B197" s="4" t="s">
        <v>1464</v>
      </c>
      <c r="C197" s="3" t="s">
        <v>1465</v>
      </c>
      <c r="D197" s="3" t="s">
        <v>490</v>
      </c>
      <c r="E197" s="3" t="s">
        <v>5</v>
      </c>
      <c r="F197" s="3" t="s">
        <v>33</v>
      </c>
      <c r="G197" s="3">
        <v>57533</v>
      </c>
      <c r="H197" s="3">
        <v>26403</v>
      </c>
      <c r="I197" s="3" t="s">
        <v>122</v>
      </c>
      <c r="J197" s="5" t="s">
        <v>61</v>
      </c>
      <c r="K197" s="6">
        <v>11.5</v>
      </c>
      <c r="L197" s="7">
        <v>303634.5</v>
      </c>
      <c r="M197" s="8">
        <v>0.05</v>
      </c>
      <c r="N197" s="7">
        <v>288452.77500000002</v>
      </c>
      <c r="O197" s="8">
        <v>0.47791641278080982</v>
      </c>
      <c r="P197" s="7">
        <v>150596.45951532997</v>
      </c>
      <c r="Q197" s="8">
        <v>0.08</v>
      </c>
      <c r="R197" s="3">
        <v>4</v>
      </c>
      <c r="S197" s="3">
        <v>0</v>
      </c>
      <c r="T197" s="3">
        <v>0</v>
      </c>
      <c r="U197" s="7">
        <v>1882000</v>
      </c>
      <c r="V197" s="6">
        <v>71.297039879620655</v>
      </c>
      <c r="W197" s="3"/>
      <c r="X197" s="3"/>
    </row>
    <row r="198" spans="1:24" x14ac:dyDescent="0.25">
      <c r="A198" s="3" t="s">
        <v>1466</v>
      </c>
      <c r="B198" s="4" t="s">
        <v>1467</v>
      </c>
      <c r="C198" s="3" t="s">
        <v>1468</v>
      </c>
      <c r="D198" s="3" t="s">
        <v>490</v>
      </c>
      <c r="E198" s="3" t="s">
        <v>15</v>
      </c>
      <c r="F198" s="3" t="s">
        <v>33</v>
      </c>
      <c r="G198" s="3">
        <v>158534</v>
      </c>
      <c r="H198" s="3">
        <v>46289</v>
      </c>
      <c r="I198" s="3" t="s">
        <v>84</v>
      </c>
      <c r="J198" s="5" t="s">
        <v>61</v>
      </c>
      <c r="K198" s="6">
        <v>11.5</v>
      </c>
      <c r="L198" s="7">
        <v>532323.5</v>
      </c>
      <c r="M198" s="8">
        <v>0.05</v>
      </c>
      <c r="N198" s="7">
        <v>505707.32500000001</v>
      </c>
      <c r="O198" s="8">
        <v>0.47791616259684833</v>
      </c>
      <c r="P198" s="7">
        <v>264021.62083888275</v>
      </c>
      <c r="Q198" s="8">
        <v>0.08</v>
      </c>
      <c r="R198" s="3">
        <v>4</v>
      </c>
      <c r="S198" s="3">
        <v>0</v>
      </c>
      <c r="T198" s="3">
        <v>0</v>
      </c>
      <c r="U198" s="7">
        <v>3300000</v>
      </c>
      <c r="V198" s="6">
        <v>71.297074045367893</v>
      </c>
      <c r="W198" s="3"/>
      <c r="X198" s="3"/>
    </row>
    <row r="199" spans="1:24" x14ac:dyDescent="0.25">
      <c r="A199" s="3" t="s">
        <v>1469</v>
      </c>
      <c r="B199" s="4" t="s">
        <v>1469</v>
      </c>
      <c r="C199" s="3" t="s">
        <v>1470</v>
      </c>
      <c r="D199" s="3" t="s">
        <v>490</v>
      </c>
      <c r="E199" s="3" t="s">
        <v>5</v>
      </c>
      <c r="F199" s="3" t="s">
        <v>32</v>
      </c>
      <c r="G199" s="3">
        <v>86488</v>
      </c>
      <c r="H199" s="3">
        <v>36767</v>
      </c>
      <c r="I199" s="3" t="s">
        <v>83</v>
      </c>
      <c r="J199" s="5" t="s">
        <v>61</v>
      </c>
      <c r="K199" s="6">
        <v>11.5</v>
      </c>
      <c r="L199" s="7">
        <v>422820.5</v>
      </c>
      <c r="M199" s="8">
        <v>0.05</v>
      </c>
      <c r="N199" s="7">
        <v>401679.47499999998</v>
      </c>
      <c r="O199" s="8">
        <v>0.47791658564299239</v>
      </c>
      <c r="P199" s="7">
        <v>209710.19178513027</v>
      </c>
      <c r="Q199" s="8">
        <v>0.08</v>
      </c>
      <c r="R199" s="3">
        <v>4</v>
      </c>
      <c r="S199" s="3">
        <v>0</v>
      </c>
      <c r="T199" s="3">
        <v>0</v>
      </c>
      <c r="U199" s="7">
        <v>2621000</v>
      </c>
      <c r="V199" s="6">
        <v>71.297016273128847</v>
      </c>
      <c r="W199" s="3"/>
      <c r="X199" s="3"/>
    </row>
    <row r="200" spans="1:24" x14ac:dyDescent="0.25">
      <c r="A200" s="3" t="s">
        <v>1471</v>
      </c>
      <c r="B200" s="4" t="s">
        <v>1471</v>
      </c>
      <c r="C200" s="3" t="s">
        <v>1472</v>
      </c>
      <c r="D200" s="3" t="s">
        <v>490</v>
      </c>
      <c r="E200" s="3" t="s">
        <v>5</v>
      </c>
      <c r="F200" s="3" t="s">
        <v>33</v>
      </c>
      <c r="G200" s="3">
        <v>43740</v>
      </c>
      <c r="H200" s="3">
        <v>16464</v>
      </c>
      <c r="I200" s="3" t="s">
        <v>105</v>
      </c>
      <c r="J200" s="5" t="s">
        <v>61</v>
      </c>
      <c r="K200" s="6">
        <v>12.65</v>
      </c>
      <c r="L200" s="7">
        <v>208269.6</v>
      </c>
      <c r="M200" s="8">
        <v>0.05</v>
      </c>
      <c r="N200" s="7">
        <v>197856.12</v>
      </c>
      <c r="O200" s="8">
        <v>0.47791616259684822</v>
      </c>
      <c r="P200" s="7">
        <v>103297.48238329848</v>
      </c>
      <c r="Q200" s="8">
        <v>0.08</v>
      </c>
      <c r="R200" s="3">
        <v>4</v>
      </c>
      <c r="S200" s="3">
        <v>0</v>
      </c>
      <c r="T200" s="3">
        <v>0</v>
      </c>
      <c r="U200" s="7">
        <v>1291000</v>
      </c>
      <c r="V200" s="6">
        <v>78.426781449904695</v>
      </c>
      <c r="W200" s="3"/>
      <c r="X200" s="3"/>
    </row>
    <row r="201" spans="1:24" x14ac:dyDescent="0.25">
      <c r="A201" s="3" t="s">
        <v>1473</v>
      </c>
      <c r="B201" s="4" t="s">
        <v>1474</v>
      </c>
      <c r="C201" s="3" t="s">
        <v>1475</v>
      </c>
      <c r="D201" s="3" t="s">
        <v>490</v>
      </c>
      <c r="E201" s="3" t="s">
        <v>15</v>
      </c>
      <c r="F201" s="3" t="s">
        <v>33</v>
      </c>
      <c r="G201" s="3">
        <v>87480</v>
      </c>
      <c r="H201" s="3">
        <v>46748</v>
      </c>
      <c r="I201" s="3" t="s">
        <v>117</v>
      </c>
      <c r="J201" s="5" t="s">
        <v>61</v>
      </c>
      <c r="K201" s="6">
        <v>11.5</v>
      </c>
      <c r="L201" s="7">
        <v>537602</v>
      </c>
      <c r="M201" s="8">
        <v>0.05</v>
      </c>
      <c r="N201" s="7">
        <v>510721.9</v>
      </c>
      <c r="O201" s="8">
        <v>0.47791616259684822</v>
      </c>
      <c r="P201" s="7">
        <v>266639.64939782873</v>
      </c>
      <c r="Q201" s="8">
        <v>0.08</v>
      </c>
      <c r="R201" s="3">
        <v>4</v>
      </c>
      <c r="S201" s="3">
        <v>0</v>
      </c>
      <c r="T201" s="3">
        <v>0</v>
      </c>
      <c r="U201" s="7">
        <v>3333000</v>
      </c>
      <c r="V201" s="6">
        <v>71.297074045367907</v>
      </c>
      <c r="W201" s="3"/>
      <c r="X201" s="3"/>
    </row>
    <row r="202" spans="1:24" x14ac:dyDescent="0.25">
      <c r="A202" s="3" t="s">
        <v>1476</v>
      </c>
      <c r="B202" s="4" t="s">
        <v>1476</v>
      </c>
      <c r="C202" s="3" t="s">
        <v>1477</v>
      </c>
      <c r="D202" s="3" t="s">
        <v>490</v>
      </c>
      <c r="E202" s="3" t="s">
        <v>5</v>
      </c>
      <c r="F202" s="3" t="s">
        <v>32</v>
      </c>
      <c r="G202" s="3">
        <v>90532</v>
      </c>
      <c r="H202" s="3">
        <v>29858</v>
      </c>
      <c r="I202" s="3" t="s">
        <v>86</v>
      </c>
      <c r="J202" s="5" t="s">
        <v>61</v>
      </c>
      <c r="K202" s="6">
        <v>11.5</v>
      </c>
      <c r="L202" s="7">
        <v>343367</v>
      </c>
      <c r="M202" s="8">
        <v>0.05</v>
      </c>
      <c r="N202" s="7">
        <v>326198.65000000002</v>
      </c>
      <c r="O202" s="8">
        <v>0.47791641225980874</v>
      </c>
      <c r="P202" s="7">
        <v>170302.96150800696</v>
      </c>
      <c r="Q202" s="8">
        <v>0.08</v>
      </c>
      <c r="R202" s="3">
        <v>4</v>
      </c>
      <c r="S202" s="3">
        <v>0</v>
      </c>
      <c r="T202" s="3">
        <v>0</v>
      </c>
      <c r="U202" s="7">
        <v>2129000</v>
      </c>
      <c r="V202" s="6">
        <v>71.297039950769886</v>
      </c>
      <c r="W202" s="3"/>
      <c r="X202" s="3"/>
    </row>
    <row r="203" spans="1:24" x14ac:dyDescent="0.25">
      <c r="A203" s="3" t="s">
        <v>1478</v>
      </c>
      <c r="B203" s="4" t="s">
        <v>1478</v>
      </c>
      <c r="C203" s="3" t="s">
        <v>1479</v>
      </c>
      <c r="D203" s="3" t="s">
        <v>490</v>
      </c>
      <c r="E203" s="3" t="s">
        <v>5</v>
      </c>
      <c r="F203" s="3" t="s">
        <v>33</v>
      </c>
      <c r="G203" s="3">
        <v>72889</v>
      </c>
      <c r="H203" s="3">
        <v>22780</v>
      </c>
      <c r="I203" s="3" t="s">
        <v>75</v>
      </c>
      <c r="J203" s="5" t="s">
        <v>61</v>
      </c>
      <c r="K203" s="6">
        <v>12.65</v>
      </c>
      <c r="L203" s="7">
        <v>288167</v>
      </c>
      <c r="M203" s="8">
        <v>0.05</v>
      </c>
      <c r="N203" s="7">
        <v>273758.65000000002</v>
      </c>
      <c r="O203" s="8">
        <v>0.47791616259684833</v>
      </c>
      <c r="P203" s="7">
        <v>142924.96651430632</v>
      </c>
      <c r="Q203" s="8">
        <v>0.08</v>
      </c>
      <c r="R203" s="3">
        <v>4</v>
      </c>
      <c r="S203" s="3">
        <v>0</v>
      </c>
      <c r="T203" s="3">
        <v>0</v>
      </c>
      <c r="U203" s="7">
        <v>1787000</v>
      </c>
      <c r="V203" s="6">
        <v>78.426781449904695</v>
      </c>
      <c r="W203" s="3"/>
      <c r="X203" s="3"/>
    </row>
    <row r="204" spans="1:24" x14ac:dyDescent="0.25">
      <c r="A204" s="3" t="s">
        <v>1480</v>
      </c>
      <c r="B204" s="4" t="s">
        <v>1480</v>
      </c>
      <c r="C204" s="3" t="s">
        <v>1481</v>
      </c>
      <c r="D204" s="3" t="s">
        <v>490</v>
      </c>
      <c r="E204" s="3" t="s">
        <v>5</v>
      </c>
      <c r="F204" s="3" t="s">
        <v>33</v>
      </c>
      <c r="G204" s="3">
        <v>72901</v>
      </c>
      <c r="H204" s="3">
        <v>20597</v>
      </c>
      <c r="I204" s="3" t="s">
        <v>107</v>
      </c>
      <c r="J204" s="5" t="s">
        <v>61</v>
      </c>
      <c r="K204" s="6">
        <v>12.65</v>
      </c>
      <c r="L204" s="7">
        <v>260552.05</v>
      </c>
      <c r="M204" s="8">
        <v>0.05</v>
      </c>
      <c r="N204" s="7">
        <v>247524.44750000001</v>
      </c>
      <c r="O204" s="8">
        <v>0.47791631689546576</v>
      </c>
      <c r="P204" s="7">
        <v>129228.47520921491</v>
      </c>
      <c r="Q204" s="8">
        <v>0.08</v>
      </c>
      <c r="R204" s="3">
        <v>4</v>
      </c>
      <c r="S204" s="3">
        <v>0</v>
      </c>
      <c r="T204" s="3">
        <v>0</v>
      </c>
      <c r="U204" s="7">
        <v>1615000</v>
      </c>
      <c r="V204" s="6">
        <v>78.426758271359262</v>
      </c>
      <c r="W204" s="3"/>
      <c r="X204" s="3"/>
    </row>
    <row r="205" spans="1:24" x14ac:dyDescent="0.25">
      <c r="A205" s="3" t="s">
        <v>1482</v>
      </c>
      <c r="B205" s="4" t="s">
        <v>1482</v>
      </c>
      <c r="C205" s="3" t="s">
        <v>1483</v>
      </c>
      <c r="D205" s="3" t="s">
        <v>490</v>
      </c>
      <c r="E205" s="3" t="s">
        <v>5</v>
      </c>
      <c r="F205" s="3" t="s">
        <v>33</v>
      </c>
      <c r="G205" s="3">
        <v>174960</v>
      </c>
      <c r="H205" s="3">
        <v>88480</v>
      </c>
      <c r="I205" s="3" t="s">
        <v>174</v>
      </c>
      <c r="J205" s="5" t="s">
        <v>61</v>
      </c>
      <c r="K205" s="6">
        <v>10.35</v>
      </c>
      <c r="L205" s="7">
        <v>915768</v>
      </c>
      <c r="M205" s="8">
        <v>0.05</v>
      </c>
      <c r="N205" s="7">
        <v>869979.6</v>
      </c>
      <c r="O205" s="8">
        <v>0.47791620168540888</v>
      </c>
      <c r="P205" s="7">
        <v>454202.25402420864</v>
      </c>
      <c r="Q205" s="8">
        <v>0.08</v>
      </c>
      <c r="R205" s="3">
        <v>4</v>
      </c>
      <c r="S205" s="3">
        <v>0</v>
      </c>
      <c r="T205" s="3">
        <v>0</v>
      </c>
      <c r="U205" s="7">
        <v>5678000</v>
      </c>
      <c r="V205" s="6">
        <v>64.167361836602709</v>
      </c>
      <c r="W205" s="3"/>
      <c r="X205" s="3"/>
    </row>
    <row r="206" spans="1:24" x14ac:dyDescent="0.25">
      <c r="A206" s="3" t="s">
        <v>1484</v>
      </c>
      <c r="B206" s="4" t="s">
        <v>1485</v>
      </c>
      <c r="C206" s="3" t="s">
        <v>1486</v>
      </c>
      <c r="D206" s="3" t="s">
        <v>490</v>
      </c>
      <c r="E206" s="3" t="s">
        <v>230</v>
      </c>
      <c r="F206" s="3" t="s">
        <v>32</v>
      </c>
      <c r="G206" s="3">
        <v>198797</v>
      </c>
      <c r="H206" s="3">
        <v>73598</v>
      </c>
      <c r="I206" s="3" t="s">
        <v>217</v>
      </c>
      <c r="J206" s="5" t="s">
        <v>61</v>
      </c>
      <c r="K206" s="6">
        <v>11.5</v>
      </c>
      <c r="L206" s="7">
        <v>846377</v>
      </c>
      <c r="M206" s="8">
        <v>0.05</v>
      </c>
      <c r="N206" s="7">
        <v>804058.15</v>
      </c>
      <c r="O206" s="8">
        <v>0.47791655267481081</v>
      </c>
      <c r="P206" s="7">
        <v>419785.45080191409</v>
      </c>
      <c r="Q206" s="8">
        <v>0.08</v>
      </c>
      <c r="R206" s="3">
        <v>4</v>
      </c>
      <c r="S206" s="3">
        <v>0</v>
      </c>
      <c r="T206" s="3">
        <v>0</v>
      </c>
      <c r="U206" s="7">
        <v>5247000</v>
      </c>
      <c r="V206" s="6">
        <v>71.297020775346155</v>
      </c>
      <c r="W206" s="3"/>
      <c r="X206" s="3"/>
    </row>
    <row r="207" spans="1:24" x14ac:dyDescent="0.25">
      <c r="A207" s="3" t="s">
        <v>1487</v>
      </c>
      <c r="B207" s="4" t="s">
        <v>1487</v>
      </c>
      <c r="C207" s="3" t="s">
        <v>1488</v>
      </c>
      <c r="D207" s="3" t="s">
        <v>490</v>
      </c>
      <c r="E207" s="3" t="s">
        <v>5</v>
      </c>
      <c r="F207" s="3" t="s">
        <v>33</v>
      </c>
      <c r="G207" s="3">
        <v>43608</v>
      </c>
      <c r="H207" s="3">
        <v>14932</v>
      </c>
      <c r="I207" s="3" t="s">
        <v>217</v>
      </c>
      <c r="J207" s="5" t="s">
        <v>61</v>
      </c>
      <c r="K207" s="6">
        <v>12.65</v>
      </c>
      <c r="L207" s="7">
        <v>188889.8</v>
      </c>
      <c r="M207" s="8">
        <v>0.05</v>
      </c>
      <c r="N207" s="7">
        <v>179445.31000000003</v>
      </c>
      <c r="O207" s="8">
        <v>0.47791683701508647</v>
      </c>
      <c r="P207" s="7">
        <v>93685.375027608359</v>
      </c>
      <c r="Q207" s="8">
        <v>0.08</v>
      </c>
      <c r="R207" s="3">
        <v>4</v>
      </c>
      <c r="S207" s="3">
        <v>0</v>
      </c>
      <c r="T207" s="3">
        <v>0</v>
      </c>
      <c r="U207" s="7">
        <v>1171000</v>
      </c>
      <c r="V207" s="6">
        <v>78.426680139639998</v>
      </c>
      <c r="W207" s="3"/>
      <c r="X207" s="3"/>
    </row>
    <row r="208" spans="1:24" x14ac:dyDescent="0.25">
      <c r="A208" s="3" t="s">
        <v>1489</v>
      </c>
      <c r="B208" s="4" t="s">
        <v>1489</v>
      </c>
      <c r="C208" s="3" t="s">
        <v>1490</v>
      </c>
      <c r="D208" s="3" t="s">
        <v>490</v>
      </c>
      <c r="E208" s="3" t="s">
        <v>5</v>
      </c>
      <c r="F208" s="3" t="s">
        <v>33</v>
      </c>
      <c r="G208" s="3">
        <v>43608</v>
      </c>
      <c r="H208" s="3">
        <v>22800</v>
      </c>
      <c r="I208" s="3" t="s">
        <v>94</v>
      </c>
      <c r="J208" s="5" t="s">
        <v>61</v>
      </c>
      <c r="K208" s="6">
        <v>12.65</v>
      </c>
      <c r="L208" s="7">
        <v>288420</v>
      </c>
      <c r="M208" s="8">
        <v>0.05</v>
      </c>
      <c r="N208" s="7">
        <v>273999</v>
      </c>
      <c r="O208" s="8">
        <v>0.47791660812834114</v>
      </c>
      <c r="P208" s="7">
        <v>143050.32728944268</v>
      </c>
      <c r="Q208" s="8">
        <v>0.08</v>
      </c>
      <c r="R208" s="3">
        <v>4</v>
      </c>
      <c r="S208" s="3">
        <v>0</v>
      </c>
      <c r="T208" s="3">
        <v>0</v>
      </c>
      <c r="U208" s="7">
        <v>1788000</v>
      </c>
      <c r="V208" s="6">
        <v>78.426714522720772</v>
      </c>
      <c r="W208" s="3"/>
      <c r="X208" s="3"/>
    </row>
    <row r="209" spans="1:24" x14ac:dyDescent="0.25">
      <c r="A209" s="3" t="s">
        <v>1491</v>
      </c>
      <c r="B209" s="4" t="s">
        <v>1491</v>
      </c>
      <c r="C209" s="3" t="s">
        <v>1492</v>
      </c>
      <c r="D209" s="3" t="s">
        <v>490</v>
      </c>
      <c r="E209" s="3" t="s">
        <v>5</v>
      </c>
      <c r="F209" s="3" t="s">
        <v>32</v>
      </c>
      <c r="G209" s="3">
        <v>760574</v>
      </c>
      <c r="H209" s="3">
        <v>328904</v>
      </c>
      <c r="I209" s="3" t="s">
        <v>124</v>
      </c>
      <c r="J209" s="5" t="s">
        <v>61</v>
      </c>
      <c r="K209" s="6">
        <v>9.2000000000000011</v>
      </c>
      <c r="L209" s="7">
        <v>3025916.8000000003</v>
      </c>
      <c r="M209" s="8">
        <v>0.05</v>
      </c>
      <c r="N209" s="7">
        <v>2874620.9600000004</v>
      </c>
      <c r="O209" s="8">
        <v>0.47791620267388385</v>
      </c>
      <c r="P209" s="7">
        <v>1500793.0266700457</v>
      </c>
      <c r="Q209" s="8">
        <v>0.08</v>
      </c>
      <c r="R209" s="3">
        <v>4</v>
      </c>
      <c r="S209" s="3">
        <v>0</v>
      </c>
      <c r="T209" s="3">
        <v>0</v>
      </c>
      <c r="U209" s="7">
        <v>18760000</v>
      </c>
      <c r="V209" s="6">
        <v>57.037654857878195</v>
      </c>
      <c r="W209" s="3"/>
      <c r="X209" s="3"/>
    </row>
    <row r="210" spans="1:24" x14ac:dyDescent="0.25">
      <c r="A210" s="3" t="s">
        <v>1493</v>
      </c>
      <c r="B210" s="4" t="s">
        <v>1493</v>
      </c>
      <c r="C210" s="3" t="s">
        <v>1494</v>
      </c>
      <c r="D210" s="3" t="s">
        <v>490</v>
      </c>
      <c r="E210" s="3" t="s">
        <v>5</v>
      </c>
      <c r="F210" s="3" t="s">
        <v>33</v>
      </c>
      <c r="G210" s="3">
        <v>318083</v>
      </c>
      <c r="H210" s="3">
        <v>39383</v>
      </c>
      <c r="I210" s="3" t="s">
        <v>1308</v>
      </c>
      <c r="J210" s="5" t="s">
        <v>61</v>
      </c>
      <c r="K210" s="6">
        <v>11.5</v>
      </c>
      <c r="L210" s="7">
        <v>452904.5</v>
      </c>
      <c r="M210" s="8">
        <v>0.05</v>
      </c>
      <c r="N210" s="7">
        <v>430259.27500000002</v>
      </c>
      <c r="O210" s="8">
        <v>0.47791616259684833</v>
      </c>
      <c r="P210" s="7">
        <v>224631.41337029793</v>
      </c>
      <c r="Q210" s="8">
        <v>0.08</v>
      </c>
      <c r="R210" s="3">
        <v>4</v>
      </c>
      <c r="S210" s="3">
        <v>160551</v>
      </c>
      <c r="T210" s="3">
        <v>1926612</v>
      </c>
      <c r="U210" s="7">
        <v>4735000</v>
      </c>
      <c r="V210" s="6">
        <v>71.297074045367907</v>
      </c>
      <c r="W210" s="3"/>
      <c r="X210" s="3"/>
    </row>
    <row r="211" spans="1:24" x14ac:dyDescent="0.25">
      <c r="A211" s="3" t="s">
        <v>1495</v>
      </c>
      <c r="B211" s="4" t="s">
        <v>1495</v>
      </c>
      <c r="C211" s="3" t="s">
        <v>1496</v>
      </c>
      <c r="D211" s="3" t="s">
        <v>508</v>
      </c>
      <c r="E211" s="3" t="s">
        <v>5</v>
      </c>
      <c r="F211" s="3" t="s">
        <v>32</v>
      </c>
      <c r="G211" s="3">
        <v>50068</v>
      </c>
      <c r="H211" s="3">
        <v>7260</v>
      </c>
      <c r="I211" s="3" t="s">
        <v>221</v>
      </c>
      <c r="J211" s="5" t="s">
        <v>61</v>
      </c>
      <c r="K211" s="6">
        <v>18.216000000000001</v>
      </c>
      <c r="L211" s="7">
        <v>132248.15999999997</v>
      </c>
      <c r="M211" s="8">
        <v>0.05</v>
      </c>
      <c r="N211" s="7">
        <v>125635.75199999998</v>
      </c>
      <c r="O211" s="8">
        <v>0.44999967225302118</v>
      </c>
      <c r="P211" s="7">
        <v>69099.70477673813</v>
      </c>
      <c r="Q211" s="8">
        <v>0.08</v>
      </c>
      <c r="R211" s="3">
        <v>4</v>
      </c>
      <c r="S211" s="3">
        <v>10013</v>
      </c>
      <c r="T211" s="3">
        <v>295383.5</v>
      </c>
      <c r="U211" s="7">
        <v>1159000</v>
      </c>
      <c r="V211" s="6">
        <v>118.97332089658768</v>
      </c>
      <c r="W211" s="3"/>
      <c r="X211" s="3"/>
    </row>
    <row r="212" spans="1:24" x14ac:dyDescent="0.25">
      <c r="A212" s="3" t="s">
        <v>1497</v>
      </c>
      <c r="B212" s="4" t="s">
        <v>1497</v>
      </c>
      <c r="C212" s="3" t="s">
        <v>1498</v>
      </c>
      <c r="D212" s="3" t="s">
        <v>508</v>
      </c>
      <c r="E212" s="3" t="s">
        <v>5</v>
      </c>
      <c r="F212" s="3" t="s">
        <v>1447</v>
      </c>
      <c r="G212" s="3">
        <v>51955</v>
      </c>
      <c r="H212" s="3">
        <v>2016</v>
      </c>
      <c r="I212" s="3" t="s">
        <v>168</v>
      </c>
      <c r="J212" s="5" t="s">
        <v>61</v>
      </c>
      <c r="K212" s="6">
        <v>19.871999999999996</v>
      </c>
      <c r="L212" s="7">
        <v>40061.95199999999</v>
      </c>
      <c r="M212" s="8">
        <v>0.05</v>
      </c>
      <c r="N212" s="7">
        <v>38058.854399999989</v>
      </c>
      <c r="O212" s="8">
        <v>0.44999967225302118</v>
      </c>
      <c r="P212" s="7">
        <v>20932.382393674539</v>
      </c>
      <c r="Q212" s="8">
        <v>0.08</v>
      </c>
      <c r="R212" s="3">
        <v>4</v>
      </c>
      <c r="S212" s="3">
        <v>31941</v>
      </c>
      <c r="T212" s="3">
        <v>942259.5</v>
      </c>
      <c r="U212" s="7">
        <v>1204000</v>
      </c>
      <c r="V212" s="6">
        <v>129.789077341732</v>
      </c>
      <c r="W212" s="3"/>
      <c r="X212" s="3"/>
    </row>
    <row r="213" spans="1:24" x14ac:dyDescent="0.25">
      <c r="A213" s="3" t="s">
        <v>1499</v>
      </c>
      <c r="B213" s="4" t="s">
        <v>1500</v>
      </c>
      <c r="C213" s="3" t="s">
        <v>1501</v>
      </c>
      <c r="D213" s="3" t="s">
        <v>490</v>
      </c>
      <c r="E213" s="3" t="s">
        <v>15</v>
      </c>
      <c r="F213" s="3" t="s">
        <v>225</v>
      </c>
      <c r="G213" s="3">
        <v>74599</v>
      </c>
      <c r="H213" s="3">
        <v>4902</v>
      </c>
      <c r="I213" s="3" t="s">
        <v>233</v>
      </c>
      <c r="J213" s="5" t="s">
        <v>61</v>
      </c>
      <c r="K213" s="6">
        <v>13.8</v>
      </c>
      <c r="L213" s="7">
        <v>67647.599999999991</v>
      </c>
      <c r="M213" s="8">
        <v>0.05</v>
      </c>
      <c r="N213" s="7">
        <v>64265.219999999994</v>
      </c>
      <c r="O213" s="8">
        <v>0.47791616259684833</v>
      </c>
      <c r="P213" s="7">
        <v>33551.832669157768</v>
      </c>
      <c r="Q213" s="8">
        <v>0.08</v>
      </c>
      <c r="R213" s="3">
        <v>4</v>
      </c>
      <c r="S213" s="3">
        <v>28882</v>
      </c>
      <c r="T213" s="3">
        <v>346584</v>
      </c>
      <c r="U213" s="7">
        <v>766000</v>
      </c>
      <c r="V213" s="6">
        <v>85.556488854441469</v>
      </c>
      <c r="W213" s="3"/>
      <c r="X213" s="3"/>
    </row>
    <row r="214" spans="1:24" x14ac:dyDescent="0.25">
      <c r="A214" s="3" t="s">
        <v>1502</v>
      </c>
      <c r="B214" s="4" t="s">
        <v>1503</v>
      </c>
      <c r="C214" s="3" t="s">
        <v>1504</v>
      </c>
      <c r="D214" s="3" t="s">
        <v>512</v>
      </c>
      <c r="E214" s="3" t="s">
        <v>17</v>
      </c>
      <c r="F214" s="3" t="s">
        <v>33</v>
      </c>
      <c r="G214" s="3">
        <v>578644</v>
      </c>
      <c r="H214" s="3">
        <v>120768</v>
      </c>
      <c r="I214" s="3" t="s">
        <v>75</v>
      </c>
      <c r="J214" s="5" t="s">
        <v>61</v>
      </c>
      <c r="K214" s="6">
        <v>10.35</v>
      </c>
      <c r="L214" s="7">
        <v>1249948.8</v>
      </c>
      <c r="M214" s="8">
        <v>0.05</v>
      </c>
      <c r="N214" s="7">
        <v>1187451.3600000001</v>
      </c>
      <c r="O214" s="8">
        <v>0.4614553281841014</v>
      </c>
      <c r="P214" s="7">
        <v>639495.60296854249</v>
      </c>
      <c r="Q214" s="8">
        <v>0.08</v>
      </c>
      <c r="R214" s="3">
        <v>4</v>
      </c>
      <c r="S214" s="3">
        <v>95572</v>
      </c>
      <c r="T214" s="3">
        <v>1146864</v>
      </c>
      <c r="U214" s="7">
        <v>9141000</v>
      </c>
      <c r="V214" s="6">
        <v>66.190506070372791</v>
      </c>
      <c r="W214" s="3"/>
      <c r="X214" s="3"/>
    </row>
    <row r="215" spans="1:24" ht="30" x14ac:dyDescent="0.25">
      <c r="A215" s="3" t="s">
        <v>1505</v>
      </c>
      <c r="B215" s="4" t="s">
        <v>1506</v>
      </c>
      <c r="C215" s="3" t="s">
        <v>1507</v>
      </c>
      <c r="D215" s="3" t="s">
        <v>517</v>
      </c>
      <c r="E215" s="3" t="s">
        <v>1508</v>
      </c>
      <c r="F215" s="3" t="s">
        <v>216</v>
      </c>
      <c r="G215" s="3">
        <v>3538153</v>
      </c>
      <c r="H215" s="3">
        <v>1229107</v>
      </c>
      <c r="I215" s="3" t="s">
        <v>220</v>
      </c>
      <c r="J215" s="5" t="s">
        <v>63</v>
      </c>
      <c r="K215" s="6">
        <v>9.2000000000000011</v>
      </c>
      <c r="L215" s="7">
        <v>11307784.400000002</v>
      </c>
      <c r="M215" s="8">
        <v>0.05</v>
      </c>
      <c r="N215" s="7">
        <v>10742395.180000002</v>
      </c>
      <c r="O215" s="8">
        <v>0.51978787305582141</v>
      </c>
      <c r="P215" s="7">
        <v>5158628.4378626924</v>
      </c>
      <c r="Q215" s="8">
        <v>0.06</v>
      </c>
      <c r="R215" s="3">
        <v>4</v>
      </c>
      <c r="S215" s="3">
        <v>0</v>
      </c>
      <c r="T215" s="3">
        <v>0</v>
      </c>
      <c r="U215" s="7">
        <v>85977000</v>
      </c>
      <c r="V215" s="6">
        <v>69.950899824868685</v>
      </c>
      <c r="W215" s="3"/>
      <c r="X215" s="3"/>
    </row>
    <row r="216" spans="1:24" x14ac:dyDescent="0.25">
      <c r="A216" s="3" t="s">
        <v>1509</v>
      </c>
      <c r="B216" s="4" t="s">
        <v>1509</v>
      </c>
      <c r="C216" s="3" t="s">
        <v>1510</v>
      </c>
      <c r="D216" s="3" t="s">
        <v>490</v>
      </c>
      <c r="E216" s="3" t="s">
        <v>5</v>
      </c>
      <c r="F216" s="3" t="s">
        <v>33</v>
      </c>
      <c r="G216" s="3">
        <v>26572</v>
      </c>
      <c r="H216" s="3">
        <v>14870</v>
      </c>
      <c r="I216" s="3" t="s">
        <v>173</v>
      </c>
      <c r="J216" s="5" t="s">
        <v>61</v>
      </c>
      <c r="K216" s="6">
        <v>12.65</v>
      </c>
      <c r="L216" s="7">
        <v>188105.5</v>
      </c>
      <c r="M216" s="8">
        <v>0.05</v>
      </c>
      <c r="N216" s="7">
        <v>178700.22500000001</v>
      </c>
      <c r="O216" s="8">
        <v>0.4779160065786745</v>
      </c>
      <c r="P216" s="7">
        <v>93296.527093289391</v>
      </c>
      <c r="Q216" s="8">
        <v>0.08</v>
      </c>
      <c r="R216" s="3">
        <v>4</v>
      </c>
      <c r="S216" s="3">
        <v>0</v>
      </c>
      <c r="T216" s="3">
        <v>0</v>
      </c>
      <c r="U216" s="7">
        <v>1166000</v>
      </c>
      <c r="V216" s="6">
        <v>78.42680488675974</v>
      </c>
      <c r="W216" s="3"/>
      <c r="X216" s="3"/>
    </row>
    <row r="217" spans="1:24" x14ac:dyDescent="0.25">
      <c r="A217" s="3" t="s">
        <v>1511</v>
      </c>
      <c r="B217" s="4" t="s">
        <v>1511</v>
      </c>
      <c r="C217" s="3" t="s">
        <v>1512</v>
      </c>
      <c r="D217" s="3" t="s">
        <v>490</v>
      </c>
      <c r="E217" s="3" t="s">
        <v>5</v>
      </c>
      <c r="F217" s="3" t="s">
        <v>33</v>
      </c>
      <c r="G217" s="3">
        <v>116544</v>
      </c>
      <c r="H217" s="3">
        <v>31691</v>
      </c>
      <c r="I217" s="3" t="s">
        <v>89</v>
      </c>
      <c r="J217" s="5" t="s">
        <v>61</v>
      </c>
      <c r="K217" s="6">
        <v>11.5</v>
      </c>
      <c r="L217" s="7">
        <v>364446.5</v>
      </c>
      <c r="M217" s="8">
        <v>0.05</v>
      </c>
      <c r="N217" s="7">
        <v>346224.17499999999</v>
      </c>
      <c r="O217" s="8">
        <v>0.47791606231315031</v>
      </c>
      <c r="P217" s="7">
        <v>180758.08060638097</v>
      </c>
      <c r="Q217" s="8">
        <v>0.08</v>
      </c>
      <c r="R217" s="3">
        <v>4</v>
      </c>
      <c r="S217" s="3">
        <v>0</v>
      </c>
      <c r="T217" s="3">
        <v>0</v>
      </c>
      <c r="U217" s="7">
        <v>2259000</v>
      </c>
      <c r="V217" s="6">
        <v>71.297087740360411</v>
      </c>
      <c r="W217" s="3"/>
      <c r="X217" s="3"/>
    </row>
    <row r="218" spans="1:24" x14ac:dyDescent="0.25">
      <c r="A218" s="3" t="s">
        <v>1513</v>
      </c>
      <c r="B218" s="4" t="s">
        <v>1513</v>
      </c>
      <c r="C218" s="3" t="s">
        <v>1514</v>
      </c>
      <c r="D218" s="3" t="s">
        <v>490</v>
      </c>
      <c r="E218" s="3" t="s">
        <v>5</v>
      </c>
      <c r="F218" s="3" t="s">
        <v>32</v>
      </c>
      <c r="G218" s="3">
        <v>150113</v>
      </c>
      <c r="H218" s="3">
        <v>64227</v>
      </c>
      <c r="I218" s="3" t="s">
        <v>122</v>
      </c>
      <c r="J218" s="5" t="s">
        <v>61</v>
      </c>
      <c r="K218" s="6">
        <v>11.5</v>
      </c>
      <c r="L218" s="7">
        <v>738610.5</v>
      </c>
      <c r="M218" s="8">
        <v>0.05</v>
      </c>
      <c r="N218" s="7">
        <v>701679.97499999998</v>
      </c>
      <c r="O218" s="8">
        <v>0.47791629417352638</v>
      </c>
      <c r="P218" s="7">
        <v>366335.68165222736</v>
      </c>
      <c r="Q218" s="8">
        <v>0.08</v>
      </c>
      <c r="R218" s="3">
        <v>4</v>
      </c>
      <c r="S218" s="3">
        <v>0</v>
      </c>
      <c r="T218" s="3">
        <v>0</v>
      </c>
      <c r="U218" s="7">
        <v>4579000</v>
      </c>
      <c r="V218" s="6">
        <v>71.297056076927802</v>
      </c>
      <c r="W218" s="3"/>
      <c r="X218" s="3"/>
    </row>
    <row r="219" spans="1:24" x14ac:dyDescent="0.25">
      <c r="A219" s="3" t="s">
        <v>1515</v>
      </c>
      <c r="B219" s="4" t="s">
        <v>1515</v>
      </c>
      <c r="C219" s="3" t="s">
        <v>1516</v>
      </c>
      <c r="D219" s="3" t="s">
        <v>490</v>
      </c>
      <c r="E219" s="3" t="s">
        <v>5</v>
      </c>
      <c r="F219" s="3" t="s">
        <v>33</v>
      </c>
      <c r="G219" s="3">
        <v>535013</v>
      </c>
      <c r="H219" s="3">
        <v>187183</v>
      </c>
      <c r="I219" s="3" t="s">
        <v>94</v>
      </c>
      <c r="J219" s="5" t="s">
        <v>61</v>
      </c>
      <c r="K219" s="6">
        <v>9.2000000000000011</v>
      </c>
      <c r="L219" s="7">
        <v>1722083.6</v>
      </c>
      <c r="M219" s="8">
        <v>0.05</v>
      </c>
      <c r="N219" s="7">
        <v>1635979.4200000002</v>
      </c>
      <c r="O219" s="8">
        <v>0.47791622350325663</v>
      </c>
      <c r="P219" s="7">
        <v>854118.31386455195</v>
      </c>
      <c r="Q219" s="8">
        <v>0.08</v>
      </c>
      <c r="R219" s="3">
        <v>4</v>
      </c>
      <c r="S219" s="3">
        <v>0</v>
      </c>
      <c r="T219" s="3">
        <v>0</v>
      </c>
      <c r="U219" s="7">
        <v>10676000</v>
      </c>
      <c r="V219" s="6">
        <v>57.037652582269217</v>
      </c>
      <c r="W219" s="3"/>
      <c r="X219" s="3"/>
    </row>
    <row r="220" spans="1:24" x14ac:dyDescent="0.25">
      <c r="A220" s="3" t="s">
        <v>1517</v>
      </c>
      <c r="B220" s="4" t="s">
        <v>1517</v>
      </c>
      <c r="C220" s="3" t="s">
        <v>1518</v>
      </c>
      <c r="D220" s="3" t="s">
        <v>490</v>
      </c>
      <c r="E220" s="3" t="s">
        <v>5</v>
      </c>
      <c r="F220" s="3" t="s">
        <v>33</v>
      </c>
      <c r="G220" s="3">
        <v>42140</v>
      </c>
      <c r="H220" s="3">
        <v>9146</v>
      </c>
      <c r="I220" s="3" t="s">
        <v>221</v>
      </c>
      <c r="J220" s="5" t="s">
        <v>61</v>
      </c>
      <c r="K220" s="6">
        <v>13.8</v>
      </c>
      <c r="L220" s="7">
        <v>126214.8</v>
      </c>
      <c r="M220" s="8">
        <v>0.05</v>
      </c>
      <c r="N220" s="7">
        <v>119904.05999999998</v>
      </c>
      <c r="O220" s="8">
        <v>0.47791644929888538</v>
      </c>
      <c r="P220" s="7">
        <v>62599.937388279483</v>
      </c>
      <c r="Q220" s="8">
        <v>0.08</v>
      </c>
      <c r="R220" s="3">
        <v>4</v>
      </c>
      <c r="S220" s="3">
        <v>5556</v>
      </c>
      <c r="T220" s="3">
        <v>66672</v>
      </c>
      <c r="U220" s="7">
        <v>849000</v>
      </c>
      <c r="V220" s="6">
        <v>85.556441871145154</v>
      </c>
      <c r="W220" s="3"/>
      <c r="X220" s="3"/>
    </row>
    <row r="221" spans="1:24" x14ac:dyDescent="0.25">
      <c r="A221" s="3" t="s">
        <v>1519</v>
      </c>
      <c r="B221" s="4" t="s">
        <v>1520</v>
      </c>
      <c r="C221" s="3" t="s">
        <v>1521</v>
      </c>
      <c r="D221" s="3" t="s">
        <v>490</v>
      </c>
      <c r="E221" s="3" t="s">
        <v>17</v>
      </c>
      <c r="F221" s="3" t="s">
        <v>216</v>
      </c>
      <c r="G221" s="3">
        <v>869715</v>
      </c>
      <c r="H221" s="3">
        <v>180504</v>
      </c>
      <c r="I221" s="3" t="s">
        <v>124</v>
      </c>
      <c r="J221" s="5" t="s">
        <v>61</v>
      </c>
      <c r="K221" s="6">
        <v>9.2000000000000011</v>
      </c>
      <c r="L221" s="7">
        <v>1660636.8000000005</v>
      </c>
      <c r="M221" s="8">
        <v>0.05</v>
      </c>
      <c r="N221" s="7">
        <v>1577604.9600000002</v>
      </c>
      <c r="O221" s="8">
        <v>0.47791622266493017</v>
      </c>
      <c r="P221" s="7">
        <v>823641.95665934181</v>
      </c>
      <c r="Q221" s="8">
        <v>0.08</v>
      </c>
      <c r="R221" s="3">
        <v>4</v>
      </c>
      <c r="S221" s="3">
        <v>147699</v>
      </c>
      <c r="T221" s="3">
        <v>1772388</v>
      </c>
      <c r="U221" s="7">
        <v>12068000</v>
      </c>
      <c r="V221" s="6">
        <v>57.037652673856378</v>
      </c>
      <c r="W221" s="3"/>
      <c r="X221" s="3"/>
    </row>
    <row r="222" spans="1:24" x14ac:dyDescent="0.25">
      <c r="A222" s="3" t="s">
        <v>1522</v>
      </c>
      <c r="B222" s="4" t="s">
        <v>1523</v>
      </c>
      <c r="C222" s="3" t="s">
        <v>1524</v>
      </c>
      <c r="D222" s="3" t="s">
        <v>490</v>
      </c>
      <c r="E222" s="3" t="s">
        <v>232</v>
      </c>
      <c r="F222" s="3" t="s">
        <v>33</v>
      </c>
      <c r="G222" s="3">
        <v>128077</v>
      </c>
      <c r="H222" s="3">
        <v>12425</v>
      </c>
      <c r="I222" s="3" t="s">
        <v>173</v>
      </c>
      <c r="J222" s="5" t="s">
        <v>61</v>
      </c>
      <c r="K222" s="6">
        <v>12.65</v>
      </c>
      <c r="L222" s="7">
        <v>157176.25</v>
      </c>
      <c r="M222" s="8">
        <v>0.05</v>
      </c>
      <c r="N222" s="7">
        <v>149317.4375</v>
      </c>
      <c r="O222" s="8">
        <v>0.4432802640233845</v>
      </c>
      <c r="P222" s="7">
        <v>83127.964381704791</v>
      </c>
      <c r="Q222" s="8">
        <v>0.08</v>
      </c>
      <c r="R222" s="3">
        <v>4</v>
      </c>
      <c r="S222" s="3">
        <v>78377</v>
      </c>
      <c r="T222" s="3">
        <v>940524</v>
      </c>
      <c r="U222" s="7">
        <v>1980000</v>
      </c>
      <c r="V222" s="6">
        <v>83.629742838737215</v>
      </c>
      <c r="W222" s="3"/>
      <c r="X222" s="3"/>
    </row>
    <row r="223" spans="1:24" x14ac:dyDescent="0.25">
      <c r="A223" s="3" t="s">
        <v>1525</v>
      </c>
      <c r="B223" s="4" t="s">
        <v>1526</v>
      </c>
      <c r="C223" s="3" t="s">
        <v>1527</v>
      </c>
      <c r="D223" s="3" t="s">
        <v>490</v>
      </c>
      <c r="E223" s="3" t="s">
        <v>16</v>
      </c>
      <c r="F223" s="3" t="s">
        <v>33</v>
      </c>
      <c r="G223" s="3">
        <v>187290</v>
      </c>
      <c r="H223" s="3">
        <v>83897</v>
      </c>
      <c r="I223" s="3" t="s">
        <v>164</v>
      </c>
      <c r="J223" s="5" t="s">
        <v>61</v>
      </c>
      <c r="K223" s="6">
        <v>10.35</v>
      </c>
      <c r="L223" s="7">
        <v>868333.95</v>
      </c>
      <c r="M223" s="8">
        <v>0.05</v>
      </c>
      <c r="N223" s="7">
        <v>824917.25249999994</v>
      </c>
      <c r="O223" s="8">
        <v>0.47791611372657206</v>
      </c>
      <c r="P223" s="7">
        <v>430676.00503919862</v>
      </c>
      <c r="Q223" s="8">
        <v>0.08</v>
      </c>
      <c r="R223" s="3">
        <v>4</v>
      </c>
      <c r="S223" s="3">
        <v>0</v>
      </c>
      <c r="T223" s="3">
        <v>0</v>
      </c>
      <c r="U223" s="7">
        <v>5383000</v>
      </c>
      <c r="V223" s="6">
        <v>64.167372647293504</v>
      </c>
      <c r="W223" s="3"/>
      <c r="X223" s="3"/>
    </row>
    <row r="224" spans="1:24" x14ac:dyDescent="0.25">
      <c r="A224" s="3" t="s">
        <v>1528</v>
      </c>
      <c r="B224" s="4" t="s">
        <v>1528</v>
      </c>
      <c r="C224" s="3" t="s">
        <v>1529</v>
      </c>
      <c r="D224" s="3" t="s">
        <v>490</v>
      </c>
      <c r="E224" s="3" t="s">
        <v>1109</v>
      </c>
      <c r="F224" s="3" t="s">
        <v>1110</v>
      </c>
      <c r="G224" s="3">
        <v>382385</v>
      </c>
      <c r="H224" s="3">
        <v>47400</v>
      </c>
      <c r="I224" s="3" t="s">
        <v>195</v>
      </c>
      <c r="J224" s="5" t="s">
        <v>61</v>
      </c>
      <c r="K224" s="6">
        <v>11.5</v>
      </c>
      <c r="L224" s="7">
        <v>545100</v>
      </c>
      <c r="M224" s="8">
        <v>0.05</v>
      </c>
      <c r="N224" s="7">
        <v>517845</v>
      </c>
      <c r="O224" s="8">
        <v>0.47791622267283762</v>
      </c>
      <c r="P224" s="7">
        <v>270358.47366998444</v>
      </c>
      <c r="Q224" s="8">
        <v>0.08</v>
      </c>
      <c r="R224" s="3">
        <v>4</v>
      </c>
      <c r="S224" s="3">
        <v>0</v>
      </c>
      <c r="T224" s="3">
        <v>0</v>
      </c>
      <c r="U224" s="7">
        <v>3379000</v>
      </c>
      <c r="V224" s="6">
        <v>71.29706584124061</v>
      </c>
      <c r="W224" s="3"/>
      <c r="X224" s="3"/>
    </row>
    <row r="225" spans="1:24" x14ac:dyDescent="0.25">
      <c r="A225" s="3" t="s">
        <v>1530</v>
      </c>
      <c r="B225" s="4" t="s">
        <v>1530</v>
      </c>
      <c r="C225" s="3" t="s">
        <v>1529</v>
      </c>
      <c r="D225" s="3" t="s">
        <v>490</v>
      </c>
      <c r="E225" s="3" t="s">
        <v>1109</v>
      </c>
      <c r="F225" s="3" t="s">
        <v>1110</v>
      </c>
      <c r="G225" s="3">
        <v>382385</v>
      </c>
      <c r="H225" s="3">
        <v>85200</v>
      </c>
      <c r="I225" s="3" t="s">
        <v>195</v>
      </c>
      <c r="J225" s="5" t="s">
        <v>61</v>
      </c>
      <c r="K225" s="6">
        <v>10.35</v>
      </c>
      <c r="L225" s="7">
        <v>881820</v>
      </c>
      <c r="M225" s="8">
        <v>0.05</v>
      </c>
      <c r="N225" s="7">
        <v>837729</v>
      </c>
      <c r="O225" s="8">
        <v>0.47791616259684833</v>
      </c>
      <c r="P225" s="7">
        <v>437364.7710239049</v>
      </c>
      <c r="Q225" s="8">
        <v>0.08</v>
      </c>
      <c r="R225" s="3">
        <v>4</v>
      </c>
      <c r="S225" s="3">
        <v>0</v>
      </c>
      <c r="T225" s="3">
        <v>0</v>
      </c>
      <c r="U225" s="7">
        <v>5467000</v>
      </c>
      <c r="V225" s="6">
        <v>64.167366640831105</v>
      </c>
      <c r="W225" s="3"/>
      <c r="X225" s="3"/>
    </row>
    <row r="226" spans="1:24" x14ac:dyDescent="0.25">
      <c r="A226" s="3" t="s">
        <v>1531</v>
      </c>
      <c r="B226" s="4" t="s">
        <v>1532</v>
      </c>
      <c r="C226" s="3" t="s">
        <v>1533</v>
      </c>
      <c r="D226" s="3" t="s">
        <v>524</v>
      </c>
      <c r="E226" s="3" t="s">
        <v>17</v>
      </c>
      <c r="F226" s="3" t="s">
        <v>1453</v>
      </c>
      <c r="G226" s="3">
        <v>188615</v>
      </c>
      <c r="H226" s="3">
        <v>8788</v>
      </c>
      <c r="I226" s="3" t="s">
        <v>84</v>
      </c>
      <c r="J226" s="5" t="s">
        <v>61</v>
      </c>
      <c r="K226" s="6">
        <v>11.178000000000001</v>
      </c>
      <c r="L226" s="7">
        <v>98232.263999999996</v>
      </c>
      <c r="M226" s="8">
        <v>0.05</v>
      </c>
      <c r="N226" s="7">
        <v>93320.650800000003</v>
      </c>
      <c r="O226" s="8">
        <v>0.48328449816045466</v>
      </c>
      <c r="P226" s="7">
        <v>48220.22691011498</v>
      </c>
      <c r="Q226" s="8">
        <v>0.08</v>
      </c>
      <c r="R226" s="3">
        <v>4</v>
      </c>
      <c r="S226" s="3">
        <v>153463</v>
      </c>
      <c r="T226" s="3">
        <v>1841556</v>
      </c>
      <c r="U226" s="7">
        <v>2444000</v>
      </c>
      <c r="V226" s="6">
        <v>68.588169819803952</v>
      </c>
      <c r="W226" s="3"/>
      <c r="X226" s="3"/>
    </row>
    <row r="227" spans="1:24" x14ac:dyDescent="0.25">
      <c r="A227" s="3" t="s">
        <v>1534</v>
      </c>
      <c r="B227" s="4" t="s">
        <v>1534</v>
      </c>
      <c r="C227" s="3" t="s">
        <v>1535</v>
      </c>
      <c r="D227" s="3" t="s">
        <v>524</v>
      </c>
      <c r="E227" s="3" t="s">
        <v>5</v>
      </c>
      <c r="F227" s="3" t="s">
        <v>33</v>
      </c>
      <c r="G227" s="3">
        <v>31233</v>
      </c>
      <c r="H227" s="3">
        <v>9000</v>
      </c>
      <c r="I227" s="3" t="s">
        <v>92</v>
      </c>
      <c r="J227" s="5" t="s">
        <v>61</v>
      </c>
      <c r="K227" s="6">
        <v>13.8</v>
      </c>
      <c r="L227" s="7">
        <v>124200</v>
      </c>
      <c r="M227" s="8">
        <v>0.05</v>
      </c>
      <c r="N227" s="7">
        <v>117990</v>
      </c>
      <c r="O227" s="8">
        <v>0.47400177599318349</v>
      </c>
      <c r="P227" s="7">
        <v>62062.530450564271</v>
      </c>
      <c r="Q227" s="8">
        <v>0.08</v>
      </c>
      <c r="R227" s="3">
        <v>4</v>
      </c>
      <c r="S227" s="3">
        <v>0</v>
      </c>
      <c r="T227" s="3">
        <v>0</v>
      </c>
      <c r="U227" s="7">
        <v>776000</v>
      </c>
      <c r="V227" s="6">
        <v>86.197958959117045</v>
      </c>
      <c r="W227" s="3"/>
      <c r="X227" s="3"/>
    </row>
    <row r="228" spans="1:24" x14ac:dyDescent="0.25">
      <c r="A228" s="3" t="s">
        <v>1536</v>
      </c>
      <c r="B228" s="4" t="s">
        <v>1536</v>
      </c>
      <c r="C228" s="3" t="s">
        <v>1537</v>
      </c>
      <c r="D228" s="3" t="s">
        <v>524</v>
      </c>
      <c r="E228" s="3" t="s">
        <v>5</v>
      </c>
      <c r="F228" s="3" t="s">
        <v>33</v>
      </c>
      <c r="G228" s="3">
        <v>72527</v>
      </c>
      <c r="H228" s="3">
        <v>35237</v>
      </c>
      <c r="I228" s="3" t="s">
        <v>86</v>
      </c>
      <c r="J228" s="5" t="s">
        <v>61</v>
      </c>
      <c r="K228" s="6">
        <v>11.5</v>
      </c>
      <c r="L228" s="7">
        <v>405225.5</v>
      </c>
      <c r="M228" s="8">
        <v>0.05</v>
      </c>
      <c r="N228" s="7">
        <v>384964.22499999998</v>
      </c>
      <c r="O228" s="8">
        <v>0.47400167949282263</v>
      </c>
      <c r="P228" s="7">
        <v>202490.53580534711</v>
      </c>
      <c r="Q228" s="8">
        <v>0.08</v>
      </c>
      <c r="R228" s="3">
        <v>4</v>
      </c>
      <c r="S228" s="3">
        <v>0</v>
      </c>
      <c r="T228" s="3">
        <v>0</v>
      </c>
      <c r="U228" s="7">
        <v>2531000</v>
      </c>
      <c r="V228" s="6">
        <v>71.831645644261414</v>
      </c>
      <c r="W228" s="3"/>
      <c r="X228" s="3"/>
    </row>
    <row r="229" spans="1:24" x14ac:dyDescent="0.25">
      <c r="A229" s="3" t="s">
        <v>1538</v>
      </c>
      <c r="B229" s="4" t="s">
        <v>1539</v>
      </c>
      <c r="C229" s="3" t="s">
        <v>1540</v>
      </c>
      <c r="D229" s="3" t="s">
        <v>524</v>
      </c>
      <c r="E229" s="3" t="s">
        <v>17</v>
      </c>
      <c r="F229" s="3" t="s">
        <v>33</v>
      </c>
      <c r="G229" s="3">
        <v>283113</v>
      </c>
      <c r="H229" s="3">
        <v>60088</v>
      </c>
      <c r="I229" s="3" t="s">
        <v>126</v>
      </c>
      <c r="J229" s="5" t="s">
        <v>61</v>
      </c>
      <c r="K229" s="6">
        <v>11.5</v>
      </c>
      <c r="L229" s="7">
        <v>691012</v>
      </c>
      <c r="M229" s="8">
        <v>0.05</v>
      </c>
      <c r="N229" s="7">
        <v>656461.4</v>
      </c>
      <c r="O229" s="8">
        <v>0.47400198218397238</v>
      </c>
      <c r="P229" s="7">
        <v>345297.39517273445</v>
      </c>
      <c r="Q229" s="8">
        <v>0.08</v>
      </c>
      <c r="R229" s="3">
        <v>4</v>
      </c>
      <c r="S229" s="3">
        <v>42761</v>
      </c>
      <c r="T229" s="3">
        <v>513132</v>
      </c>
      <c r="U229" s="7">
        <v>4829000</v>
      </c>
      <c r="V229" s="6">
        <v>71.831604308001261</v>
      </c>
      <c r="W229" s="3"/>
      <c r="X229" s="3"/>
    </row>
    <row r="230" spans="1:24" x14ac:dyDescent="0.25">
      <c r="A230" s="3" t="s">
        <v>1541</v>
      </c>
      <c r="B230" s="4" t="s">
        <v>1541</v>
      </c>
      <c r="C230" s="3" t="s">
        <v>1542</v>
      </c>
      <c r="D230" s="3" t="s">
        <v>490</v>
      </c>
      <c r="E230" s="3" t="s">
        <v>5</v>
      </c>
      <c r="F230" s="3" t="s">
        <v>33</v>
      </c>
      <c r="G230" s="3">
        <v>173066</v>
      </c>
      <c r="H230" s="3">
        <v>32223</v>
      </c>
      <c r="I230" s="3" t="s">
        <v>233</v>
      </c>
      <c r="J230" s="5" t="s">
        <v>61</v>
      </c>
      <c r="K230" s="6">
        <v>11.5</v>
      </c>
      <c r="L230" s="7">
        <v>370564.5</v>
      </c>
      <c r="M230" s="8">
        <v>0.05</v>
      </c>
      <c r="N230" s="7">
        <v>352036.27500000002</v>
      </c>
      <c r="O230" s="8">
        <v>0.47791644408145389</v>
      </c>
      <c r="P230" s="7">
        <v>183792.35026431916</v>
      </c>
      <c r="Q230" s="8">
        <v>0.08</v>
      </c>
      <c r="R230" s="3">
        <v>4</v>
      </c>
      <c r="S230" s="3">
        <v>44174</v>
      </c>
      <c r="T230" s="3">
        <v>530088</v>
      </c>
      <c r="U230" s="7">
        <v>2827000</v>
      </c>
      <c r="V230" s="6">
        <v>71.297035605126439</v>
      </c>
      <c r="W230" s="3"/>
      <c r="X230" s="3"/>
    </row>
    <row r="231" spans="1:24" x14ac:dyDescent="0.25">
      <c r="A231" s="3" t="s">
        <v>1543</v>
      </c>
      <c r="B231" s="4" t="s">
        <v>1543</v>
      </c>
      <c r="C231" s="3" t="s">
        <v>1544</v>
      </c>
      <c r="D231" s="3" t="s">
        <v>490</v>
      </c>
      <c r="E231" s="3" t="s">
        <v>5</v>
      </c>
      <c r="F231" s="3" t="s">
        <v>33</v>
      </c>
      <c r="G231" s="3">
        <v>39990</v>
      </c>
      <c r="H231" s="3">
        <v>13000</v>
      </c>
      <c r="I231" s="3" t="s">
        <v>108</v>
      </c>
      <c r="J231" s="5" t="s">
        <v>61</v>
      </c>
      <c r="K231" s="6">
        <v>12.65</v>
      </c>
      <c r="L231" s="7">
        <v>164450</v>
      </c>
      <c r="M231" s="8">
        <v>0.05</v>
      </c>
      <c r="N231" s="7">
        <v>156227.5</v>
      </c>
      <c r="O231" s="8">
        <v>0.47791584289645322</v>
      </c>
      <c r="P231" s="7">
        <v>81563.902653894358</v>
      </c>
      <c r="Q231" s="8">
        <v>0.08</v>
      </c>
      <c r="R231" s="3">
        <v>4</v>
      </c>
      <c r="S231" s="3">
        <v>0</v>
      </c>
      <c r="T231" s="3">
        <v>0</v>
      </c>
      <c r="U231" s="7">
        <v>1020000</v>
      </c>
      <c r="V231" s="6">
        <v>78.426829474898426</v>
      </c>
      <c r="W231" s="3"/>
      <c r="X231" s="3"/>
    </row>
    <row r="232" spans="1:24" x14ac:dyDescent="0.25">
      <c r="A232" s="3" t="s">
        <v>1545</v>
      </c>
      <c r="B232" s="4" t="s">
        <v>1545</v>
      </c>
      <c r="C232" s="3" t="s">
        <v>1546</v>
      </c>
      <c r="D232" s="3" t="s">
        <v>490</v>
      </c>
      <c r="E232" s="3" t="s">
        <v>5</v>
      </c>
      <c r="F232" s="3" t="s">
        <v>33</v>
      </c>
      <c r="G232" s="3">
        <v>45254</v>
      </c>
      <c r="H232" s="3">
        <v>20612</v>
      </c>
      <c r="I232" s="3" t="s">
        <v>84</v>
      </c>
      <c r="J232" s="5" t="s">
        <v>61</v>
      </c>
      <c r="K232" s="6">
        <v>12.65</v>
      </c>
      <c r="L232" s="7">
        <v>260741.8</v>
      </c>
      <c r="M232" s="8">
        <v>0.05</v>
      </c>
      <c r="N232" s="7">
        <v>247704.71</v>
      </c>
      <c r="O232" s="8">
        <v>0.47791582138033578</v>
      </c>
      <c r="P232" s="7">
        <v>129322.71006057214</v>
      </c>
      <c r="Q232" s="8">
        <v>0.08</v>
      </c>
      <c r="R232" s="3">
        <v>4</v>
      </c>
      <c r="S232" s="3">
        <v>0</v>
      </c>
      <c r="T232" s="3">
        <v>0</v>
      </c>
      <c r="U232" s="7">
        <v>1617000</v>
      </c>
      <c r="V232" s="6">
        <v>78.426832707022697</v>
      </c>
      <c r="W232" s="3"/>
      <c r="X232" s="3"/>
    </row>
    <row r="233" spans="1:24" x14ac:dyDescent="0.25">
      <c r="A233" s="3" t="s">
        <v>1547</v>
      </c>
      <c r="B233" s="4" t="s">
        <v>1547</v>
      </c>
      <c r="C233" s="3" t="s">
        <v>1548</v>
      </c>
      <c r="D233" s="3" t="s">
        <v>490</v>
      </c>
      <c r="E233" s="3" t="s">
        <v>5</v>
      </c>
      <c r="F233" s="3" t="s">
        <v>33</v>
      </c>
      <c r="G233" s="3">
        <v>42196</v>
      </c>
      <c r="H233" s="3">
        <v>10960</v>
      </c>
      <c r="I233" s="3" t="s">
        <v>288</v>
      </c>
      <c r="J233" s="5" t="s">
        <v>61</v>
      </c>
      <c r="K233" s="6">
        <v>12.65</v>
      </c>
      <c r="L233" s="7">
        <v>138644</v>
      </c>
      <c r="M233" s="8">
        <v>0.05</v>
      </c>
      <c r="N233" s="7">
        <v>131711.79999999999</v>
      </c>
      <c r="O233" s="8">
        <v>0.47791616259684833</v>
      </c>
      <c r="P233" s="7">
        <v>68764.601975276426</v>
      </c>
      <c r="Q233" s="8">
        <v>0.08</v>
      </c>
      <c r="R233" s="3">
        <v>4</v>
      </c>
      <c r="S233" s="3">
        <v>0</v>
      </c>
      <c r="T233" s="3">
        <v>0</v>
      </c>
      <c r="U233" s="7">
        <v>860000</v>
      </c>
      <c r="V233" s="6">
        <v>78.426781449904695</v>
      </c>
      <c r="W233" s="3"/>
      <c r="X233" s="3"/>
    </row>
    <row r="234" spans="1:24" x14ac:dyDescent="0.25">
      <c r="A234" s="3" t="s">
        <v>1549</v>
      </c>
      <c r="B234" s="4" t="s">
        <v>1549</v>
      </c>
      <c r="C234" s="3" t="s">
        <v>1550</v>
      </c>
      <c r="D234" s="3" t="s">
        <v>490</v>
      </c>
      <c r="E234" s="3" t="s">
        <v>5</v>
      </c>
      <c r="F234" s="3" t="s">
        <v>33</v>
      </c>
      <c r="G234" s="3">
        <v>43750</v>
      </c>
      <c r="H234" s="3">
        <v>17273</v>
      </c>
      <c r="I234" s="3" t="s">
        <v>117</v>
      </c>
      <c r="J234" s="5" t="s">
        <v>61</v>
      </c>
      <c r="K234" s="6">
        <v>12.65</v>
      </c>
      <c r="L234" s="7">
        <v>218503.45</v>
      </c>
      <c r="M234" s="8">
        <v>0.05</v>
      </c>
      <c r="N234" s="7">
        <v>207578.27750000003</v>
      </c>
      <c r="O234" s="8">
        <v>0.47791616259684833</v>
      </c>
      <c r="P234" s="7">
        <v>108373.26367873632</v>
      </c>
      <c r="Q234" s="8">
        <v>0.08</v>
      </c>
      <c r="R234" s="3">
        <v>4</v>
      </c>
      <c r="S234" s="3">
        <v>0</v>
      </c>
      <c r="T234" s="3">
        <v>0</v>
      </c>
      <c r="U234" s="7">
        <v>1355000</v>
      </c>
      <c r="V234" s="6">
        <v>78.426781449904709</v>
      </c>
      <c r="W234" s="3"/>
      <c r="X234" s="3"/>
    </row>
    <row r="235" spans="1:24" x14ac:dyDescent="0.25">
      <c r="A235" s="3" t="s">
        <v>1551</v>
      </c>
      <c r="B235" s="4" t="s">
        <v>1551</v>
      </c>
      <c r="C235" s="3" t="s">
        <v>1552</v>
      </c>
      <c r="D235" s="3" t="s">
        <v>490</v>
      </c>
      <c r="E235" s="3" t="s">
        <v>5</v>
      </c>
      <c r="F235" s="3" t="s">
        <v>33</v>
      </c>
      <c r="G235" s="3">
        <v>43750</v>
      </c>
      <c r="H235" s="3">
        <v>10980</v>
      </c>
      <c r="I235" s="3" t="s">
        <v>92</v>
      </c>
      <c r="J235" s="5" t="s">
        <v>61</v>
      </c>
      <c r="K235" s="6">
        <v>12.65</v>
      </c>
      <c r="L235" s="7">
        <v>138897</v>
      </c>
      <c r="M235" s="8">
        <v>0.05</v>
      </c>
      <c r="N235" s="7">
        <v>131952.15</v>
      </c>
      <c r="O235" s="8">
        <v>0.47791553006416571</v>
      </c>
      <c r="P235" s="7">
        <v>68890.168289643698</v>
      </c>
      <c r="Q235" s="8">
        <v>0.08</v>
      </c>
      <c r="R235" s="3">
        <v>4</v>
      </c>
      <c r="S235" s="3">
        <v>0</v>
      </c>
      <c r="T235" s="3">
        <v>0</v>
      </c>
      <c r="U235" s="7">
        <v>861000</v>
      </c>
      <c r="V235" s="6">
        <v>78.426876468173603</v>
      </c>
      <c r="W235" s="3"/>
      <c r="X235" s="3"/>
    </row>
    <row r="236" spans="1:24" x14ac:dyDescent="0.25">
      <c r="A236" s="3" t="s">
        <v>1553</v>
      </c>
      <c r="B236" s="4" t="s">
        <v>1553</v>
      </c>
      <c r="C236" s="3" t="s">
        <v>1554</v>
      </c>
      <c r="D236" s="3" t="s">
        <v>490</v>
      </c>
      <c r="E236" s="3" t="s">
        <v>5</v>
      </c>
      <c r="F236" s="3" t="s">
        <v>33</v>
      </c>
      <c r="G236" s="3">
        <v>43750</v>
      </c>
      <c r="H236" s="3">
        <v>16000</v>
      </c>
      <c r="I236" s="3" t="s">
        <v>126</v>
      </c>
      <c r="J236" s="5" t="s">
        <v>61</v>
      </c>
      <c r="K236" s="6">
        <v>12.65</v>
      </c>
      <c r="L236" s="7">
        <v>202400</v>
      </c>
      <c r="M236" s="8">
        <v>0.05</v>
      </c>
      <c r="N236" s="7">
        <v>192280</v>
      </c>
      <c r="O236" s="8">
        <v>0.47791574817223537</v>
      </c>
      <c r="P236" s="7">
        <v>100386.35994144258</v>
      </c>
      <c r="Q236" s="8">
        <v>0.08</v>
      </c>
      <c r="R236" s="3">
        <v>4</v>
      </c>
      <c r="S236" s="3">
        <v>0</v>
      </c>
      <c r="T236" s="3">
        <v>0</v>
      </c>
      <c r="U236" s="7">
        <v>1255000</v>
      </c>
      <c r="V236" s="6">
        <v>78.426843704252022</v>
      </c>
      <c r="W236" s="3"/>
      <c r="X236" s="3"/>
    </row>
    <row r="237" spans="1:24" x14ac:dyDescent="0.25">
      <c r="A237" s="3" t="s">
        <v>1555</v>
      </c>
      <c r="B237" s="4" t="s">
        <v>1555</v>
      </c>
      <c r="C237" s="3" t="s">
        <v>1556</v>
      </c>
      <c r="D237" s="3" t="s">
        <v>490</v>
      </c>
      <c r="E237" s="3" t="s">
        <v>213</v>
      </c>
      <c r="F237" s="3" t="s">
        <v>33</v>
      </c>
      <c r="G237" s="3">
        <v>43750</v>
      </c>
      <c r="H237" s="3">
        <v>13981</v>
      </c>
      <c r="I237" s="3" t="s">
        <v>218</v>
      </c>
      <c r="J237" s="5" t="s">
        <v>61</v>
      </c>
      <c r="K237" s="6">
        <v>13.914999999999999</v>
      </c>
      <c r="L237" s="7">
        <v>194545.61499999999</v>
      </c>
      <c r="M237" s="8">
        <v>0.05</v>
      </c>
      <c r="N237" s="7">
        <v>184818.33425000001</v>
      </c>
      <c r="O237" s="8">
        <v>0.4063904487362639</v>
      </c>
      <c r="P237" s="7">
        <v>109709.92845945367</v>
      </c>
      <c r="Q237" s="8">
        <v>0.08</v>
      </c>
      <c r="R237" s="3">
        <v>4</v>
      </c>
      <c r="S237" s="3">
        <v>0</v>
      </c>
      <c r="T237" s="3">
        <v>0</v>
      </c>
      <c r="U237" s="7">
        <v>1371000</v>
      </c>
      <c r="V237" s="6">
        <v>98.088413256789295</v>
      </c>
      <c r="W237" s="3"/>
      <c r="X237" s="3"/>
    </row>
    <row r="238" spans="1:24" x14ac:dyDescent="0.25">
      <c r="A238" s="3" t="s">
        <v>1557</v>
      </c>
      <c r="B238" s="4" t="s">
        <v>1557</v>
      </c>
      <c r="C238" s="3" t="s">
        <v>1558</v>
      </c>
      <c r="D238" s="3" t="s">
        <v>490</v>
      </c>
      <c r="E238" s="3" t="s">
        <v>213</v>
      </c>
      <c r="F238" s="3" t="s">
        <v>33</v>
      </c>
      <c r="G238" s="3">
        <v>43723</v>
      </c>
      <c r="H238" s="3">
        <v>21641</v>
      </c>
      <c r="I238" s="3" t="s">
        <v>94</v>
      </c>
      <c r="J238" s="5" t="s">
        <v>61</v>
      </c>
      <c r="K238" s="6">
        <v>10.246499999999999</v>
      </c>
      <c r="L238" s="7">
        <v>221744.50649999999</v>
      </c>
      <c r="M238" s="8">
        <v>0.05</v>
      </c>
      <c r="N238" s="7">
        <v>210657.28117500001</v>
      </c>
      <c r="O238" s="8">
        <v>0.33266027592053871</v>
      </c>
      <c r="P238" s="7">
        <v>140579.97189465398</v>
      </c>
      <c r="Q238" s="8">
        <v>0.08</v>
      </c>
      <c r="R238" s="3">
        <v>4</v>
      </c>
      <c r="S238" s="3">
        <v>0</v>
      </c>
      <c r="T238" s="3">
        <v>0</v>
      </c>
      <c r="U238" s="7">
        <v>1757000</v>
      </c>
      <c r="V238" s="6">
        <v>81.200020733014867</v>
      </c>
      <c r="W238" s="3"/>
      <c r="X238" s="3"/>
    </row>
    <row r="239" spans="1:24" x14ac:dyDescent="0.25">
      <c r="A239" s="3" t="s">
        <v>1559</v>
      </c>
      <c r="B239" s="4" t="s">
        <v>1559</v>
      </c>
      <c r="C239" s="3" t="s">
        <v>1560</v>
      </c>
      <c r="D239" s="3" t="s">
        <v>524</v>
      </c>
      <c r="E239" s="3" t="s">
        <v>5</v>
      </c>
      <c r="F239" s="3" t="s">
        <v>229</v>
      </c>
      <c r="G239" s="3">
        <v>342922</v>
      </c>
      <c r="H239" s="3">
        <v>13735</v>
      </c>
      <c r="I239" s="3" t="s">
        <v>118</v>
      </c>
      <c r="J239" s="5" t="s">
        <v>61</v>
      </c>
      <c r="K239" s="6">
        <v>10.246499999999999</v>
      </c>
      <c r="L239" s="7">
        <v>140735.67749999999</v>
      </c>
      <c r="M239" s="8">
        <v>0.05</v>
      </c>
      <c r="N239" s="7">
        <v>133698.893625</v>
      </c>
      <c r="O239" s="8">
        <v>0.48268005461454105</v>
      </c>
      <c r="P239" s="7">
        <v>69165.104348181281</v>
      </c>
      <c r="Q239" s="8">
        <v>0.08</v>
      </c>
      <c r="R239" s="3">
        <v>4</v>
      </c>
      <c r="S239" s="3">
        <v>287982</v>
      </c>
      <c r="T239" s="3">
        <v>3455784</v>
      </c>
      <c r="U239" s="7">
        <v>4320000</v>
      </c>
      <c r="V239" s="6">
        <v>62.946035992156247</v>
      </c>
      <c r="W239" s="3"/>
      <c r="X239" s="3"/>
    </row>
    <row r="240" spans="1:24" x14ac:dyDescent="0.25">
      <c r="A240" s="3" t="s">
        <v>1561</v>
      </c>
      <c r="B240" s="4" t="s">
        <v>1561</v>
      </c>
      <c r="C240" s="3" t="s">
        <v>1562</v>
      </c>
      <c r="D240" s="3" t="s">
        <v>524</v>
      </c>
      <c r="E240" s="3" t="s">
        <v>5</v>
      </c>
      <c r="F240" s="3" t="s">
        <v>33</v>
      </c>
      <c r="G240" s="3">
        <v>237679</v>
      </c>
      <c r="H240" s="3">
        <v>122148</v>
      </c>
      <c r="I240" s="3" t="s">
        <v>125</v>
      </c>
      <c r="J240" s="5" t="s">
        <v>61</v>
      </c>
      <c r="K240" s="6">
        <v>11.385</v>
      </c>
      <c r="L240" s="7">
        <v>1390654.98</v>
      </c>
      <c r="M240" s="8">
        <v>0.05</v>
      </c>
      <c r="N240" s="7">
        <v>1321122.2309999999</v>
      </c>
      <c r="O240" s="8">
        <v>0.46471948544701208</v>
      </c>
      <c r="P240" s="7">
        <v>707170.98759707133</v>
      </c>
      <c r="Q240" s="8">
        <v>0.08</v>
      </c>
      <c r="R240" s="3">
        <v>4</v>
      </c>
      <c r="S240" s="3">
        <v>0</v>
      </c>
      <c r="T240" s="3">
        <v>0</v>
      </c>
      <c r="U240" s="7">
        <v>8840000</v>
      </c>
      <c r="V240" s="6">
        <v>72.368252815955984</v>
      </c>
      <c r="W240" s="3"/>
      <c r="X240" s="3"/>
    </row>
    <row r="241" spans="1:24" x14ac:dyDescent="0.25">
      <c r="A241" s="3" t="s">
        <v>1563</v>
      </c>
      <c r="B241" s="4" t="s">
        <v>1564</v>
      </c>
      <c r="C241" s="3" t="s">
        <v>1565</v>
      </c>
      <c r="D241" s="3" t="s">
        <v>524</v>
      </c>
      <c r="E241" s="3" t="s">
        <v>15</v>
      </c>
      <c r="F241" s="3" t="s">
        <v>215</v>
      </c>
      <c r="G241" s="3">
        <v>211854</v>
      </c>
      <c r="H241" s="3">
        <v>77960</v>
      </c>
      <c r="I241" s="3" t="s">
        <v>181</v>
      </c>
      <c r="J241" s="5" t="s">
        <v>61</v>
      </c>
      <c r="K241" s="6">
        <v>12.42</v>
      </c>
      <c r="L241" s="7">
        <v>968263.2</v>
      </c>
      <c r="M241" s="8">
        <v>0.05</v>
      </c>
      <c r="N241" s="7">
        <v>919850.04</v>
      </c>
      <c r="O241" s="8">
        <v>0.45543713279294296</v>
      </c>
      <c r="P241" s="7">
        <v>500916.17518292606</v>
      </c>
      <c r="Q241" s="8">
        <v>0.08</v>
      </c>
      <c r="R241" s="3">
        <v>4</v>
      </c>
      <c r="S241" s="3">
        <v>0</v>
      </c>
      <c r="T241" s="3">
        <v>0</v>
      </c>
      <c r="U241" s="7">
        <v>6261000</v>
      </c>
      <c r="V241" s="6">
        <v>80.316215877200818</v>
      </c>
      <c r="W241" s="3"/>
      <c r="X241" s="3"/>
    </row>
    <row r="242" spans="1:24" x14ac:dyDescent="0.25">
      <c r="A242" s="3" t="s">
        <v>1566</v>
      </c>
      <c r="B242" s="4" t="s">
        <v>1566</v>
      </c>
      <c r="C242" s="3" t="s">
        <v>1567</v>
      </c>
      <c r="D242" s="3" t="s">
        <v>524</v>
      </c>
      <c r="E242" s="3" t="s">
        <v>5</v>
      </c>
      <c r="F242" s="3" t="s">
        <v>33</v>
      </c>
      <c r="G242" s="3">
        <v>331934</v>
      </c>
      <c r="H242" s="3">
        <v>82200</v>
      </c>
      <c r="I242" s="3" t="s">
        <v>181</v>
      </c>
      <c r="J242" s="5" t="s">
        <v>61</v>
      </c>
      <c r="K242" s="6">
        <v>11.385</v>
      </c>
      <c r="L242" s="7">
        <v>935847</v>
      </c>
      <c r="M242" s="8">
        <v>0.05</v>
      </c>
      <c r="N242" s="7">
        <v>889054.65</v>
      </c>
      <c r="O242" s="8">
        <v>0.46471945439306322</v>
      </c>
      <c r="P242" s="7">
        <v>475893.65812638425</v>
      </c>
      <c r="Q242" s="8">
        <v>0.08</v>
      </c>
      <c r="R242" s="3">
        <v>4</v>
      </c>
      <c r="S242" s="3">
        <v>3134</v>
      </c>
      <c r="T242" s="3">
        <v>37608</v>
      </c>
      <c r="U242" s="7">
        <v>5986000</v>
      </c>
      <c r="V242" s="6">
        <v>72.368257014352835</v>
      </c>
      <c r="W242" s="3"/>
      <c r="X242" s="3"/>
    </row>
    <row r="243" spans="1:24" x14ac:dyDescent="0.25">
      <c r="A243" s="3" t="s">
        <v>1568</v>
      </c>
      <c r="B243" s="4" t="s">
        <v>1568</v>
      </c>
      <c r="C243" s="3" t="s">
        <v>1569</v>
      </c>
      <c r="D243" s="3" t="s">
        <v>524</v>
      </c>
      <c r="E243" s="3" t="s">
        <v>5</v>
      </c>
      <c r="F243" s="3" t="s">
        <v>33</v>
      </c>
      <c r="G243" s="3">
        <v>129952</v>
      </c>
      <c r="H243" s="3">
        <v>36444</v>
      </c>
      <c r="I243" s="3" t="s">
        <v>226</v>
      </c>
      <c r="J243" s="5" t="s">
        <v>61</v>
      </c>
      <c r="K243" s="6">
        <v>13.8</v>
      </c>
      <c r="L243" s="7">
        <v>502927.1999999999</v>
      </c>
      <c r="M243" s="8">
        <v>0.05</v>
      </c>
      <c r="N243" s="7">
        <v>477780.84</v>
      </c>
      <c r="O243" s="8">
        <v>0.45543731254026354</v>
      </c>
      <c r="P243" s="7">
        <v>260181.61824717035</v>
      </c>
      <c r="Q243" s="8">
        <v>0.08</v>
      </c>
      <c r="R243" s="3">
        <v>4</v>
      </c>
      <c r="S243" s="3">
        <v>0</v>
      </c>
      <c r="T243" s="3">
        <v>0</v>
      </c>
      <c r="U243" s="7">
        <v>3252000</v>
      </c>
      <c r="V243" s="6">
        <v>89.240210407464303</v>
      </c>
      <c r="W243" s="3"/>
      <c r="X243" s="3"/>
    </row>
    <row r="244" spans="1:24" x14ac:dyDescent="0.25">
      <c r="A244" s="3" t="s">
        <v>1570</v>
      </c>
      <c r="B244" s="4" t="s">
        <v>1570</v>
      </c>
      <c r="C244" s="3" t="s">
        <v>1571</v>
      </c>
      <c r="D244" s="3" t="s">
        <v>524</v>
      </c>
      <c r="E244" s="3" t="s">
        <v>5</v>
      </c>
      <c r="F244" s="3" t="s">
        <v>33</v>
      </c>
      <c r="G244" s="3">
        <v>261360</v>
      </c>
      <c r="H244" s="3">
        <v>136896</v>
      </c>
      <c r="I244" s="3" t="s">
        <v>120</v>
      </c>
      <c r="J244" s="5" t="s">
        <v>61</v>
      </c>
      <c r="K244" s="6">
        <v>11.385</v>
      </c>
      <c r="L244" s="7">
        <v>1558560.96</v>
      </c>
      <c r="M244" s="8">
        <v>0.05</v>
      </c>
      <c r="N244" s="7">
        <v>1480632.912</v>
      </c>
      <c r="O244" s="8">
        <v>0.46471942873078986</v>
      </c>
      <c r="P244" s="7">
        <v>792554.03097535425</v>
      </c>
      <c r="Q244" s="8">
        <v>0.08</v>
      </c>
      <c r="R244" s="3">
        <v>4</v>
      </c>
      <c r="S244" s="3">
        <v>0</v>
      </c>
      <c r="T244" s="3">
        <v>0</v>
      </c>
      <c r="U244" s="7">
        <v>9907000</v>
      </c>
      <c r="V244" s="6">
        <v>72.368260483811994</v>
      </c>
      <c r="W244" s="3"/>
      <c r="X244" s="3"/>
    </row>
    <row r="245" spans="1:24" x14ac:dyDescent="0.25">
      <c r="A245" s="3" t="s">
        <v>1572</v>
      </c>
      <c r="B245" s="4" t="s">
        <v>1573</v>
      </c>
      <c r="C245" s="3" t="s">
        <v>1574</v>
      </c>
      <c r="D245" s="3" t="s">
        <v>524</v>
      </c>
      <c r="E245" s="3" t="s">
        <v>212</v>
      </c>
      <c r="F245" s="3" t="s">
        <v>33</v>
      </c>
      <c r="G245" s="3">
        <v>744766</v>
      </c>
      <c r="H245" s="3">
        <v>217642</v>
      </c>
      <c r="I245" s="3" t="s">
        <v>131</v>
      </c>
      <c r="J245" s="5" t="s">
        <v>63</v>
      </c>
      <c r="K245" s="6">
        <v>10.120000000000005</v>
      </c>
      <c r="L245" s="7">
        <v>2202537.0400000005</v>
      </c>
      <c r="M245" s="8">
        <v>0.05</v>
      </c>
      <c r="N245" s="7">
        <v>2092410.1880000003</v>
      </c>
      <c r="O245" s="8">
        <v>0.35157753236278749</v>
      </c>
      <c r="P245" s="7">
        <v>1356765.7774122041</v>
      </c>
      <c r="Q245" s="8">
        <v>0.06</v>
      </c>
      <c r="R245" s="3">
        <v>4</v>
      </c>
      <c r="S245" s="3">
        <v>0</v>
      </c>
      <c r="T245" s="3">
        <v>0</v>
      </c>
      <c r="U245" s="7">
        <v>22613000</v>
      </c>
      <c r="V245" s="6">
        <v>103.89889339773605</v>
      </c>
      <c r="W245" s="3"/>
      <c r="X245" s="3"/>
    </row>
    <row r="246" spans="1:24" x14ac:dyDescent="0.25">
      <c r="A246" s="3" t="s">
        <v>1575</v>
      </c>
      <c r="B246" s="4" t="s">
        <v>1575</v>
      </c>
      <c r="C246" s="3" t="s">
        <v>1576</v>
      </c>
      <c r="D246" s="3" t="s">
        <v>482</v>
      </c>
      <c r="E246" s="3" t="s">
        <v>5</v>
      </c>
      <c r="F246" s="3" t="s">
        <v>33</v>
      </c>
      <c r="G246" s="3">
        <v>27738</v>
      </c>
      <c r="H246" s="3">
        <v>16849</v>
      </c>
      <c r="I246" s="3" t="s">
        <v>176</v>
      </c>
      <c r="J246" s="5" t="s">
        <v>61</v>
      </c>
      <c r="K246" s="6">
        <v>12.65</v>
      </c>
      <c r="L246" s="7">
        <v>213139.85</v>
      </c>
      <c r="M246" s="8">
        <v>0.05</v>
      </c>
      <c r="N246" s="7">
        <v>202482.85750000001</v>
      </c>
      <c r="O246" s="8">
        <v>0.46398761045248416</v>
      </c>
      <c r="P246" s="7">
        <v>108533.32029098416</v>
      </c>
      <c r="Q246" s="8">
        <v>0.08</v>
      </c>
      <c r="R246" s="3">
        <v>4</v>
      </c>
      <c r="S246" s="3">
        <v>0</v>
      </c>
      <c r="T246" s="3">
        <v>0</v>
      </c>
      <c r="U246" s="7">
        <v>1357000</v>
      </c>
      <c r="V246" s="6">
        <v>80.51911114234089</v>
      </c>
      <c r="W246" s="3"/>
      <c r="X246" s="3"/>
    </row>
    <row r="247" spans="1:24" x14ac:dyDescent="0.25">
      <c r="A247" s="3" t="s">
        <v>1577</v>
      </c>
      <c r="B247" s="4" t="s">
        <v>1577</v>
      </c>
      <c r="C247" s="3" t="s">
        <v>1578</v>
      </c>
      <c r="D247" s="3" t="s">
        <v>482</v>
      </c>
      <c r="E247" s="3" t="s">
        <v>1109</v>
      </c>
      <c r="F247" s="3" t="s">
        <v>1110</v>
      </c>
      <c r="G247" s="3">
        <v>81636</v>
      </c>
      <c r="H247" s="3">
        <v>9382</v>
      </c>
      <c r="I247" s="3" t="s">
        <v>217</v>
      </c>
      <c r="J247" s="5" t="s">
        <v>61</v>
      </c>
      <c r="K247" s="6">
        <v>13.8</v>
      </c>
      <c r="L247" s="7">
        <v>129471.6</v>
      </c>
      <c r="M247" s="8">
        <v>0.05</v>
      </c>
      <c r="N247" s="7">
        <v>122998.02</v>
      </c>
      <c r="O247" s="8">
        <v>0.46398882952045312</v>
      </c>
      <c r="P247" s="7">
        <v>65928.31266686671</v>
      </c>
      <c r="Q247" s="8">
        <v>0.08</v>
      </c>
      <c r="R247" s="3">
        <v>4</v>
      </c>
      <c r="S247" s="3">
        <v>0</v>
      </c>
      <c r="T247" s="3">
        <v>0</v>
      </c>
      <c r="U247" s="7">
        <v>824000</v>
      </c>
      <c r="V247" s="6">
        <v>87.83883056233573</v>
      </c>
      <c r="W247" s="3"/>
      <c r="X247" s="3"/>
    </row>
    <row r="248" spans="1:24" x14ac:dyDescent="0.25">
      <c r="A248" s="3" t="s">
        <v>1579</v>
      </c>
      <c r="B248" s="4" t="s">
        <v>1579</v>
      </c>
      <c r="C248" s="3" t="s">
        <v>1578</v>
      </c>
      <c r="D248" s="3" t="s">
        <v>482</v>
      </c>
      <c r="E248" s="3" t="s">
        <v>1109</v>
      </c>
      <c r="F248" s="3" t="s">
        <v>1110</v>
      </c>
      <c r="G248" s="3">
        <v>81636</v>
      </c>
      <c r="H248" s="3">
        <v>11829</v>
      </c>
      <c r="I248" s="3" t="s">
        <v>217</v>
      </c>
      <c r="J248" s="5" t="s">
        <v>61</v>
      </c>
      <c r="K248" s="6">
        <v>12.65</v>
      </c>
      <c r="L248" s="7">
        <v>149636.85</v>
      </c>
      <c r="M248" s="8">
        <v>0.05</v>
      </c>
      <c r="N248" s="7">
        <v>142155.00750000001</v>
      </c>
      <c r="O248" s="8">
        <v>0.46398709754663969</v>
      </c>
      <c r="P248" s="7">
        <v>76196.918168354212</v>
      </c>
      <c r="Q248" s="8">
        <v>0.08</v>
      </c>
      <c r="R248" s="3">
        <v>4</v>
      </c>
      <c r="S248" s="3">
        <v>0</v>
      </c>
      <c r="T248" s="3">
        <v>0</v>
      </c>
      <c r="U248" s="7">
        <v>952000</v>
      </c>
      <c r="V248" s="6">
        <v>80.519188190415733</v>
      </c>
      <c r="W248" s="3"/>
      <c r="X248" s="3"/>
    </row>
    <row r="249" spans="1:24" x14ac:dyDescent="0.25">
      <c r="A249" s="3" t="s">
        <v>1580</v>
      </c>
      <c r="B249" s="4" t="s">
        <v>1580</v>
      </c>
      <c r="C249" s="3" t="s">
        <v>1578</v>
      </c>
      <c r="D249" s="3" t="s">
        <v>482</v>
      </c>
      <c r="E249" s="3" t="s">
        <v>1109</v>
      </c>
      <c r="F249" s="3" t="s">
        <v>1110</v>
      </c>
      <c r="G249" s="3">
        <v>81636</v>
      </c>
      <c r="H249" s="3">
        <v>19580</v>
      </c>
      <c r="I249" s="3" t="s">
        <v>217</v>
      </c>
      <c r="J249" s="5" t="s">
        <v>61</v>
      </c>
      <c r="K249" s="6">
        <v>12.65</v>
      </c>
      <c r="L249" s="7">
        <v>247687</v>
      </c>
      <c r="M249" s="8">
        <v>0.05</v>
      </c>
      <c r="N249" s="7">
        <v>235302.65</v>
      </c>
      <c r="O249" s="8">
        <v>0.46398792033267305</v>
      </c>
      <c r="P249" s="7">
        <v>126125.06277773314</v>
      </c>
      <c r="Q249" s="8">
        <v>0.08</v>
      </c>
      <c r="R249" s="3">
        <v>4</v>
      </c>
      <c r="S249" s="3">
        <v>0</v>
      </c>
      <c r="T249" s="3">
        <v>0</v>
      </c>
      <c r="U249" s="7">
        <v>1577000</v>
      </c>
      <c r="V249" s="6">
        <v>80.519064592526263</v>
      </c>
      <c r="W249" s="3"/>
      <c r="X249" s="3"/>
    </row>
    <row r="250" spans="1:24" x14ac:dyDescent="0.25">
      <c r="A250" s="3" t="s">
        <v>1581</v>
      </c>
      <c r="B250" s="4" t="s">
        <v>1581</v>
      </c>
      <c r="C250" s="3" t="s">
        <v>1582</v>
      </c>
      <c r="D250" s="3" t="s">
        <v>553</v>
      </c>
      <c r="E250" s="3" t="s">
        <v>5</v>
      </c>
      <c r="F250" s="3" t="s">
        <v>33</v>
      </c>
      <c r="G250" s="3">
        <v>40860</v>
      </c>
      <c r="H250" s="3">
        <v>14866</v>
      </c>
      <c r="I250" s="3" t="s">
        <v>84</v>
      </c>
      <c r="J250" s="5" t="s">
        <v>61</v>
      </c>
      <c r="K250" s="6">
        <v>12.65</v>
      </c>
      <c r="L250" s="7">
        <v>188054.9</v>
      </c>
      <c r="M250" s="8">
        <v>0.05</v>
      </c>
      <c r="N250" s="7">
        <v>178652.155</v>
      </c>
      <c r="O250" s="8">
        <v>0.4663075206140726</v>
      </c>
      <c r="P250" s="7">
        <v>95345.311549589009</v>
      </c>
      <c r="Q250" s="8">
        <v>0.08</v>
      </c>
      <c r="R250" s="3">
        <v>4</v>
      </c>
      <c r="S250" s="3">
        <v>0</v>
      </c>
      <c r="T250" s="3">
        <v>0</v>
      </c>
      <c r="U250" s="7">
        <v>1192000</v>
      </c>
      <c r="V250" s="6">
        <v>80.170617137754775</v>
      </c>
      <c r="W250" s="3"/>
      <c r="X250" s="3"/>
    </row>
    <row r="251" spans="1:24" x14ac:dyDescent="0.25">
      <c r="A251" s="3" t="s">
        <v>1583</v>
      </c>
      <c r="B251" s="4" t="s">
        <v>1583</v>
      </c>
      <c r="C251" s="3" t="s">
        <v>1584</v>
      </c>
      <c r="D251" s="3" t="s">
        <v>553</v>
      </c>
      <c r="E251" s="3" t="s">
        <v>5</v>
      </c>
      <c r="F251" s="3" t="s">
        <v>33</v>
      </c>
      <c r="G251" s="3">
        <v>23130</v>
      </c>
      <c r="H251" s="3">
        <v>4500</v>
      </c>
      <c r="I251" s="3" t="s">
        <v>84</v>
      </c>
      <c r="J251" s="5" t="s">
        <v>61</v>
      </c>
      <c r="K251" s="6">
        <v>15.18</v>
      </c>
      <c r="L251" s="7">
        <v>68310</v>
      </c>
      <c r="M251" s="8">
        <v>0.05</v>
      </c>
      <c r="N251" s="7">
        <v>64894.5</v>
      </c>
      <c r="O251" s="8">
        <v>0.45688810559175824</v>
      </c>
      <c r="P251" s="7">
        <v>35244.974831675645</v>
      </c>
      <c r="Q251" s="8">
        <v>0.08</v>
      </c>
      <c r="R251" s="3">
        <v>4</v>
      </c>
      <c r="S251" s="3">
        <v>5130</v>
      </c>
      <c r="T251" s="3">
        <v>115425</v>
      </c>
      <c r="U251" s="7">
        <v>556000</v>
      </c>
      <c r="V251" s="6">
        <v>97.902707865765677</v>
      </c>
      <c r="W251" s="3"/>
      <c r="X251" s="3"/>
    </row>
    <row r="252" spans="1:24" x14ac:dyDescent="0.25">
      <c r="A252" s="3" t="s">
        <v>1585</v>
      </c>
      <c r="B252" s="4" t="s">
        <v>1585</v>
      </c>
      <c r="C252" s="3" t="s">
        <v>1586</v>
      </c>
      <c r="D252" s="3" t="s">
        <v>553</v>
      </c>
      <c r="E252" s="3" t="s">
        <v>5</v>
      </c>
      <c r="F252" s="3" t="s">
        <v>33</v>
      </c>
      <c r="G252" s="3">
        <v>47340</v>
      </c>
      <c r="H252" s="3">
        <v>5400</v>
      </c>
      <c r="I252" s="3" t="s">
        <v>84</v>
      </c>
      <c r="J252" s="5" t="s">
        <v>61</v>
      </c>
      <c r="K252" s="6">
        <v>13.8</v>
      </c>
      <c r="L252" s="7">
        <v>74520</v>
      </c>
      <c r="M252" s="8">
        <v>0.05</v>
      </c>
      <c r="N252" s="7">
        <v>70794</v>
      </c>
      <c r="O252" s="8">
        <v>0.46630673421919777</v>
      </c>
      <c r="P252" s="7">
        <v>37782.281057686108</v>
      </c>
      <c r="Q252" s="8">
        <v>0.08</v>
      </c>
      <c r="R252" s="3">
        <v>4</v>
      </c>
      <c r="S252" s="3">
        <v>25740</v>
      </c>
      <c r="T252" s="3">
        <v>308880</v>
      </c>
      <c r="U252" s="7">
        <v>781000</v>
      </c>
      <c r="V252" s="6">
        <v>87.458983929828975</v>
      </c>
      <c r="W252" s="3"/>
      <c r="X252" s="3"/>
    </row>
    <row r="253" spans="1:24" x14ac:dyDescent="0.25">
      <c r="A253" s="3" t="s">
        <v>1587</v>
      </c>
      <c r="B253" s="4" t="s">
        <v>1588</v>
      </c>
      <c r="C253" s="3" t="s">
        <v>1589</v>
      </c>
      <c r="D253" s="3" t="s">
        <v>553</v>
      </c>
      <c r="E253" s="3" t="s">
        <v>15</v>
      </c>
      <c r="F253" s="3" t="s">
        <v>33</v>
      </c>
      <c r="G253" s="3">
        <v>84171</v>
      </c>
      <c r="H253" s="3">
        <v>21048</v>
      </c>
      <c r="I253" s="3" t="s">
        <v>94</v>
      </c>
      <c r="J253" s="5" t="s">
        <v>61</v>
      </c>
      <c r="K253" s="6">
        <v>12.65</v>
      </c>
      <c r="L253" s="7">
        <v>266257.2</v>
      </c>
      <c r="M253" s="8">
        <v>0.05</v>
      </c>
      <c r="N253" s="7">
        <v>252944.34000000003</v>
      </c>
      <c r="O253" s="8">
        <v>0.46630705084315288</v>
      </c>
      <c r="P253" s="7">
        <v>134994.61078713226</v>
      </c>
      <c r="Q253" s="8">
        <v>0.08</v>
      </c>
      <c r="R253" s="3">
        <v>4</v>
      </c>
      <c r="S253" s="3">
        <v>0</v>
      </c>
      <c r="T253" s="3">
        <v>0</v>
      </c>
      <c r="U253" s="7">
        <v>1687000</v>
      </c>
      <c r="V253" s="6">
        <v>80.170687706155135</v>
      </c>
      <c r="W253" s="3"/>
      <c r="X253" s="3"/>
    </row>
    <row r="254" spans="1:24" x14ac:dyDescent="0.25">
      <c r="A254" s="3" t="s">
        <v>1590</v>
      </c>
      <c r="B254" s="4" t="s">
        <v>1590</v>
      </c>
      <c r="C254" s="3" t="s">
        <v>1591</v>
      </c>
      <c r="D254" s="3" t="s">
        <v>553</v>
      </c>
      <c r="E254" s="3" t="s">
        <v>5</v>
      </c>
      <c r="F254" s="3" t="s">
        <v>33</v>
      </c>
      <c r="G254" s="3">
        <v>43560</v>
      </c>
      <c r="H254" s="3">
        <v>6333</v>
      </c>
      <c r="I254" s="3" t="s">
        <v>281</v>
      </c>
      <c r="J254" s="5" t="s">
        <v>61</v>
      </c>
      <c r="K254" s="6">
        <v>9.9359999999999999</v>
      </c>
      <c r="L254" s="7">
        <v>62924.688000000002</v>
      </c>
      <c r="M254" s="8">
        <v>0.05</v>
      </c>
      <c r="N254" s="7">
        <v>59778.453600000001</v>
      </c>
      <c r="O254" s="8">
        <v>0.48514296712910843</v>
      </c>
      <c r="P254" s="7">
        <v>30777.35725010627</v>
      </c>
      <c r="Q254" s="8">
        <v>0.08</v>
      </c>
      <c r="R254" s="3">
        <v>4</v>
      </c>
      <c r="S254" s="3">
        <v>18228</v>
      </c>
      <c r="T254" s="3">
        <v>218736</v>
      </c>
      <c r="U254" s="7">
        <v>603000</v>
      </c>
      <c r="V254" s="6">
        <v>60.747981308436501</v>
      </c>
      <c r="W254" s="3"/>
      <c r="X254" s="3"/>
    </row>
    <row r="255" spans="1:24" x14ac:dyDescent="0.25">
      <c r="A255" s="3" t="s">
        <v>1592</v>
      </c>
      <c r="B255" s="4" t="s">
        <v>1592</v>
      </c>
      <c r="C255" s="3" t="s">
        <v>1593</v>
      </c>
      <c r="D255" s="3" t="s">
        <v>553</v>
      </c>
      <c r="E255" s="3" t="s">
        <v>5</v>
      </c>
      <c r="F255" s="3" t="s">
        <v>33</v>
      </c>
      <c r="G255" s="3">
        <v>39671</v>
      </c>
      <c r="H255" s="3">
        <v>15513</v>
      </c>
      <c r="I255" s="3" t="s">
        <v>90</v>
      </c>
      <c r="J255" s="5" t="s">
        <v>61</v>
      </c>
      <c r="K255" s="6">
        <v>12.65</v>
      </c>
      <c r="L255" s="7">
        <v>196239.45</v>
      </c>
      <c r="M255" s="8">
        <v>0.05</v>
      </c>
      <c r="N255" s="7">
        <v>186427.47750000001</v>
      </c>
      <c r="O255" s="8">
        <v>0.46630709675970167</v>
      </c>
      <c r="P255" s="7">
        <v>99495.021710740402</v>
      </c>
      <c r="Q255" s="8">
        <v>0.08</v>
      </c>
      <c r="R255" s="3">
        <v>4</v>
      </c>
      <c r="S255" s="3">
        <v>0</v>
      </c>
      <c r="T255" s="3">
        <v>0</v>
      </c>
      <c r="U255" s="7">
        <v>1244000</v>
      </c>
      <c r="V255" s="6">
        <v>80.170680808628575</v>
      </c>
      <c r="W255" s="3"/>
      <c r="X255" s="3"/>
    </row>
    <row r="256" spans="1:24" x14ac:dyDescent="0.25">
      <c r="A256" s="3" t="s">
        <v>1594</v>
      </c>
      <c r="B256" s="4" t="s">
        <v>1595</v>
      </c>
      <c r="C256" s="3" t="s">
        <v>1596</v>
      </c>
      <c r="D256" s="3" t="s">
        <v>553</v>
      </c>
      <c r="E256" s="3" t="s">
        <v>15</v>
      </c>
      <c r="F256" s="3" t="s">
        <v>33</v>
      </c>
      <c r="G256" s="3">
        <v>90462</v>
      </c>
      <c r="H256" s="3">
        <v>30373</v>
      </c>
      <c r="I256" s="3" t="s">
        <v>174</v>
      </c>
      <c r="J256" s="5" t="s">
        <v>61</v>
      </c>
      <c r="K256" s="6">
        <v>11.5</v>
      </c>
      <c r="L256" s="7">
        <v>349289.5</v>
      </c>
      <c r="M256" s="8">
        <v>0.05</v>
      </c>
      <c r="N256" s="7">
        <v>331825.02500000002</v>
      </c>
      <c r="O256" s="8">
        <v>0.46630660039222965</v>
      </c>
      <c r="P256" s="7">
        <v>177092.82566718338</v>
      </c>
      <c r="Q256" s="8">
        <v>0.08</v>
      </c>
      <c r="R256" s="3">
        <v>4</v>
      </c>
      <c r="S256" s="3">
        <v>0</v>
      </c>
      <c r="T256" s="3">
        <v>0</v>
      </c>
      <c r="U256" s="7">
        <v>2214000</v>
      </c>
      <c r="V256" s="6">
        <v>72.882504883936122</v>
      </c>
      <c r="W256" s="3"/>
      <c r="X256" s="3"/>
    </row>
    <row r="257" spans="1:24" x14ac:dyDescent="0.25">
      <c r="A257" s="3" t="s">
        <v>1597</v>
      </c>
      <c r="B257" s="4" t="s">
        <v>1597</v>
      </c>
      <c r="C257" s="3" t="s">
        <v>1598</v>
      </c>
      <c r="D257" s="3" t="s">
        <v>553</v>
      </c>
      <c r="E257" s="3" t="s">
        <v>5</v>
      </c>
      <c r="F257" s="3" t="s">
        <v>33</v>
      </c>
      <c r="G257" s="3">
        <v>37465</v>
      </c>
      <c r="H257" s="3">
        <v>12520</v>
      </c>
      <c r="I257" s="3" t="s">
        <v>107</v>
      </c>
      <c r="J257" s="5" t="s">
        <v>61</v>
      </c>
      <c r="K257" s="6">
        <v>12.65</v>
      </c>
      <c r="L257" s="7">
        <v>158378</v>
      </c>
      <c r="M257" s="8">
        <v>0.05</v>
      </c>
      <c r="N257" s="7">
        <v>150459.1</v>
      </c>
      <c r="O257" s="8">
        <v>0.46630599329440431</v>
      </c>
      <c r="P257" s="7">
        <v>80299.1199243179</v>
      </c>
      <c r="Q257" s="8">
        <v>0.08</v>
      </c>
      <c r="R257" s="3">
        <v>4</v>
      </c>
      <c r="S257" s="3">
        <v>0</v>
      </c>
      <c r="T257" s="3">
        <v>0</v>
      </c>
      <c r="U257" s="7">
        <v>1004000</v>
      </c>
      <c r="V257" s="6">
        <v>80.170846569806201</v>
      </c>
      <c r="W257" s="3"/>
      <c r="X257" s="3"/>
    </row>
    <row r="258" spans="1:24" x14ac:dyDescent="0.25">
      <c r="A258" s="3" t="s">
        <v>1599</v>
      </c>
      <c r="B258" s="4" t="s">
        <v>1600</v>
      </c>
      <c r="C258" s="3" t="s">
        <v>1601</v>
      </c>
      <c r="D258" s="3" t="s">
        <v>553</v>
      </c>
      <c r="E258" s="3" t="s">
        <v>15</v>
      </c>
      <c r="F258" s="3" t="s">
        <v>33</v>
      </c>
      <c r="G258" s="3">
        <v>81468</v>
      </c>
      <c r="H258" s="3">
        <v>33799</v>
      </c>
      <c r="I258" s="3" t="s">
        <v>126</v>
      </c>
      <c r="J258" s="5" t="s">
        <v>61</v>
      </c>
      <c r="K258" s="6">
        <v>11.5</v>
      </c>
      <c r="L258" s="7">
        <v>388688.5</v>
      </c>
      <c r="M258" s="8">
        <v>0.05</v>
      </c>
      <c r="N258" s="7">
        <v>369254.07500000001</v>
      </c>
      <c r="O258" s="8">
        <v>0.4663068495617641</v>
      </c>
      <c r="P258" s="7">
        <v>197068.37059890665</v>
      </c>
      <c r="Q258" s="8">
        <v>0.08</v>
      </c>
      <c r="R258" s="3">
        <v>4</v>
      </c>
      <c r="S258" s="3">
        <v>0</v>
      </c>
      <c r="T258" s="3">
        <v>0</v>
      </c>
      <c r="U258" s="7">
        <v>2463000</v>
      </c>
      <c r="V258" s="6">
        <v>72.882470856721596</v>
      </c>
      <c r="W258" s="3"/>
      <c r="X258" s="3"/>
    </row>
    <row r="259" spans="1:24" x14ac:dyDescent="0.25">
      <c r="A259" s="3" t="s">
        <v>1602</v>
      </c>
      <c r="B259" s="4" t="s">
        <v>1603</v>
      </c>
      <c r="C259" s="3" t="s">
        <v>1604</v>
      </c>
      <c r="D259" s="3" t="s">
        <v>553</v>
      </c>
      <c r="E259" s="3" t="s">
        <v>15</v>
      </c>
      <c r="F259" s="3" t="s">
        <v>33</v>
      </c>
      <c r="G259" s="3">
        <v>124714</v>
      </c>
      <c r="H259" s="3">
        <v>47568</v>
      </c>
      <c r="I259" s="3" t="s">
        <v>176</v>
      </c>
      <c r="J259" s="5" t="s">
        <v>61</v>
      </c>
      <c r="K259" s="6">
        <v>11.5</v>
      </c>
      <c r="L259" s="7">
        <v>547032</v>
      </c>
      <c r="M259" s="8">
        <v>0.05</v>
      </c>
      <c r="N259" s="7">
        <v>519680.4</v>
      </c>
      <c r="O259" s="8">
        <v>0.46630688299759093</v>
      </c>
      <c r="P259" s="7">
        <v>277349.85252105875</v>
      </c>
      <c r="Q259" s="8">
        <v>0.08</v>
      </c>
      <c r="R259" s="3">
        <v>4</v>
      </c>
      <c r="S259" s="3">
        <v>0</v>
      </c>
      <c r="T259" s="3">
        <v>0</v>
      </c>
      <c r="U259" s="7">
        <v>3467000</v>
      </c>
      <c r="V259" s="6">
        <v>72.882466290641489</v>
      </c>
      <c r="W259" s="3"/>
      <c r="X259" s="3"/>
    </row>
    <row r="260" spans="1:24" x14ac:dyDescent="0.25">
      <c r="A260" s="3" t="s">
        <v>1605</v>
      </c>
      <c r="B260" s="4" t="s">
        <v>1605</v>
      </c>
      <c r="C260" s="3" t="s">
        <v>1606</v>
      </c>
      <c r="D260" s="3" t="s">
        <v>553</v>
      </c>
      <c r="E260" s="3" t="s">
        <v>5</v>
      </c>
      <c r="F260" s="3" t="s">
        <v>33</v>
      </c>
      <c r="G260" s="3">
        <v>9971</v>
      </c>
      <c r="H260" s="3">
        <v>1920</v>
      </c>
      <c r="I260" s="3" t="s">
        <v>217</v>
      </c>
      <c r="J260" s="5" t="s">
        <v>61</v>
      </c>
      <c r="K260" s="6">
        <v>13.8</v>
      </c>
      <c r="L260" s="7">
        <v>26495.999999999996</v>
      </c>
      <c r="M260" s="8">
        <v>0.05</v>
      </c>
      <c r="N260" s="7">
        <v>25171.199999999997</v>
      </c>
      <c r="O260" s="8">
        <v>0.46630908126573872</v>
      </c>
      <c r="P260" s="7">
        <v>13433.640853643836</v>
      </c>
      <c r="Q260" s="8">
        <v>0.08</v>
      </c>
      <c r="R260" s="3">
        <v>4</v>
      </c>
      <c r="S260" s="3">
        <v>2291</v>
      </c>
      <c r="T260" s="3">
        <v>27492</v>
      </c>
      <c r="U260" s="7">
        <v>195000</v>
      </c>
      <c r="V260" s="6">
        <v>87.45859930757706</v>
      </c>
      <c r="W260" s="3"/>
      <c r="X260" s="3"/>
    </row>
    <row r="261" spans="1:24" x14ac:dyDescent="0.25">
      <c r="A261" s="3" t="s">
        <v>1607</v>
      </c>
      <c r="B261" s="4" t="s">
        <v>1607</v>
      </c>
      <c r="C261" s="3" t="s">
        <v>1608</v>
      </c>
      <c r="D261" s="3" t="s">
        <v>553</v>
      </c>
      <c r="E261" s="3" t="s">
        <v>5</v>
      </c>
      <c r="F261" s="3" t="s">
        <v>33</v>
      </c>
      <c r="G261" s="3">
        <v>41990</v>
      </c>
      <c r="H261" s="3">
        <v>14242</v>
      </c>
      <c r="I261" s="3" t="s">
        <v>78</v>
      </c>
      <c r="J261" s="5" t="s">
        <v>61</v>
      </c>
      <c r="K261" s="6">
        <v>9.1080000000000005</v>
      </c>
      <c r="L261" s="7">
        <v>129716.136</v>
      </c>
      <c r="M261" s="8">
        <v>0.05</v>
      </c>
      <c r="N261" s="7">
        <v>123230.32919999999</v>
      </c>
      <c r="O261" s="8">
        <v>0.48514404547653361</v>
      </c>
      <c r="P261" s="7">
        <v>63445.868766507003</v>
      </c>
      <c r="Q261" s="8">
        <v>0.08</v>
      </c>
      <c r="R261" s="3">
        <v>4</v>
      </c>
      <c r="S261" s="3">
        <v>0</v>
      </c>
      <c r="T261" s="3">
        <v>0</v>
      </c>
      <c r="U261" s="7">
        <v>793000</v>
      </c>
      <c r="V261" s="6">
        <v>55.685532901371829</v>
      </c>
      <c r="W261" s="3"/>
      <c r="X261" s="3"/>
    </row>
    <row r="262" spans="1:24" x14ac:dyDescent="0.25">
      <c r="A262" s="3" t="s">
        <v>1609</v>
      </c>
      <c r="B262" s="4" t="s">
        <v>1609</v>
      </c>
      <c r="C262" s="3" t="s">
        <v>1610</v>
      </c>
      <c r="D262" s="3" t="s">
        <v>553</v>
      </c>
      <c r="E262" s="3" t="s">
        <v>5</v>
      </c>
      <c r="F262" s="3" t="s">
        <v>215</v>
      </c>
      <c r="G262" s="3">
        <v>210316</v>
      </c>
      <c r="H262" s="3">
        <v>77762</v>
      </c>
      <c r="I262" s="3" t="s">
        <v>82</v>
      </c>
      <c r="J262" s="5" t="s">
        <v>61</v>
      </c>
      <c r="K262" s="6">
        <v>11.385</v>
      </c>
      <c r="L262" s="7">
        <v>885320.37</v>
      </c>
      <c r="M262" s="8">
        <v>0.05</v>
      </c>
      <c r="N262" s="7">
        <v>841054.35149999999</v>
      </c>
      <c r="O262" s="8">
        <v>0.45688880353225242</v>
      </c>
      <c r="P262" s="7">
        <v>456786.03513757058</v>
      </c>
      <c r="Q262" s="8">
        <v>0.08</v>
      </c>
      <c r="R262" s="3">
        <v>4</v>
      </c>
      <c r="S262" s="3">
        <v>0</v>
      </c>
      <c r="T262" s="3">
        <v>0</v>
      </c>
      <c r="U262" s="7">
        <v>5710000</v>
      </c>
      <c r="V262" s="6">
        <v>73.426936539950489</v>
      </c>
      <c r="W262" s="3"/>
      <c r="X262" s="3"/>
    </row>
    <row r="263" spans="1:24" x14ac:dyDescent="0.25">
      <c r="A263" s="3" t="s">
        <v>1611</v>
      </c>
      <c r="B263" s="4" t="s">
        <v>1611</v>
      </c>
      <c r="C263" s="3" t="s">
        <v>1612</v>
      </c>
      <c r="D263" s="3" t="s">
        <v>553</v>
      </c>
      <c r="E263" s="3" t="s">
        <v>5</v>
      </c>
      <c r="F263" s="3" t="s">
        <v>1453</v>
      </c>
      <c r="G263" s="3">
        <v>57412</v>
      </c>
      <c r="H263" s="3">
        <v>7995</v>
      </c>
      <c r="I263" s="3" t="s">
        <v>281</v>
      </c>
      <c r="J263" s="5" t="s">
        <v>61</v>
      </c>
      <c r="K263" s="6">
        <v>11.178000000000001</v>
      </c>
      <c r="L263" s="7">
        <v>89368.11</v>
      </c>
      <c r="M263" s="8">
        <v>0.05</v>
      </c>
      <c r="N263" s="7">
        <v>84899.704500000007</v>
      </c>
      <c r="O263" s="8">
        <v>0.47572536625690232</v>
      </c>
      <c r="P263" s="7">
        <v>44510.761481634727</v>
      </c>
      <c r="Q263" s="8">
        <v>0.08</v>
      </c>
      <c r="R263" s="3">
        <v>4</v>
      </c>
      <c r="S263" s="3">
        <v>25432</v>
      </c>
      <c r="T263" s="3">
        <v>305184</v>
      </c>
      <c r="U263" s="7">
        <v>862000</v>
      </c>
      <c r="V263" s="6">
        <v>69.591559539766607</v>
      </c>
      <c r="W263" s="3"/>
      <c r="X263" s="3"/>
    </row>
    <row r="264" spans="1:24" x14ac:dyDescent="0.25">
      <c r="A264" s="3" t="s">
        <v>1613</v>
      </c>
      <c r="B264" s="4" t="s">
        <v>1613</v>
      </c>
      <c r="C264" s="3" t="s">
        <v>1614</v>
      </c>
      <c r="D264" s="3" t="s">
        <v>553</v>
      </c>
      <c r="E264" s="3" t="s">
        <v>5</v>
      </c>
      <c r="F264" s="3" t="s">
        <v>32</v>
      </c>
      <c r="G264" s="3">
        <v>65775</v>
      </c>
      <c r="H264" s="3">
        <v>10706</v>
      </c>
      <c r="I264" s="3" t="s">
        <v>82</v>
      </c>
      <c r="J264" s="5" t="s">
        <v>61</v>
      </c>
      <c r="K264" s="6">
        <v>12.65</v>
      </c>
      <c r="L264" s="7">
        <v>135430.9</v>
      </c>
      <c r="M264" s="8">
        <v>0.05</v>
      </c>
      <c r="N264" s="7">
        <v>128659.355</v>
      </c>
      <c r="O264" s="8">
        <v>0.46630648767434346</v>
      </c>
      <c r="P264" s="7">
        <v>68664.663063503525</v>
      </c>
      <c r="Q264" s="8">
        <v>0.08</v>
      </c>
      <c r="R264" s="3">
        <v>4</v>
      </c>
      <c r="S264" s="3">
        <v>22951</v>
      </c>
      <c r="T264" s="3">
        <v>275412</v>
      </c>
      <c r="U264" s="7">
        <v>1134000</v>
      </c>
      <c r="V264" s="6">
        <v>80.170772304669725</v>
      </c>
      <c r="W264" s="3"/>
      <c r="X264" s="3"/>
    </row>
    <row r="265" spans="1:24" x14ac:dyDescent="0.25">
      <c r="A265" s="3" t="s">
        <v>1615</v>
      </c>
      <c r="B265" s="4" t="s">
        <v>1615</v>
      </c>
      <c r="C265" s="3" t="s">
        <v>1616</v>
      </c>
      <c r="D265" s="3" t="s">
        <v>553</v>
      </c>
      <c r="E265" s="3" t="s">
        <v>5</v>
      </c>
      <c r="F265" s="3" t="s">
        <v>33</v>
      </c>
      <c r="G265" s="3">
        <v>32757</v>
      </c>
      <c r="H265" s="3">
        <v>10950</v>
      </c>
      <c r="I265" s="3" t="s">
        <v>195</v>
      </c>
      <c r="J265" s="5" t="s">
        <v>61</v>
      </c>
      <c r="K265" s="6">
        <v>12.65</v>
      </c>
      <c r="L265" s="7">
        <v>138517.5</v>
      </c>
      <c r="M265" s="8">
        <v>0.05</v>
      </c>
      <c r="N265" s="7">
        <v>131591.625</v>
      </c>
      <c r="O265" s="8">
        <v>0.46630730327074976</v>
      </c>
      <c r="P265" s="7">
        <v>70229.489213234221</v>
      </c>
      <c r="Q265" s="8">
        <v>0.08</v>
      </c>
      <c r="R265" s="3">
        <v>4</v>
      </c>
      <c r="S265" s="3">
        <v>0</v>
      </c>
      <c r="T265" s="3">
        <v>0</v>
      </c>
      <c r="U265" s="7">
        <v>878000</v>
      </c>
      <c r="V265" s="6">
        <v>80.170649786797057</v>
      </c>
      <c r="W265" s="3"/>
      <c r="X265" s="3"/>
    </row>
    <row r="266" spans="1:24" x14ac:dyDescent="0.25">
      <c r="A266" s="3" t="s">
        <v>1617</v>
      </c>
      <c r="B266" s="4" t="s">
        <v>1617</v>
      </c>
      <c r="C266" s="3" t="s">
        <v>1618</v>
      </c>
      <c r="D266" s="3" t="s">
        <v>553</v>
      </c>
      <c r="E266" s="3" t="s">
        <v>5</v>
      </c>
      <c r="F266" s="3" t="s">
        <v>33</v>
      </c>
      <c r="G266" s="3">
        <v>31363</v>
      </c>
      <c r="H266" s="3">
        <v>10955</v>
      </c>
      <c r="I266" s="3" t="s">
        <v>82</v>
      </c>
      <c r="J266" s="5" t="s">
        <v>61</v>
      </c>
      <c r="K266" s="6">
        <v>12.65</v>
      </c>
      <c r="L266" s="7">
        <v>138580.75</v>
      </c>
      <c r="M266" s="8">
        <v>0.05</v>
      </c>
      <c r="N266" s="7">
        <v>131651.71249999999</v>
      </c>
      <c r="O266" s="8">
        <v>0.46630750429052026</v>
      </c>
      <c r="P266" s="7">
        <v>70261.531008551916</v>
      </c>
      <c r="Q266" s="8">
        <v>0.08</v>
      </c>
      <c r="R266" s="3">
        <v>4</v>
      </c>
      <c r="S266" s="3">
        <v>0</v>
      </c>
      <c r="T266" s="3">
        <v>0</v>
      </c>
      <c r="U266" s="7">
        <v>878000</v>
      </c>
      <c r="V266" s="6">
        <v>80.170619589858418</v>
      </c>
      <c r="W266" s="3"/>
      <c r="X266" s="3"/>
    </row>
    <row r="267" spans="1:24" x14ac:dyDescent="0.25">
      <c r="A267" s="3" t="s">
        <v>1619</v>
      </c>
      <c r="B267" s="4" t="s">
        <v>1619</v>
      </c>
      <c r="C267" s="3" t="s">
        <v>1620</v>
      </c>
      <c r="D267" s="3" t="s">
        <v>553</v>
      </c>
      <c r="E267" s="3" t="s">
        <v>5</v>
      </c>
      <c r="F267" s="3" t="s">
        <v>33</v>
      </c>
      <c r="G267" s="3">
        <v>22781</v>
      </c>
      <c r="H267" s="3">
        <v>5500</v>
      </c>
      <c r="I267" s="3" t="s">
        <v>122</v>
      </c>
      <c r="J267" s="5" t="s">
        <v>61</v>
      </c>
      <c r="K267" s="6">
        <v>13.8</v>
      </c>
      <c r="L267" s="7">
        <v>75900</v>
      </c>
      <c r="M267" s="8">
        <v>0.05</v>
      </c>
      <c r="N267" s="7">
        <v>72105</v>
      </c>
      <c r="O267" s="8">
        <v>0.46630885773958114</v>
      </c>
      <c r="P267" s="7">
        <v>38481.799812687503</v>
      </c>
      <c r="Q267" s="8">
        <v>0.08</v>
      </c>
      <c r="R267" s="3">
        <v>4</v>
      </c>
      <c r="S267" s="3">
        <v>781</v>
      </c>
      <c r="T267" s="3">
        <v>9372</v>
      </c>
      <c r="U267" s="7">
        <v>490000</v>
      </c>
      <c r="V267" s="6">
        <v>87.458635937926132</v>
      </c>
      <c r="W267" s="3"/>
      <c r="X267" s="3"/>
    </row>
    <row r="268" spans="1:24" x14ac:dyDescent="0.25">
      <c r="A268" s="3" t="s">
        <v>1621</v>
      </c>
      <c r="B268" s="4" t="s">
        <v>1622</v>
      </c>
      <c r="C268" s="3" t="s">
        <v>1623</v>
      </c>
      <c r="D268" s="3" t="s">
        <v>553</v>
      </c>
      <c r="E268" s="3" t="s">
        <v>16</v>
      </c>
      <c r="F268" s="3" t="s">
        <v>32</v>
      </c>
      <c r="G268" s="3">
        <v>173150</v>
      </c>
      <c r="H268" s="3">
        <v>68254</v>
      </c>
      <c r="I268" s="3" t="s">
        <v>173</v>
      </c>
      <c r="J268" s="5" t="s">
        <v>61</v>
      </c>
      <c r="K268" s="6">
        <v>11.5</v>
      </c>
      <c r="L268" s="7">
        <v>784921</v>
      </c>
      <c r="M268" s="8">
        <v>0.05</v>
      </c>
      <c r="N268" s="7">
        <v>745674.95</v>
      </c>
      <c r="O268" s="8">
        <v>0.46630678606299647</v>
      </c>
      <c r="P268" s="7">
        <v>397961.6606178144</v>
      </c>
      <c r="Q268" s="8">
        <v>0.08</v>
      </c>
      <c r="R268" s="3">
        <v>4</v>
      </c>
      <c r="S268" s="3">
        <v>0</v>
      </c>
      <c r="T268" s="3">
        <v>0</v>
      </c>
      <c r="U268" s="7">
        <v>4975000</v>
      </c>
      <c r="V268" s="6">
        <v>72.882479528272029</v>
      </c>
      <c r="W268" s="3"/>
      <c r="X268" s="3"/>
    </row>
    <row r="269" spans="1:24" x14ac:dyDescent="0.25">
      <c r="A269" s="3" t="s">
        <v>1624</v>
      </c>
      <c r="B269" s="4" t="s">
        <v>1625</v>
      </c>
      <c r="C269" s="3" t="s">
        <v>1626</v>
      </c>
      <c r="D269" s="3" t="s">
        <v>553</v>
      </c>
      <c r="E269" s="3" t="s">
        <v>15</v>
      </c>
      <c r="F269" s="3" t="s">
        <v>32</v>
      </c>
      <c r="G269" s="3">
        <v>185087</v>
      </c>
      <c r="H269" s="3">
        <v>77746</v>
      </c>
      <c r="I269" s="3" t="s">
        <v>174</v>
      </c>
      <c r="J269" s="5" t="s">
        <v>61</v>
      </c>
      <c r="K269" s="6">
        <v>10.35</v>
      </c>
      <c r="L269" s="7">
        <v>804671.1</v>
      </c>
      <c r="M269" s="8">
        <v>0.05</v>
      </c>
      <c r="N269" s="7">
        <v>764437.54500000004</v>
      </c>
      <c r="O269" s="8">
        <v>0.46630682281532027</v>
      </c>
      <c r="P269" s="7">
        <v>407975.10215030657</v>
      </c>
      <c r="Q269" s="8">
        <v>0.08</v>
      </c>
      <c r="R269" s="3">
        <v>4</v>
      </c>
      <c r="S269" s="3">
        <v>0</v>
      </c>
      <c r="T269" s="3">
        <v>0</v>
      </c>
      <c r="U269" s="7">
        <v>5100000</v>
      </c>
      <c r="V269" s="6">
        <v>65.594227058354534</v>
      </c>
      <c r="W269" s="3"/>
      <c r="X269" s="3"/>
    </row>
    <row r="270" spans="1:24" x14ac:dyDescent="0.25">
      <c r="A270" s="3" t="s">
        <v>1627</v>
      </c>
      <c r="B270" s="4" t="s">
        <v>1627</v>
      </c>
      <c r="C270" s="3" t="s">
        <v>1628</v>
      </c>
      <c r="D270" s="3" t="s">
        <v>553</v>
      </c>
      <c r="E270" s="3" t="s">
        <v>5</v>
      </c>
      <c r="F270" s="3" t="s">
        <v>229</v>
      </c>
      <c r="G270" s="3">
        <v>213618</v>
      </c>
      <c r="H270" s="3">
        <v>10300</v>
      </c>
      <c r="I270" s="3" t="s">
        <v>174</v>
      </c>
      <c r="J270" s="5" t="s">
        <v>61</v>
      </c>
      <c r="K270" s="6">
        <v>11.385</v>
      </c>
      <c r="L270" s="7">
        <v>117265.5</v>
      </c>
      <c r="M270" s="8">
        <v>0.05</v>
      </c>
      <c r="N270" s="7">
        <v>111402.22500000001</v>
      </c>
      <c r="O270" s="8">
        <v>0.47572467274698083</v>
      </c>
      <c r="P270" s="7">
        <v>58405.437968589482</v>
      </c>
      <c r="Q270" s="8">
        <v>0.08</v>
      </c>
      <c r="R270" s="3">
        <v>4</v>
      </c>
      <c r="S270" s="3">
        <v>172418</v>
      </c>
      <c r="T270" s="3">
        <v>2069016</v>
      </c>
      <c r="U270" s="7">
        <v>2799000</v>
      </c>
      <c r="V270" s="6">
        <v>70.880385884210526</v>
      </c>
      <c r="W270" s="3"/>
      <c r="X270" s="3"/>
    </row>
    <row r="271" spans="1:24" x14ac:dyDescent="0.25">
      <c r="A271" s="3" t="s">
        <v>1629</v>
      </c>
      <c r="B271" s="4" t="s">
        <v>1630</v>
      </c>
      <c r="C271" s="3" t="s">
        <v>1631</v>
      </c>
      <c r="D271" s="3" t="s">
        <v>553</v>
      </c>
      <c r="E271" s="3" t="s">
        <v>222</v>
      </c>
      <c r="F271" s="3" t="s">
        <v>33</v>
      </c>
      <c r="G271" s="3">
        <v>2032559</v>
      </c>
      <c r="H271" s="3">
        <v>592291</v>
      </c>
      <c r="I271" s="3" t="s">
        <v>124</v>
      </c>
      <c r="J271" s="5" t="s">
        <v>61</v>
      </c>
      <c r="K271" s="6">
        <v>9.2000000000000011</v>
      </c>
      <c r="L271" s="7">
        <v>5449077.2000000002</v>
      </c>
      <c r="M271" s="8">
        <v>0.05</v>
      </c>
      <c r="N271" s="7">
        <v>5176623.34</v>
      </c>
      <c r="O271" s="8">
        <v>0.46630682656654254</v>
      </c>
      <c r="P271" s="7">
        <v>2762728.5379943037</v>
      </c>
      <c r="Q271" s="8">
        <v>0.08</v>
      </c>
      <c r="R271" s="3">
        <v>4</v>
      </c>
      <c r="S271" s="3">
        <v>0</v>
      </c>
      <c r="T271" s="3">
        <v>0</v>
      </c>
      <c r="U271" s="7">
        <v>34534000</v>
      </c>
      <c r="V271" s="6">
        <v>58.305979197605225</v>
      </c>
      <c r="W271" s="3"/>
      <c r="X271" s="3"/>
    </row>
    <row r="272" spans="1:24" x14ac:dyDescent="0.25">
      <c r="A272" s="3" t="s">
        <v>1632</v>
      </c>
      <c r="B272" s="4" t="s">
        <v>1632</v>
      </c>
      <c r="C272" s="3" t="s">
        <v>1633</v>
      </c>
      <c r="D272" s="3" t="s">
        <v>553</v>
      </c>
      <c r="E272" s="3" t="s">
        <v>5</v>
      </c>
      <c r="F272" s="3" t="s">
        <v>33</v>
      </c>
      <c r="G272" s="3">
        <v>124254</v>
      </c>
      <c r="H272" s="3">
        <v>52994</v>
      </c>
      <c r="I272" s="3" t="s">
        <v>87</v>
      </c>
      <c r="J272" s="5" t="s">
        <v>61</v>
      </c>
      <c r="K272" s="6">
        <v>11.5</v>
      </c>
      <c r="L272" s="7">
        <v>609431</v>
      </c>
      <c r="M272" s="8">
        <v>0.05</v>
      </c>
      <c r="N272" s="7">
        <v>578959.44999999995</v>
      </c>
      <c r="O272" s="8">
        <v>0.46630666094350653</v>
      </c>
      <c r="P272" s="7">
        <v>308986.80204881093</v>
      </c>
      <c r="Q272" s="8">
        <v>0.08</v>
      </c>
      <c r="R272" s="3">
        <v>4</v>
      </c>
      <c r="S272" s="3">
        <v>0</v>
      </c>
      <c r="T272" s="3">
        <v>0</v>
      </c>
      <c r="U272" s="7">
        <v>3862000</v>
      </c>
      <c r="V272" s="6">
        <v>72.882496614902379</v>
      </c>
      <c r="W272" s="3"/>
      <c r="X272" s="3"/>
    </row>
    <row r="273" spans="1:24" x14ac:dyDescent="0.25">
      <c r="A273" s="3" t="s">
        <v>1634</v>
      </c>
      <c r="B273" s="4" t="s">
        <v>1634</v>
      </c>
      <c r="C273" s="3" t="s">
        <v>1635</v>
      </c>
      <c r="D273" s="3" t="s">
        <v>553</v>
      </c>
      <c r="E273" s="3" t="s">
        <v>5</v>
      </c>
      <c r="F273" s="3" t="s">
        <v>33</v>
      </c>
      <c r="G273" s="3">
        <v>92621</v>
      </c>
      <c r="H273" s="3">
        <v>44410</v>
      </c>
      <c r="I273" s="3" t="s">
        <v>173</v>
      </c>
      <c r="J273" s="5" t="s">
        <v>61</v>
      </c>
      <c r="K273" s="6">
        <v>11.5</v>
      </c>
      <c r="L273" s="7">
        <v>510715</v>
      </c>
      <c r="M273" s="8">
        <v>0.05</v>
      </c>
      <c r="N273" s="7">
        <v>485179.25</v>
      </c>
      <c r="O273" s="8">
        <v>0.46630696667840221</v>
      </c>
      <c r="P273" s="7">
        <v>258936.78563719775</v>
      </c>
      <c r="Q273" s="8">
        <v>0.08</v>
      </c>
      <c r="R273" s="3">
        <v>4</v>
      </c>
      <c r="S273" s="3">
        <v>0</v>
      </c>
      <c r="T273" s="3">
        <v>0</v>
      </c>
      <c r="U273" s="7">
        <v>3237000</v>
      </c>
      <c r="V273" s="6">
        <v>72.882454862980694</v>
      </c>
      <c r="W273" s="3"/>
      <c r="X273" s="3"/>
    </row>
    <row r="274" spans="1:24" x14ac:dyDescent="0.25">
      <c r="A274" s="3" t="s">
        <v>1636</v>
      </c>
      <c r="B274" s="4" t="s">
        <v>1636</v>
      </c>
      <c r="C274" s="3" t="s">
        <v>1637</v>
      </c>
      <c r="D274" s="3" t="s">
        <v>553</v>
      </c>
      <c r="E274" s="3" t="s">
        <v>5</v>
      </c>
      <c r="F274" s="3" t="s">
        <v>33</v>
      </c>
      <c r="G274" s="3">
        <v>108370</v>
      </c>
      <c r="H274" s="3">
        <v>55717</v>
      </c>
      <c r="I274" s="3" t="s">
        <v>174</v>
      </c>
      <c r="J274" s="5" t="s">
        <v>61</v>
      </c>
      <c r="K274" s="6">
        <v>11.5</v>
      </c>
      <c r="L274" s="7">
        <v>640745.5</v>
      </c>
      <c r="M274" s="8">
        <v>0.05</v>
      </c>
      <c r="N274" s="7">
        <v>608708.22499999998</v>
      </c>
      <c r="O274" s="8">
        <v>0.46630673421919777</v>
      </c>
      <c r="P274" s="7">
        <v>324863.4805078854</v>
      </c>
      <c r="Q274" s="8">
        <v>0.08</v>
      </c>
      <c r="R274" s="3">
        <v>4</v>
      </c>
      <c r="S274" s="3">
        <v>0</v>
      </c>
      <c r="T274" s="3">
        <v>0</v>
      </c>
      <c r="U274" s="7">
        <v>4061000</v>
      </c>
      <c r="V274" s="6">
        <v>72.882486608190817</v>
      </c>
      <c r="W274" s="3"/>
      <c r="X274" s="3"/>
    </row>
    <row r="275" spans="1:24" x14ac:dyDescent="0.25">
      <c r="A275" s="3" t="s">
        <v>1638</v>
      </c>
      <c r="B275" s="4" t="s">
        <v>1638</v>
      </c>
      <c r="C275" s="3" t="s">
        <v>1639</v>
      </c>
      <c r="D275" s="3" t="s">
        <v>553</v>
      </c>
      <c r="E275" s="3" t="s">
        <v>5</v>
      </c>
      <c r="F275" s="3" t="s">
        <v>33</v>
      </c>
      <c r="G275" s="3">
        <v>337299</v>
      </c>
      <c r="H275" s="3">
        <v>120925</v>
      </c>
      <c r="I275" s="3" t="s">
        <v>75</v>
      </c>
      <c r="J275" s="5" t="s">
        <v>61</v>
      </c>
      <c r="K275" s="6">
        <v>10.35</v>
      </c>
      <c r="L275" s="7">
        <v>1251573.75</v>
      </c>
      <c r="M275" s="8">
        <v>0.05</v>
      </c>
      <c r="N275" s="7">
        <v>1188995.0625</v>
      </c>
      <c r="O275" s="8">
        <v>0.46630676731935294</v>
      </c>
      <c r="P275" s="7">
        <v>634558.61854695296</v>
      </c>
      <c r="Q275" s="8">
        <v>0.08</v>
      </c>
      <c r="R275" s="3">
        <v>4</v>
      </c>
      <c r="S275" s="3">
        <v>0</v>
      </c>
      <c r="T275" s="3">
        <v>0</v>
      </c>
      <c r="U275" s="7">
        <v>7932000</v>
      </c>
      <c r="V275" s="6">
        <v>65.59423387915578</v>
      </c>
      <c r="W275" s="3"/>
      <c r="X275" s="3"/>
    </row>
    <row r="276" spans="1:24" x14ac:dyDescent="0.25">
      <c r="A276" s="3" t="s">
        <v>1640</v>
      </c>
      <c r="B276" s="4" t="s">
        <v>1640</v>
      </c>
      <c r="C276" s="3" t="s">
        <v>1641</v>
      </c>
      <c r="D276" s="3" t="s">
        <v>553</v>
      </c>
      <c r="E276" s="3" t="s">
        <v>1109</v>
      </c>
      <c r="F276" s="3" t="s">
        <v>1110</v>
      </c>
      <c r="G276" s="3">
        <v>154959</v>
      </c>
      <c r="H276" s="3">
        <v>7714</v>
      </c>
      <c r="I276" s="3" t="s">
        <v>86</v>
      </c>
      <c r="J276" s="5" t="s">
        <v>61</v>
      </c>
      <c r="K276" s="6">
        <v>13.8</v>
      </c>
      <c r="L276" s="7">
        <v>106453.2</v>
      </c>
      <c r="M276" s="8">
        <v>0.05</v>
      </c>
      <c r="N276" s="7">
        <v>101130.54</v>
      </c>
      <c r="O276" s="8">
        <v>0.46630607020337095</v>
      </c>
      <c r="P276" s="7">
        <v>53972.755315055183</v>
      </c>
      <c r="Q276" s="8">
        <v>0.08</v>
      </c>
      <c r="R276" s="3">
        <v>4</v>
      </c>
      <c r="S276" s="3">
        <v>0</v>
      </c>
      <c r="T276" s="3">
        <v>0</v>
      </c>
      <c r="U276" s="7">
        <v>675000</v>
      </c>
      <c r="V276" s="6">
        <v>87.459092745422581</v>
      </c>
      <c r="W276" s="3"/>
      <c r="X276" s="3"/>
    </row>
    <row r="277" spans="1:24" x14ac:dyDescent="0.25">
      <c r="A277" s="3" t="s">
        <v>1642</v>
      </c>
      <c r="B277" s="4" t="s">
        <v>1642</v>
      </c>
      <c r="C277" s="3" t="s">
        <v>1641</v>
      </c>
      <c r="D277" s="3" t="s">
        <v>553</v>
      </c>
      <c r="E277" s="3" t="s">
        <v>1109</v>
      </c>
      <c r="F277" s="3" t="s">
        <v>1110</v>
      </c>
      <c r="G277" s="3">
        <v>154959</v>
      </c>
      <c r="H277" s="3">
        <v>7853</v>
      </c>
      <c r="I277" s="3" t="s">
        <v>86</v>
      </c>
      <c r="J277" s="5" t="s">
        <v>61</v>
      </c>
      <c r="K277" s="6">
        <v>13.8</v>
      </c>
      <c r="L277" s="7">
        <v>108371.4</v>
      </c>
      <c r="M277" s="8">
        <v>0.05</v>
      </c>
      <c r="N277" s="7">
        <v>102952.83</v>
      </c>
      <c r="O277" s="8">
        <v>0.4663080583014283</v>
      </c>
      <c r="P277" s="7">
        <v>54945.095746062958</v>
      </c>
      <c r="Q277" s="8">
        <v>0.08</v>
      </c>
      <c r="R277" s="3">
        <v>4</v>
      </c>
      <c r="S277" s="3">
        <v>0</v>
      </c>
      <c r="T277" s="3">
        <v>0</v>
      </c>
      <c r="U277" s="7">
        <v>687000</v>
      </c>
      <c r="V277" s="6">
        <v>87.458766945853426</v>
      </c>
      <c r="W277" s="3"/>
      <c r="X277" s="3"/>
    </row>
    <row r="278" spans="1:24" x14ac:dyDescent="0.25">
      <c r="A278" s="3" t="s">
        <v>1643</v>
      </c>
      <c r="B278" s="4" t="s">
        <v>1643</v>
      </c>
      <c r="C278" s="3" t="s">
        <v>1644</v>
      </c>
      <c r="D278" s="3" t="s">
        <v>553</v>
      </c>
      <c r="E278" s="3" t="s">
        <v>1109</v>
      </c>
      <c r="F278" s="3" t="s">
        <v>1110</v>
      </c>
      <c r="G278" s="3">
        <v>154959</v>
      </c>
      <c r="H278" s="3">
        <v>40008</v>
      </c>
      <c r="I278" s="3" t="s">
        <v>86</v>
      </c>
      <c r="J278" s="5" t="s">
        <v>61</v>
      </c>
      <c r="K278" s="6">
        <v>11.5</v>
      </c>
      <c r="L278" s="7">
        <v>460092</v>
      </c>
      <c r="M278" s="8">
        <v>0.05</v>
      </c>
      <c r="N278" s="7">
        <v>437087.4</v>
      </c>
      <c r="O278" s="8">
        <v>0.46630682084933023</v>
      </c>
      <c r="P278" s="7">
        <v>233270.56407270045</v>
      </c>
      <c r="Q278" s="8">
        <v>0.08</v>
      </c>
      <c r="R278" s="3">
        <v>4</v>
      </c>
      <c r="S278" s="3">
        <v>0</v>
      </c>
      <c r="T278" s="3">
        <v>0</v>
      </c>
      <c r="U278" s="7">
        <v>2916000</v>
      </c>
      <c r="V278" s="6">
        <v>72.882474777763335</v>
      </c>
      <c r="W278" s="3"/>
      <c r="X278" s="3"/>
    </row>
    <row r="279" spans="1:24" x14ac:dyDescent="0.25">
      <c r="A279" s="3" t="s">
        <v>1645</v>
      </c>
      <c r="B279" s="4" t="s">
        <v>1646</v>
      </c>
      <c r="C279" s="3" t="s">
        <v>1647</v>
      </c>
      <c r="D279" s="3" t="s">
        <v>553</v>
      </c>
      <c r="E279" s="3" t="s">
        <v>15</v>
      </c>
      <c r="F279" s="3" t="s">
        <v>33</v>
      </c>
      <c r="G279" s="3">
        <v>71100</v>
      </c>
      <c r="H279" s="3">
        <v>27950</v>
      </c>
      <c r="I279" s="3" t="s">
        <v>173</v>
      </c>
      <c r="J279" s="5" t="s">
        <v>61</v>
      </c>
      <c r="K279" s="6">
        <v>11.5</v>
      </c>
      <c r="L279" s="7">
        <v>321425</v>
      </c>
      <c r="M279" s="8">
        <v>0.05</v>
      </c>
      <c r="N279" s="7">
        <v>305353.75</v>
      </c>
      <c r="O279" s="8">
        <v>0.46630729481657329</v>
      </c>
      <c r="P279" s="7">
        <v>162965.06887540378</v>
      </c>
      <c r="Q279" s="8">
        <v>0.08</v>
      </c>
      <c r="R279" s="3">
        <v>4</v>
      </c>
      <c r="S279" s="3">
        <v>0</v>
      </c>
      <c r="T279" s="3">
        <v>0</v>
      </c>
      <c r="U279" s="7">
        <v>2037000</v>
      </c>
      <c r="V279" s="6">
        <v>72.8824100516117</v>
      </c>
      <c r="W279" s="3"/>
      <c r="X279" s="3"/>
    </row>
    <row r="280" spans="1:24" x14ac:dyDescent="0.25">
      <c r="A280" s="3" t="s">
        <v>1648</v>
      </c>
      <c r="B280" s="4" t="s">
        <v>1648</v>
      </c>
      <c r="C280" s="3" t="s">
        <v>1649</v>
      </c>
      <c r="D280" s="3" t="s">
        <v>553</v>
      </c>
      <c r="E280" s="3" t="s">
        <v>5</v>
      </c>
      <c r="F280" s="3" t="s">
        <v>33</v>
      </c>
      <c r="G280" s="3">
        <v>35550</v>
      </c>
      <c r="H280" s="3">
        <v>17394</v>
      </c>
      <c r="I280" s="3" t="s">
        <v>84</v>
      </c>
      <c r="J280" s="5" t="s">
        <v>61</v>
      </c>
      <c r="K280" s="6">
        <v>12.65</v>
      </c>
      <c r="L280" s="7">
        <v>220034.1</v>
      </c>
      <c r="M280" s="8">
        <v>0.05</v>
      </c>
      <c r="N280" s="7">
        <v>209032.39499999999</v>
      </c>
      <c r="O280" s="8">
        <v>0.46630689588689994</v>
      </c>
      <c r="P280" s="7">
        <v>111559.14774774568</v>
      </c>
      <c r="Q280" s="8">
        <v>0.08</v>
      </c>
      <c r="R280" s="3">
        <v>4</v>
      </c>
      <c r="S280" s="3">
        <v>0</v>
      </c>
      <c r="T280" s="3">
        <v>0</v>
      </c>
      <c r="U280" s="7">
        <v>1394000</v>
      </c>
      <c r="V280" s="6">
        <v>80.170710983489769</v>
      </c>
      <c r="W280" s="3"/>
      <c r="X280" s="3"/>
    </row>
    <row r="281" spans="1:24" x14ac:dyDescent="0.25">
      <c r="A281" s="3" t="s">
        <v>1650</v>
      </c>
      <c r="B281" s="4" t="s">
        <v>1650</v>
      </c>
      <c r="C281" s="3" t="s">
        <v>1651</v>
      </c>
      <c r="D281" s="3" t="s">
        <v>553</v>
      </c>
      <c r="E281" s="3" t="s">
        <v>5</v>
      </c>
      <c r="F281" s="3" t="s">
        <v>33</v>
      </c>
      <c r="G281" s="3">
        <v>35550</v>
      </c>
      <c r="H281" s="3">
        <v>17900</v>
      </c>
      <c r="I281" s="3" t="s">
        <v>94</v>
      </c>
      <c r="J281" s="5" t="s">
        <v>61</v>
      </c>
      <c r="K281" s="6">
        <v>12.65</v>
      </c>
      <c r="L281" s="7">
        <v>226435</v>
      </c>
      <c r="M281" s="8">
        <v>0.05</v>
      </c>
      <c r="N281" s="7">
        <v>215113.25</v>
      </c>
      <c r="O281" s="8">
        <v>0.46630673421919777</v>
      </c>
      <c r="P281" s="7">
        <v>114804.49290522216</v>
      </c>
      <c r="Q281" s="8">
        <v>0.08</v>
      </c>
      <c r="R281" s="3">
        <v>4</v>
      </c>
      <c r="S281" s="3">
        <v>0</v>
      </c>
      <c r="T281" s="3">
        <v>0</v>
      </c>
      <c r="U281" s="7">
        <v>1435000</v>
      </c>
      <c r="V281" s="6">
        <v>80.170735269009882</v>
      </c>
      <c r="W281" s="3"/>
      <c r="X281" s="3"/>
    </row>
    <row r="282" spans="1:24" x14ac:dyDescent="0.25">
      <c r="A282" s="3" t="s">
        <v>1652</v>
      </c>
      <c r="B282" s="4" t="s">
        <v>1652</v>
      </c>
      <c r="C282" s="3" t="s">
        <v>1653</v>
      </c>
      <c r="D282" s="3" t="s">
        <v>553</v>
      </c>
      <c r="E282" s="3" t="s">
        <v>5</v>
      </c>
      <c r="F282" s="3" t="s">
        <v>33</v>
      </c>
      <c r="G282" s="3">
        <v>35550</v>
      </c>
      <c r="H282" s="3">
        <v>14976</v>
      </c>
      <c r="I282" s="3" t="s">
        <v>108</v>
      </c>
      <c r="J282" s="5" t="s">
        <v>61</v>
      </c>
      <c r="K282" s="6">
        <v>12.65</v>
      </c>
      <c r="L282" s="7">
        <v>189446.39999999999</v>
      </c>
      <c r="M282" s="8">
        <v>0.05</v>
      </c>
      <c r="N282" s="7">
        <v>179974.08</v>
      </c>
      <c r="O282" s="8">
        <v>0.46630673421919777</v>
      </c>
      <c r="P282" s="7">
        <v>96050.954511095362</v>
      </c>
      <c r="Q282" s="8">
        <v>0.08</v>
      </c>
      <c r="R282" s="3">
        <v>4</v>
      </c>
      <c r="S282" s="3">
        <v>0</v>
      </c>
      <c r="T282" s="3">
        <v>0</v>
      </c>
      <c r="U282" s="7">
        <v>1201000</v>
      </c>
      <c r="V282" s="6">
        <v>80.170735269009882</v>
      </c>
      <c r="W282" s="3"/>
      <c r="X282" s="3"/>
    </row>
    <row r="283" spans="1:24" x14ac:dyDescent="0.25">
      <c r="A283" s="3" t="s">
        <v>1654</v>
      </c>
      <c r="B283" s="4" t="s">
        <v>1654</v>
      </c>
      <c r="C283" s="3" t="s">
        <v>1655</v>
      </c>
      <c r="D283" s="3" t="s">
        <v>553</v>
      </c>
      <c r="E283" s="3" t="s">
        <v>5</v>
      </c>
      <c r="F283" s="3" t="s">
        <v>33</v>
      </c>
      <c r="G283" s="3">
        <v>39503</v>
      </c>
      <c r="H283" s="3">
        <v>15795</v>
      </c>
      <c r="I283" s="3" t="s">
        <v>217</v>
      </c>
      <c r="J283" s="5" t="s">
        <v>61</v>
      </c>
      <c r="K283" s="6">
        <v>12.65</v>
      </c>
      <c r="L283" s="7">
        <v>199806.75</v>
      </c>
      <c r="M283" s="8">
        <v>0.05</v>
      </c>
      <c r="N283" s="7">
        <v>189816.41250000001</v>
      </c>
      <c r="O283" s="8">
        <v>0.46630673421919777</v>
      </c>
      <c r="P283" s="7">
        <v>101303.74108592088</v>
      </c>
      <c r="Q283" s="8">
        <v>0.08</v>
      </c>
      <c r="R283" s="3">
        <v>4</v>
      </c>
      <c r="S283" s="3">
        <v>0</v>
      </c>
      <c r="T283" s="3">
        <v>0</v>
      </c>
      <c r="U283" s="7">
        <v>1266000</v>
      </c>
      <c r="V283" s="6">
        <v>80.170735269009882</v>
      </c>
      <c r="W283" s="3"/>
      <c r="X283" s="3"/>
    </row>
    <row r="284" spans="1:24" x14ac:dyDescent="0.25">
      <c r="A284" s="3" t="s">
        <v>1656</v>
      </c>
      <c r="B284" s="4" t="s">
        <v>1656</v>
      </c>
      <c r="C284" s="3" t="s">
        <v>1657</v>
      </c>
      <c r="D284" s="3" t="s">
        <v>553</v>
      </c>
      <c r="E284" s="3" t="s">
        <v>5</v>
      </c>
      <c r="F284" s="3" t="s">
        <v>33</v>
      </c>
      <c r="G284" s="3">
        <v>39118</v>
      </c>
      <c r="H284" s="3">
        <v>10530</v>
      </c>
      <c r="I284" s="3" t="s">
        <v>94</v>
      </c>
      <c r="J284" s="5" t="s">
        <v>61</v>
      </c>
      <c r="K284" s="6">
        <v>12.65</v>
      </c>
      <c r="L284" s="7">
        <v>133204.5</v>
      </c>
      <c r="M284" s="8">
        <v>0.05</v>
      </c>
      <c r="N284" s="7">
        <v>126544.27499999999</v>
      </c>
      <c r="O284" s="8">
        <v>0.46630753537162367</v>
      </c>
      <c r="P284" s="7">
        <v>67535.726009361024</v>
      </c>
      <c r="Q284" s="8">
        <v>0.08</v>
      </c>
      <c r="R284" s="3">
        <v>4</v>
      </c>
      <c r="S284" s="3">
        <v>0</v>
      </c>
      <c r="T284" s="3">
        <v>0</v>
      </c>
      <c r="U284" s="7">
        <v>844000</v>
      </c>
      <c r="V284" s="6">
        <v>80.170614920893911</v>
      </c>
      <c r="W284" s="3"/>
      <c r="X284" s="3"/>
    </row>
    <row r="285" spans="1:24" x14ac:dyDescent="0.25">
      <c r="A285" s="3" t="s">
        <v>1658</v>
      </c>
      <c r="B285" s="4" t="s">
        <v>1659</v>
      </c>
      <c r="C285" s="3" t="s">
        <v>1660</v>
      </c>
      <c r="D285" s="3" t="s">
        <v>553</v>
      </c>
      <c r="E285" s="3" t="s">
        <v>16</v>
      </c>
      <c r="F285" s="3" t="s">
        <v>33</v>
      </c>
      <c r="G285" s="3">
        <v>156400</v>
      </c>
      <c r="H285" s="3">
        <v>119955</v>
      </c>
      <c r="I285" s="3" t="s">
        <v>85</v>
      </c>
      <c r="J285" s="5" t="s">
        <v>61</v>
      </c>
      <c r="K285" s="6">
        <v>10.35</v>
      </c>
      <c r="L285" s="7">
        <v>1241534.25</v>
      </c>
      <c r="M285" s="8">
        <v>0.05</v>
      </c>
      <c r="N285" s="7">
        <v>1179457.5375000001</v>
      </c>
      <c r="O285" s="8">
        <v>0.46630686234820806</v>
      </c>
      <c r="P285" s="7">
        <v>629468.39391543111</v>
      </c>
      <c r="Q285" s="8">
        <v>0.08</v>
      </c>
      <c r="R285" s="3">
        <v>4</v>
      </c>
      <c r="S285" s="3">
        <v>0</v>
      </c>
      <c r="T285" s="3">
        <v>0</v>
      </c>
      <c r="U285" s="7">
        <v>7868000</v>
      </c>
      <c r="V285" s="6">
        <v>65.594222199515556</v>
      </c>
      <c r="W285" s="3"/>
      <c r="X285" s="3"/>
    </row>
    <row r="286" spans="1:24" x14ac:dyDescent="0.25">
      <c r="A286" s="3" t="s">
        <v>1661</v>
      </c>
      <c r="B286" s="4" t="s">
        <v>1661</v>
      </c>
      <c r="C286" s="3" t="s">
        <v>1662</v>
      </c>
      <c r="D286" s="3" t="s">
        <v>553</v>
      </c>
      <c r="E286" s="3" t="s">
        <v>5</v>
      </c>
      <c r="F286" s="3" t="s">
        <v>33</v>
      </c>
      <c r="G286" s="3">
        <v>26680</v>
      </c>
      <c r="H286" s="3">
        <v>9990</v>
      </c>
      <c r="I286" s="3" t="s">
        <v>108</v>
      </c>
      <c r="J286" s="5" t="s">
        <v>61</v>
      </c>
      <c r="K286" s="6">
        <v>13.8</v>
      </c>
      <c r="L286" s="7">
        <v>137862</v>
      </c>
      <c r="M286" s="8">
        <v>0.05</v>
      </c>
      <c r="N286" s="7">
        <v>130968.9</v>
      </c>
      <c r="O286" s="8">
        <v>0.46630877318279518</v>
      </c>
      <c r="P286" s="7">
        <v>69896.952915899805</v>
      </c>
      <c r="Q286" s="8">
        <v>0.08</v>
      </c>
      <c r="R286" s="3">
        <v>4</v>
      </c>
      <c r="S286" s="3">
        <v>0</v>
      </c>
      <c r="T286" s="3">
        <v>0</v>
      </c>
      <c r="U286" s="7">
        <v>874000</v>
      </c>
      <c r="V286" s="6">
        <v>87.458649794669427</v>
      </c>
      <c r="W286" s="3"/>
      <c r="X286" s="3"/>
    </row>
    <row r="287" spans="1:24" x14ac:dyDescent="0.25">
      <c r="A287" s="3" t="s">
        <v>1663</v>
      </c>
      <c r="B287" s="4" t="s">
        <v>1664</v>
      </c>
      <c r="C287" s="3" t="s">
        <v>1665</v>
      </c>
      <c r="D287" s="3" t="s">
        <v>553</v>
      </c>
      <c r="E287" s="3" t="s">
        <v>15</v>
      </c>
      <c r="F287" s="3" t="s">
        <v>33</v>
      </c>
      <c r="G287" s="3">
        <v>67832</v>
      </c>
      <c r="H287" s="3">
        <v>45676</v>
      </c>
      <c r="I287" s="3" t="s">
        <v>217</v>
      </c>
      <c r="J287" s="5" t="s">
        <v>61</v>
      </c>
      <c r="K287" s="6">
        <v>11.5</v>
      </c>
      <c r="L287" s="7">
        <v>525274</v>
      </c>
      <c r="M287" s="8">
        <v>0.05</v>
      </c>
      <c r="N287" s="7">
        <v>499010.3</v>
      </c>
      <c r="O287" s="8">
        <v>0.46630673421919777</v>
      </c>
      <c r="P287" s="7">
        <v>266318.43666525785</v>
      </c>
      <c r="Q287" s="8">
        <v>0.08</v>
      </c>
      <c r="R287" s="3">
        <v>4</v>
      </c>
      <c r="S287" s="3">
        <v>0</v>
      </c>
      <c r="T287" s="3">
        <v>0</v>
      </c>
      <c r="U287" s="7">
        <v>3329000</v>
      </c>
      <c r="V287" s="6">
        <v>72.882486608190803</v>
      </c>
      <c r="W287" s="3"/>
      <c r="X287" s="3"/>
    </row>
    <row r="288" spans="1:24" x14ac:dyDescent="0.25">
      <c r="A288" s="3" t="s">
        <v>1666</v>
      </c>
      <c r="B288" s="4" t="s">
        <v>1666</v>
      </c>
      <c r="C288" s="3" t="s">
        <v>1667</v>
      </c>
      <c r="D288" s="3" t="s">
        <v>553</v>
      </c>
      <c r="E288" s="3" t="s">
        <v>5</v>
      </c>
      <c r="F288" s="3" t="s">
        <v>33</v>
      </c>
      <c r="G288" s="3">
        <v>78258</v>
      </c>
      <c r="H288" s="3">
        <v>24275</v>
      </c>
      <c r="I288" s="3" t="s">
        <v>174</v>
      </c>
      <c r="J288" s="5" t="s">
        <v>61</v>
      </c>
      <c r="K288" s="6">
        <v>12.65</v>
      </c>
      <c r="L288" s="7">
        <v>307078.75</v>
      </c>
      <c r="M288" s="8">
        <v>0.05</v>
      </c>
      <c r="N288" s="7">
        <v>291724.8125</v>
      </c>
      <c r="O288" s="8">
        <v>0.46630673421919777</v>
      </c>
      <c r="P288" s="7">
        <v>155691.5678924172</v>
      </c>
      <c r="Q288" s="8">
        <v>0.08</v>
      </c>
      <c r="R288" s="3">
        <v>4</v>
      </c>
      <c r="S288" s="3">
        <v>0</v>
      </c>
      <c r="T288" s="3">
        <v>0</v>
      </c>
      <c r="U288" s="7">
        <v>1946000</v>
      </c>
      <c r="V288" s="6">
        <v>80.170735269009882</v>
      </c>
      <c r="W288" s="3"/>
      <c r="X288" s="3"/>
    </row>
    <row r="289" spans="1:24" x14ac:dyDescent="0.25">
      <c r="A289" s="3" t="s">
        <v>1668</v>
      </c>
      <c r="B289" s="4" t="s">
        <v>1668</v>
      </c>
      <c r="C289" s="3" t="s">
        <v>1669</v>
      </c>
      <c r="D289" s="3" t="s">
        <v>553</v>
      </c>
      <c r="E289" s="3" t="s">
        <v>5</v>
      </c>
      <c r="F289" s="3" t="s">
        <v>33</v>
      </c>
      <c r="G289" s="3">
        <v>23027</v>
      </c>
      <c r="H289" s="3">
        <v>9750</v>
      </c>
      <c r="I289" s="3" t="s">
        <v>83</v>
      </c>
      <c r="J289" s="5" t="s">
        <v>61</v>
      </c>
      <c r="K289" s="6">
        <v>13.8</v>
      </c>
      <c r="L289" s="7">
        <v>134550</v>
      </c>
      <c r="M289" s="8">
        <v>0.05</v>
      </c>
      <c r="N289" s="7">
        <v>127822.5</v>
      </c>
      <c r="O289" s="8">
        <v>0.46630777879787938</v>
      </c>
      <c r="P289" s="7">
        <v>68217.873944608058</v>
      </c>
      <c r="Q289" s="8">
        <v>0.08</v>
      </c>
      <c r="R289" s="3">
        <v>4</v>
      </c>
      <c r="S289" s="3">
        <v>0</v>
      </c>
      <c r="T289" s="3">
        <v>0</v>
      </c>
      <c r="U289" s="7">
        <v>853000</v>
      </c>
      <c r="V289" s="6">
        <v>87.458812749497497</v>
      </c>
      <c r="W289" s="3"/>
      <c r="X289" s="3"/>
    </row>
    <row r="290" spans="1:24" x14ac:dyDescent="0.25">
      <c r="A290" s="3" t="s">
        <v>1670</v>
      </c>
      <c r="B290" s="4" t="s">
        <v>1671</v>
      </c>
      <c r="C290" s="3" t="s">
        <v>1672</v>
      </c>
      <c r="D290" s="3" t="s">
        <v>553</v>
      </c>
      <c r="E290" s="3" t="s">
        <v>15</v>
      </c>
      <c r="F290" s="3" t="s">
        <v>33</v>
      </c>
      <c r="G290" s="3">
        <v>24000</v>
      </c>
      <c r="H290" s="3">
        <v>8600</v>
      </c>
      <c r="I290" s="3" t="s">
        <v>195</v>
      </c>
      <c r="J290" s="5" t="s">
        <v>61</v>
      </c>
      <c r="K290" s="6">
        <v>13.8</v>
      </c>
      <c r="L290" s="7">
        <v>118680</v>
      </c>
      <c r="M290" s="8">
        <v>0.05</v>
      </c>
      <c r="N290" s="7">
        <v>112746</v>
      </c>
      <c r="O290" s="8">
        <v>0.46630774747171683</v>
      </c>
      <c r="P290" s="7">
        <v>60171.666703553805</v>
      </c>
      <c r="Q290" s="8">
        <v>0.08</v>
      </c>
      <c r="R290" s="3">
        <v>4</v>
      </c>
      <c r="S290" s="3">
        <v>0</v>
      </c>
      <c r="T290" s="3">
        <v>0</v>
      </c>
      <c r="U290" s="7">
        <v>752000</v>
      </c>
      <c r="V290" s="6">
        <v>87.458817883072399</v>
      </c>
      <c r="W290" s="3"/>
      <c r="X290" s="3"/>
    </row>
    <row r="291" spans="1:24" x14ac:dyDescent="0.25">
      <c r="A291" s="3" t="s">
        <v>1673</v>
      </c>
      <c r="B291" s="4" t="s">
        <v>1673</v>
      </c>
      <c r="C291" s="3" t="s">
        <v>1674</v>
      </c>
      <c r="D291" s="3" t="s">
        <v>553</v>
      </c>
      <c r="E291" s="3" t="s">
        <v>5</v>
      </c>
      <c r="F291" s="3" t="s">
        <v>33</v>
      </c>
      <c r="G291" s="3">
        <v>78191</v>
      </c>
      <c r="H291" s="3">
        <v>99906</v>
      </c>
      <c r="I291" s="3" t="s">
        <v>104</v>
      </c>
      <c r="J291" s="5" t="s">
        <v>61</v>
      </c>
      <c r="K291" s="6">
        <v>10.35</v>
      </c>
      <c r="L291" s="7">
        <v>1034027.1</v>
      </c>
      <c r="M291" s="8">
        <v>0.05</v>
      </c>
      <c r="N291" s="7">
        <v>982325.745</v>
      </c>
      <c r="O291" s="8">
        <v>0.4663068914960331</v>
      </c>
      <c r="P291" s="7">
        <v>524260.48041252512</v>
      </c>
      <c r="Q291" s="8">
        <v>0.08</v>
      </c>
      <c r="R291" s="3">
        <v>4</v>
      </c>
      <c r="S291" s="3">
        <v>0</v>
      </c>
      <c r="T291" s="3">
        <v>0</v>
      </c>
      <c r="U291" s="7">
        <v>6553000</v>
      </c>
      <c r="V291" s="6">
        <v>65.594218617065678</v>
      </c>
      <c r="W291" s="3"/>
      <c r="X291" s="3"/>
    </row>
    <row r="292" spans="1:24" x14ac:dyDescent="0.25">
      <c r="A292" s="3" t="s">
        <v>1675</v>
      </c>
      <c r="B292" s="4" t="s">
        <v>1675</v>
      </c>
      <c r="C292" s="3" t="s">
        <v>1676</v>
      </c>
      <c r="D292" s="3" t="s">
        <v>553</v>
      </c>
      <c r="E292" s="3" t="s">
        <v>5</v>
      </c>
      <c r="F292" s="3" t="s">
        <v>33</v>
      </c>
      <c r="G292" s="3">
        <v>15600</v>
      </c>
      <c r="H292" s="3">
        <v>6550</v>
      </c>
      <c r="I292" s="3" t="s">
        <v>174</v>
      </c>
      <c r="J292" s="5" t="s">
        <v>61</v>
      </c>
      <c r="K292" s="6">
        <v>13.8</v>
      </c>
      <c r="L292" s="7">
        <v>90390</v>
      </c>
      <c r="M292" s="8">
        <v>0.05</v>
      </c>
      <c r="N292" s="7">
        <v>85870.5</v>
      </c>
      <c r="O292" s="8">
        <v>0.46630673421919777</v>
      </c>
      <c r="P292" s="7">
        <v>45828.507579230383</v>
      </c>
      <c r="Q292" s="8">
        <v>0.08</v>
      </c>
      <c r="R292" s="3">
        <v>4</v>
      </c>
      <c r="S292" s="3">
        <v>0</v>
      </c>
      <c r="T292" s="3">
        <v>0</v>
      </c>
      <c r="U292" s="7">
        <v>573000</v>
      </c>
      <c r="V292" s="6">
        <v>87.458983929828989</v>
      </c>
      <c r="W292" s="3"/>
      <c r="X292" s="3"/>
    </row>
    <row r="293" spans="1:24" x14ac:dyDescent="0.25">
      <c r="A293" s="3" t="s">
        <v>1677</v>
      </c>
      <c r="B293" s="4" t="s">
        <v>1677</v>
      </c>
      <c r="C293" s="3" t="s">
        <v>1678</v>
      </c>
      <c r="D293" s="3" t="s">
        <v>553</v>
      </c>
      <c r="E293" s="3" t="s">
        <v>5</v>
      </c>
      <c r="F293" s="3" t="s">
        <v>33</v>
      </c>
      <c r="G293" s="3">
        <v>20280</v>
      </c>
      <c r="H293" s="3">
        <v>8272</v>
      </c>
      <c r="I293" s="3" t="s">
        <v>75</v>
      </c>
      <c r="J293" s="5" t="s">
        <v>61</v>
      </c>
      <c r="K293" s="6">
        <v>13.8</v>
      </c>
      <c r="L293" s="7">
        <v>114153.60000000001</v>
      </c>
      <c r="M293" s="8">
        <v>0.05</v>
      </c>
      <c r="N293" s="7">
        <v>108445.91999999998</v>
      </c>
      <c r="O293" s="8">
        <v>0.46630673421919777</v>
      </c>
      <c r="P293" s="7">
        <v>57876.857205403605</v>
      </c>
      <c r="Q293" s="8">
        <v>0.08</v>
      </c>
      <c r="R293" s="3">
        <v>4</v>
      </c>
      <c r="S293" s="3">
        <v>0</v>
      </c>
      <c r="T293" s="3">
        <v>0</v>
      </c>
      <c r="U293" s="7">
        <v>723000</v>
      </c>
      <c r="V293" s="6">
        <v>87.458983929828946</v>
      </c>
      <c r="W293" s="3"/>
      <c r="X293" s="3"/>
    </row>
    <row r="294" spans="1:24" x14ac:dyDescent="0.25">
      <c r="A294" s="3" t="s">
        <v>1679</v>
      </c>
      <c r="B294" s="4" t="s">
        <v>1679</v>
      </c>
      <c r="C294" s="3" t="s">
        <v>1680</v>
      </c>
      <c r="D294" s="3" t="s">
        <v>553</v>
      </c>
      <c r="E294" s="3" t="s">
        <v>5</v>
      </c>
      <c r="F294" s="3" t="s">
        <v>33</v>
      </c>
      <c r="G294" s="3">
        <v>60461</v>
      </c>
      <c r="H294" s="3">
        <v>24320</v>
      </c>
      <c r="I294" s="3" t="s">
        <v>126</v>
      </c>
      <c r="J294" s="5" t="s">
        <v>61</v>
      </c>
      <c r="K294" s="6">
        <v>12.65</v>
      </c>
      <c r="L294" s="7">
        <v>307648</v>
      </c>
      <c r="M294" s="8">
        <v>0.05</v>
      </c>
      <c r="N294" s="7">
        <v>292265.59999999998</v>
      </c>
      <c r="O294" s="8">
        <v>0.46630673421919777</v>
      </c>
      <c r="P294" s="7">
        <v>155980.18253938563</v>
      </c>
      <c r="Q294" s="8">
        <v>0.08</v>
      </c>
      <c r="R294" s="3">
        <v>4</v>
      </c>
      <c r="S294" s="3">
        <v>0</v>
      </c>
      <c r="T294" s="3">
        <v>0</v>
      </c>
      <c r="U294" s="7">
        <v>1950000</v>
      </c>
      <c r="V294" s="6">
        <v>80.170735269009882</v>
      </c>
      <c r="W294" s="3"/>
      <c r="X294" s="3"/>
    </row>
    <row r="295" spans="1:24" x14ac:dyDescent="0.25">
      <c r="A295" s="3" t="s">
        <v>1681</v>
      </c>
      <c r="B295" s="4" t="s">
        <v>1681</v>
      </c>
      <c r="C295" s="3" t="s">
        <v>1682</v>
      </c>
      <c r="D295" s="3" t="s">
        <v>553</v>
      </c>
      <c r="E295" s="3" t="s">
        <v>5</v>
      </c>
      <c r="F295" s="3" t="s">
        <v>33</v>
      </c>
      <c r="G295" s="3">
        <v>47654</v>
      </c>
      <c r="H295" s="3">
        <v>16804</v>
      </c>
      <c r="I295" s="3" t="s">
        <v>176</v>
      </c>
      <c r="J295" s="5" t="s">
        <v>61</v>
      </c>
      <c r="K295" s="6">
        <v>12.65</v>
      </c>
      <c r="L295" s="7">
        <v>212570.6</v>
      </c>
      <c r="M295" s="8">
        <v>0.05</v>
      </c>
      <c r="N295" s="7">
        <v>201942.07</v>
      </c>
      <c r="O295" s="8">
        <v>0.46630673421919783</v>
      </c>
      <c r="P295" s="7">
        <v>107775.12283683536</v>
      </c>
      <c r="Q295" s="8">
        <v>0.08</v>
      </c>
      <c r="R295" s="3">
        <v>4</v>
      </c>
      <c r="S295" s="3">
        <v>0</v>
      </c>
      <c r="T295" s="3">
        <v>0</v>
      </c>
      <c r="U295" s="7">
        <v>1347000</v>
      </c>
      <c r="V295" s="6">
        <v>80.170735269009882</v>
      </c>
      <c r="W295" s="3"/>
      <c r="X295" s="3"/>
    </row>
    <row r="296" spans="1:24" x14ac:dyDescent="0.25">
      <c r="A296" s="3" t="s">
        <v>1683</v>
      </c>
      <c r="B296" s="4" t="s">
        <v>1683</v>
      </c>
      <c r="C296" s="3" t="s">
        <v>1684</v>
      </c>
      <c r="D296" s="3" t="s">
        <v>553</v>
      </c>
      <c r="E296" s="3" t="s">
        <v>5</v>
      </c>
      <c r="F296" s="3" t="s">
        <v>33</v>
      </c>
      <c r="G296" s="3">
        <v>18000</v>
      </c>
      <c r="H296" s="3">
        <v>3400</v>
      </c>
      <c r="I296" s="3" t="s">
        <v>75</v>
      </c>
      <c r="J296" s="5" t="s">
        <v>61</v>
      </c>
      <c r="K296" s="6">
        <v>13.8</v>
      </c>
      <c r="L296" s="7">
        <v>46920</v>
      </c>
      <c r="M296" s="8">
        <v>0.05</v>
      </c>
      <c r="N296" s="7">
        <v>44574</v>
      </c>
      <c r="O296" s="8">
        <v>0.46630673421919777</v>
      </c>
      <c r="P296" s="7">
        <v>23788.843628913481</v>
      </c>
      <c r="Q296" s="8">
        <v>0.08</v>
      </c>
      <c r="R296" s="3">
        <v>4</v>
      </c>
      <c r="S296" s="3">
        <v>4400</v>
      </c>
      <c r="T296" s="3">
        <v>52800</v>
      </c>
      <c r="U296" s="7">
        <v>350000</v>
      </c>
      <c r="V296" s="6">
        <v>87.458983929828975</v>
      </c>
      <c r="W296" s="3"/>
      <c r="X296" s="3"/>
    </row>
    <row r="297" spans="1:24" x14ac:dyDescent="0.25">
      <c r="A297" s="3" t="s">
        <v>1685</v>
      </c>
      <c r="B297" s="4" t="s">
        <v>1685</v>
      </c>
      <c r="C297" s="3" t="s">
        <v>1686</v>
      </c>
      <c r="D297" s="3" t="s">
        <v>553</v>
      </c>
      <c r="E297" s="3" t="s">
        <v>5</v>
      </c>
      <c r="F297" s="3" t="s">
        <v>33</v>
      </c>
      <c r="G297" s="3">
        <v>38924</v>
      </c>
      <c r="H297" s="3">
        <v>21600</v>
      </c>
      <c r="I297" s="3" t="s">
        <v>89</v>
      </c>
      <c r="J297" s="5" t="s">
        <v>61</v>
      </c>
      <c r="K297" s="6">
        <v>11.385</v>
      </c>
      <c r="L297" s="7">
        <v>245916</v>
      </c>
      <c r="M297" s="8">
        <v>0.05</v>
      </c>
      <c r="N297" s="7">
        <v>233620.2</v>
      </c>
      <c r="O297" s="8">
        <v>0.47572502437038078</v>
      </c>
      <c r="P297" s="7">
        <v>122481.22466158678</v>
      </c>
      <c r="Q297" s="8">
        <v>0.08</v>
      </c>
      <c r="R297" s="3">
        <v>4</v>
      </c>
      <c r="S297" s="3">
        <v>0</v>
      </c>
      <c r="T297" s="3">
        <v>0</v>
      </c>
      <c r="U297" s="7">
        <v>1531000</v>
      </c>
      <c r="V297" s="6">
        <v>70.880338345825677</v>
      </c>
      <c r="W297" s="3"/>
      <c r="X297" s="3"/>
    </row>
    <row r="298" spans="1:24" x14ac:dyDescent="0.25">
      <c r="A298" s="3" t="s">
        <v>1687</v>
      </c>
      <c r="B298" s="4" t="s">
        <v>1687</v>
      </c>
      <c r="C298" s="3" t="s">
        <v>1688</v>
      </c>
      <c r="D298" s="3" t="s">
        <v>553</v>
      </c>
      <c r="E298" s="3" t="s">
        <v>5</v>
      </c>
      <c r="F298" s="3" t="s">
        <v>33</v>
      </c>
      <c r="G298" s="3">
        <v>28294</v>
      </c>
      <c r="H298" s="3">
        <v>16085</v>
      </c>
      <c r="I298" s="3" t="s">
        <v>126</v>
      </c>
      <c r="J298" s="5" t="s">
        <v>61</v>
      </c>
      <c r="K298" s="6">
        <v>12.65</v>
      </c>
      <c r="L298" s="7">
        <v>203475.25</v>
      </c>
      <c r="M298" s="8">
        <v>0.05</v>
      </c>
      <c r="N298" s="7">
        <v>193301.48749999999</v>
      </c>
      <c r="O298" s="8">
        <v>0.46630690904342398</v>
      </c>
      <c r="P298" s="7">
        <v>103163.66835037894</v>
      </c>
      <c r="Q298" s="8">
        <v>0.08</v>
      </c>
      <c r="R298" s="3">
        <v>4</v>
      </c>
      <c r="S298" s="3">
        <v>0</v>
      </c>
      <c r="T298" s="3">
        <v>0</v>
      </c>
      <c r="U298" s="7">
        <v>1290000</v>
      </c>
      <c r="V298" s="6">
        <v>80.170709007133155</v>
      </c>
      <c r="W298" s="3"/>
      <c r="X298" s="3"/>
    </row>
    <row r="299" spans="1:24" x14ac:dyDescent="0.25">
      <c r="A299" s="3" t="s">
        <v>1689</v>
      </c>
      <c r="B299" s="4" t="s">
        <v>1689</v>
      </c>
      <c r="C299" s="3" t="s">
        <v>1690</v>
      </c>
      <c r="D299" s="3" t="s">
        <v>553</v>
      </c>
      <c r="E299" s="3" t="s">
        <v>1109</v>
      </c>
      <c r="F299" s="3" t="s">
        <v>1110</v>
      </c>
      <c r="G299" s="3">
        <v>48346</v>
      </c>
      <c r="H299" s="3">
        <v>1474</v>
      </c>
      <c r="I299" s="3" t="s">
        <v>176</v>
      </c>
      <c r="J299" s="5" t="s">
        <v>61</v>
      </c>
      <c r="K299" s="6">
        <v>13.8</v>
      </c>
      <c r="L299" s="7">
        <v>20341.199999999997</v>
      </c>
      <c r="M299" s="8">
        <v>0.05</v>
      </c>
      <c r="N299" s="7">
        <v>19324.139999999996</v>
      </c>
      <c r="O299" s="8">
        <v>0.46630673421919766</v>
      </c>
      <c r="P299" s="7">
        <v>10313.163385005431</v>
      </c>
      <c r="Q299" s="8">
        <v>0.08</v>
      </c>
      <c r="R299" s="3">
        <v>4</v>
      </c>
      <c r="S299" s="3">
        <v>0</v>
      </c>
      <c r="T299" s="3">
        <v>0</v>
      </c>
      <c r="U299" s="7">
        <v>129000</v>
      </c>
      <c r="V299" s="6">
        <v>87.45898392982896</v>
      </c>
      <c r="W299" s="3"/>
      <c r="X299" s="3"/>
    </row>
    <row r="300" spans="1:24" x14ac:dyDescent="0.25">
      <c r="A300" s="3" t="s">
        <v>1691</v>
      </c>
      <c r="B300" s="4" t="s">
        <v>1691</v>
      </c>
      <c r="C300" s="3" t="s">
        <v>1692</v>
      </c>
      <c r="D300" s="3" t="s">
        <v>553</v>
      </c>
      <c r="E300" s="3" t="s">
        <v>1109</v>
      </c>
      <c r="F300" s="3" t="s">
        <v>1110</v>
      </c>
      <c r="G300" s="3">
        <v>48346</v>
      </c>
      <c r="H300" s="3">
        <v>1474</v>
      </c>
      <c r="I300" s="3" t="s">
        <v>176</v>
      </c>
      <c r="J300" s="5" t="s">
        <v>61</v>
      </c>
      <c r="K300" s="6">
        <v>13.8</v>
      </c>
      <c r="L300" s="7">
        <v>20341.199999999997</v>
      </c>
      <c r="M300" s="8">
        <v>0.05</v>
      </c>
      <c r="N300" s="7">
        <v>19324.139999999996</v>
      </c>
      <c r="O300" s="8">
        <v>0.46630673421919766</v>
      </c>
      <c r="P300" s="7">
        <v>10313.163385005431</v>
      </c>
      <c r="Q300" s="8">
        <v>0.08</v>
      </c>
      <c r="R300" s="3">
        <v>4</v>
      </c>
      <c r="S300" s="3">
        <v>0</v>
      </c>
      <c r="T300" s="3">
        <v>0</v>
      </c>
      <c r="U300" s="7">
        <v>129000</v>
      </c>
      <c r="V300" s="6">
        <v>87.45898392982896</v>
      </c>
      <c r="W300" s="3"/>
      <c r="X300" s="3"/>
    </row>
    <row r="301" spans="1:24" x14ac:dyDescent="0.25">
      <c r="A301" s="3" t="s">
        <v>1693</v>
      </c>
      <c r="B301" s="4" t="s">
        <v>1693</v>
      </c>
      <c r="C301" s="3" t="s">
        <v>1694</v>
      </c>
      <c r="D301" s="3" t="s">
        <v>553</v>
      </c>
      <c r="E301" s="3" t="s">
        <v>1109</v>
      </c>
      <c r="F301" s="3" t="s">
        <v>1110</v>
      </c>
      <c r="G301" s="3">
        <v>48346</v>
      </c>
      <c r="H301" s="3">
        <v>1517</v>
      </c>
      <c r="I301" s="3" t="s">
        <v>176</v>
      </c>
      <c r="J301" s="5" t="s">
        <v>61</v>
      </c>
      <c r="K301" s="6">
        <v>13.8</v>
      </c>
      <c r="L301" s="7">
        <v>20934.599999999999</v>
      </c>
      <c r="M301" s="8">
        <v>0.05</v>
      </c>
      <c r="N301" s="7">
        <v>19887.87</v>
      </c>
      <c r="O301" s="8">
        <v>0.46630673421919777</v>
      </c>
      <c r="P301" s="7">
        <v>10614.022289724044</v>
      </c>
      <c r="Q301" s="8">
        <v>0.08</v>
      </c>
      <c r="R301" s="3">
        <v>4</v>
      </c>
      <c r="S301" s="3">
        <v>0</v>
      </c>
      <c r="T301" s="3">
        <v>0</v>
      </c>
      <c r="U301" s="7">
        <v>133000</v>
      </c>
      <c r="V301" s="6">
        <v>87.45898392982896</v>
      </c>
      <c r="W301" s="3"/>
      <c r="X301" s="3"/>
    </row>
    <row r="302" spans="1:24" x14ac:dyDescent="0.25">
      <c r="A302" s="3" t="s">
        <v>1695</v>
      </c>
      <c r="B302" s="4" t="s">
        <v>1695</v>
      </c>
      <c r="C302" s="3" t="s">
        <v>1696</v>
      </c>
      <c r="D302" s="3" t="s">
        <v>553</v>
      </c>
      <c r="E302" s="3" t="s">
        <v>1109</v>
      </c>
      <c r="F302" s="3" t="s">
        <v>1110</v>
      </c>
      <c r="G302" s="3">
        <v>48346</v>
      </c>
      <c r="H302" s="3">
        <v>1522</v>
      </c>
      <c r="I302" s="3" t="s">
        <v>176</v>
      </c>
      <c r="J302" s="5" t="s">
        <v>61</v>
      </c>
      <c r="K302" s="6">
        <v>13.8</v>
      </c>
      <c r="L302" s="7">
        <v>21003.599999999999</v>
      </c>
      <c r="M302" s="8">
        <v>0.05</v>
      </c>
      <c r="N302" s="7">
        <v>19953.419999999998</v>
      </c>
      <c r="O302" s="8">
        <v>0.46630673421919777</v>
      </c>
      <c r="P302" s="7">
        <v>10649.005883295977</v>
      </c>
      <c r="Q302" s="8">
        <v>0.08</v>
      </c>
      <c r="R302" s="3">
        <v>4</v>
      </c>
      <c r="S302" s="3">
        <v>0</v>
      </c>
      <c r="T302" s="3">
        <v>0</v>
      </c>
      <c r="U302" s="7">
        <v>133000</v>
      </c>
      <c r="V302" s="6">
        <v>87.45898392982896</v>
      </c>
      <c r="W302" s="3"/>
      <c r="X302" s="3"/>
    </row>
    <row r="303" spans="1:24" x14ac:dyDescent="0.25">
      <c r="A303" s="3" t="s">
        <v>1697</v>
      </c>
      <c r="B303" s="4" t="s">
        <v>1697</v>
      </c>
      <c r="C303" s="3" t="s">
        <v>1698</v>
      </c>
      <c r="D303" s="3" t="s">
        <v>553</v>
      </c>
      <c r="E303" s="3" t="s">
        <v>1109</v>
      </c>
      <c r="F303" s="3" t="s">
        <v>1110</v>
      </c>
      <c r="G303" s="3">
        <v>48346</v>
      </c>
      <c r="H303" s="3">
        <v>1513</v>
      </c>
      <c r="I303" s="3" t="s">
        <v>176</v>
      </c>
      <c r="J303" s="5" t="s">
        <v>61</v>
      </c>
      <c r="K303" s="6">
        <v>13.8</v>
      </c>
      <c r="L303" s="7">
        <v>20879.400000000001</v>
      </c>
      <c r="M303" s="8">
        <v>0.05</v>
      </c>
      <c r="N303" s="7">
        <v>19835.429999999997</v>
      </c>
      <c r="O303" s="8">
        <v>0.46630673421919777</v>
      </c>
      <c r="P303" s="7">
        <v>10586.035414866496</v>
      </c>
      <c r="Q303" s="8">
        <v>0.08</v>
      </c>
      <c r="R303" s="3">
        <v>4</v>
      </c>
      <c r="S303" s="3">
        <v>0</v>
      </c>
      <c r="T303" s="3">
        <v>0</v>
      </c>
      <c r="U303" s="7">
        <v>132000</v>
      </c>
      <c r="V303" s="6">
        <v>87.45898392982896</v>
      </c>
      <c r="W303" s="3"/>
      <c r="X303" s="3"/>
    </row>
    <row r="304" spans="1:24" x14ac:dyDescent="0.25">
      <c r="A304" s="3" t="s">
        <v>1699</v>
      </c>
      <c r="B304" s="4" t="s">
        <v>1699</v>
      </c>
      <c r="C304" s="3" t="s">
        <v>1700</v>
      </c>
      <c r="D304" s="3" t="s">
        <v>553</v>
      </c>
      <c r="E304" s="3" t="s">
        <v>1109</v>
      </c>
      <c r="F304" s="3" t="s">
        <v>1110</v>
      </c>
      <c r="G304" s="3">
        <v>48346</v>
      </c>
      <c r="H304" s="3">
        <v>1513</v>
      </c>
      <c r="I304" s="3" t="s">
        <v>176</v>
      </c>
      <c r="J304" s="5" t="s">
        <v>61</v>
      </c>
      <c r="K304" s="6">
        <v>13.8</v>
      </c>
      <c r="L304" s="7">
        <v>20879.400000000001</v>
      </c>
      <c r="M304" s="8">
        <v>0.05</v>
      </c>
      <c r="N304" s="7">
        <v>19835.429999999997</v>
      </c>
      <c r="O304" s="8">
        <v>0.46630673421919777</v>
      </c>
      <c r="P304" s="7">
        <v>10586.035414866496</v>
      </c>
      <c r="Q304" s="8">
        <v>0.08</v>
      </c>
      <c r="R304" s="3">
        <v>4</v>
      </c>
      <c r="S304" s="3">
        <v>0</v>
      </c>
      <c r="T304" s="3">
        <v>0</v>
      </c>
      <c r="U304" s="7">
        <v>132000</v>
      </c>
      <c r="V304" s="6">
        <v>87.45898392982896</v>
      </c>
      <c r="W304" s="3"/>
      <c r="X304" s="3"/>
    </row>
    <row r="305" spans="1:24" x14ac:dyDescent="0.25">
      <c r="A305" s="3" t="s">
        <v>1701</v>
      </c>
      <c r="B305" s="4" t="s">
        <v>1701</v>
      </c>
      <c r="C305" s="3" t="s">
        <v>1702</v>
      </c>
      <c r="D305" s="3" t="s">
        <v>553</v>
      </c>
      <c r="E305" s="3" t="s">
        <v>1109</v>
      </c>
      <c r="F305" s="3" t="s">
        <v>1110</v>
      </c>
      <c r="G305" s="3">
        <v>48346</v>
      </c>
      <c r="H305" s="3">
        <v>1512</v>
      </c>
      <c r="I305" s="3" t="s">
        <v>176</v>
      </c>
      <c r="J305" s="5" t="s">
        <v>61</v>
      </c>
      <c r="K305" s="6">
        <v>13.8</v>
      </c>
      <c r="L305" s="7">
        <v>20865.599999999999</v>
      </c>
      <c r="M305" s="8">
        <v>0.05</v>
      </c>
      <c r="N305" s="7">
        <v>19822.32</v>
      </c>
      <c r="O305" s="8">
        <v>0.4663134257660983</v>
      </c>
      <c r="P305" s="7">
        <v>10578.906054168154</v>
      </c>
      <c r="Q305" s="8">
        <v>0.08</v>
      </c>
      <c r="R305" s="3">
        <v>4</v>
      </c>
      <c r="S305" s="3">
        <v>0</v>
      </c>
      <c r="T305" s="3">
        <v>0</v>
      </c>
      <c r="U305" s="7">
        <v>132000</v>
      </c>
      <c r="V305" s="6">
        <v>87.457887352580627</v>
      </c>
      <c r="W305" s="3"/>
      <c r="X305" s="3"/>
    </row>
    <row r="306" spans="1:24" x14ac:dyDescent="0.25">
      <c r="A306" s="3" t="s">
        <v>1703</v>
      </c>
      <c r="B306" s="4" t="s">
        <v>1703</v>
      </c>
      <c r="C306" s="3" t="s">
        <v>1704</v>
      </c>
      <c r="D306" s="3" t="s">
        <v>553</v>
      </c>
      <c r="E306" s="3" t="s">
        <v>1109</v>
      </c>
      <c r="F306" s="3" t="s">
        <v>1110</v>
      </c>
      <c r="G306" s="3">
        <v>48346</v>
      </c>
      <c r="H306" s="3">
        <v>1512</v>
      </c>
      <c r="I306" s="3" t="s">
        <v>176</v>
      </c>
      <c r="J306" s="5" t="s">
        <v>61</v>
      </c>
      <c r="K306" s="6">
        <v>13.8</v>
      </c>
      <c r="L306" s="7">
        <v>20865.599999999999</v>
      </c>
      <c r="M306" s="8">
        <v>0.05</v>
      </c>
      <c r="N306" s="7">
        <v>19822.32</v>
      </c>
      <c r="O306" s="8">
        <v>0.4663134257660983</v>
      </c>
      <c r="P306" s="7">
        <v>10578.906054168154</v>
      </c>
      <c r="Q306" s="8">
        <v>0.08</v>
      </c>
      <c r="R306" s="3">
        <v>4</v>
      </c>
      <c r="S306" s="3">
        <v>0</v>
      </c>
      <c r="T306" s="3">
        <v>0</v>
      </c>
      <c r="U306" s="7">
        <v>132000</v>
      </c>
      <c r="V306" s="6">
        <v>87.457887352580627</v>
      </c>
      <c r="W306" s="3"/>
      <c r="X306" s="3"/>
    </row>
    <row r="307" spans="1:24" x14ac:dyDescent="0.25">
      <c r="A307" s="3" t="s">
        <v>1705</v>
      </c>
      <c r="B307" s="4" t="s">
        <v>1705</v>
      </c>
      <c r="C307" s="3" t="s">
        <v>1706</v>
      </c>
      <c r="D307" s="3" t="s">
        <v>553</v>
      </c>
      <c r="E307" s="3" t="s">
        <v>1109</v>
      </c>
      <c r="F307" s="3" t="s">
        <v>1110</v>
      </c>
      <c r="G307" s="3">
        <v>48346</v>
      </c>
      <c r="H307" s="3">
        <v>1521</v>
      </c>
      <c r="I307" s="3" t="s">
        <v>176</v>
      </c>
      <c r="J307" s="5" t="s">
        <v>61</v>
      </c>
      <c r="K307" s="6">
        <v>13.8</v>
      </c>
      <c r="L307" s="7">
        <v>20989.8</v>
      </c>
      <c r="M307" s="8">
        <v>0.05</v>
      </c>
      <c r="N307" s="7">
        <v>19940.310000000001</v>
      </c>
      <c r="O307" s="8">
        <v>0.46630673421919777</v>
      </c>
      <c r="P307" s="7">
        <v>10642.009164581588</v>
      </c>
      <c r="Q307" s="8">
        <v>0.08</v>
      </c>
      <c r="R307" s="3">
        <v>4</v>
      </c>
      <c r="S307" s="3">
        <v>0</v>
      </c>
      <c r="T307" s="3">
        <v>0</v>
      </c>
      <c r="U307" s="7">
        <v>133000</v>
      </c>
      <c r="V307" s="6">
        <v>87.45898392982896</v>
      </c>
      <c r="W307" s="3"/>
      <c r="X307" s="3"/>
    </row>
    <row r="308" spans="1:24" x14ac:dyDescent="0.25">
      <c r="A308" s="3" t="s">
        <v>1707</v>
      </c>
      <c r="B308" s="4" t="s">
        <v>1707</v>
      </c>
      <c r="C308" s="3" t="s">
        <v>1708</v>
      </c>
      <c r="D308" s="3" t="s">
        <v>553</v>
      </c>
      <c r="E308" s="3" t="s">
        <v>1109</v>
      </c>
      <c r="F308" s="3" t="s">
        <v>1110</v>
      </c>
      <c r="G308" s="3">
        <v>48346</v>
      </c>
      <c r="H308" s="3">
        <v>1512</v>
      </c>
      <c r="I308" s="3" t="s">
        <v>176</v>
      </c>
      <c r="J308" s="5" t="s">
        <v>61</v>
      </c>
      <c r="K308" s="6">
        <v>13.8</v>
      </c>
      <c r="L308" s="7">
        <v>20865.599999999999</v>
      </c>
      <c r="M308" s="8">
        <v>0.05</v>
      </c>
      <c r="N308" s="7">
        <v>19822.32</v>
      </c>
      <c r="O308" s="8">
        <v>0.4663134257660983</v>
      </c>
      <c r="P308" s="7">
        <v>10578.906054168154</v>
      </c>
      <c r="Q308" s="8">
        <v>0.08</v>
      </c>
      <c r="R308" s="3">
        <v>4</v>
      </c>
      <c r="S308" s="3">
        <v>0</v>
      </c>
      <c r="T308" s="3">
        <v>0</v>
      </c>
      <c r="U308" s="7">
        <v>132000</v>
      </c>
      <c r="V308" s="6">
        <v>87.457887352580627</v>
      </c>
      <c r="W308" s="3"/>
      <c r="X308" s="3"/>
    </row>
    <row r="309" spans="1:24" x14ac:dyDescent="0.25">
      <c r="A309" s="3" t="s">
        <v>1709</v>
      </c>
      <c r="B309" s="4" t="s">
        <v>1709</v>
      </c>
      <c r="C309" s="3" t="s">
        <v>1710</v>
      </c>
      <c r="D309" s="3" t="s">
        <v>553</v>
      </c>
      <c r="E309" s="3" t="s">
        <v>1109</v>
      </c>
      <c r="F309" s="3" t="s">
        <v>1110</v>
      </c>
      <c r="G309" s="3">
        <v>48346</v>
      </c>
      <c r="H309" s="3">
        <v>1479</v>
      </c>
      <c r="I309" s="3" t="s">
        <v>176</v>
      </c>
      <c r="J309" s="5" t="s">
        <v>61</v>
      </c>
      <c r="K309" s="6">
        <v>13.8</v>
      </c>
      <c r="L309" s="7">
        <v>20410.199999999997</v>
      </c>
      <c r="M309" s="8">
        <v>0.05</v>
      </c>
      <c r="N309" s="7">
        <v>19389.689999999999</v>
      </c>
      <c r="O309" s="8">
        <v>0.46631342576609841</v>
      </c>
      <c r="P309" s="7">
        <v>10348.01723155734</v>
      </c>
      <c r="Q309" s="8">
        <v>0.08</v>
      </c>
      <c r="R309" s="3">
        <v>4</v>
      </c>
      <c r="S309" s="3">
        <v>0</v>
      </c>
      <c r="T309" s="3">
        <v>0</v>
      </c>
      <c r="U309" s="7">
        <v>129000</v>
      </c>
      <c r="V309" s="6">
        <v>87.457887352580627</v>
      </c>
      <c r="W309" s="3"/>
      <c r="X309" s="3"/>
    </row>
    <row r="310" spans="1:24" x14ac:dyDescent="0.25">
      <c r="A310" s="3" t="s">
        <v>1711</v>
      </c>
      <c r="B310" s="4" t="s">
        <v>1711</v>
      </c>
      <c r="C310" s="3" t="s">
        <v>1712</v>
      </c>
      <c r="D310" s="3" t="s">
        <v>553</v>
      </c>
      <c r="E310" s="3" t="s">
        <v>1109</v>
      </c>
      <c r="F310" s="3" t="s">
        <v>1110</v>
      </c>
      <c r="G310" s="3">
        <v>48346</v>
      </c>
      <c r="H310" s="3">
        <v>1474</v>
      </c>
      <c r="I310" s="3" t="s">
        <v>176</v>
      </c>
      <c r="J310" s="5" t="s">
        <v>61</v>
      </c>
      <c r="K310" s="6">
        <v>13.8</v>
      </c>
      <c r="L310" s="7">
        <v>20341.199999999997</v>
      </c>
      <c r="M310" s="8">
        <v>0.05</v>
      </c>
      <c r="N310" s="7">
        <v>19324.139999999996</v>
      </c>
      <c r="O310" s="8">
        <v>0.46630673421919766</v>
      </c>
      <c r="P310" s="7">
        <v>10313.163385005431</v>
      </c>
      <c r="Q310" s="8">
        <v>0.08</v>
      </c>
      <c r="R310" s="3">
        <v>4</v>
      </c>
      <c r="S310" s="3">
        <v>0</v>
      </c>
      <c r="T310" s="3">
        <v>0</v>
      </c>
      <c r="U310" s="7">
        <v>129000</v>
      </c>
      <c r="V310" s="6">
        <v>87.45898392982896</v>
      </c>
      <c r="W310" s="3"/>
      <c r="X310" s="3"/>
    </row>
    <row r="311" spans="1:24" x14ac:dyDescent="0.25">
      <c r="A311" s="3" t="s">
        <v>1713</v>
      </c>
      <c r="B311" s="4" t="s">
        <v>1713</v>
      </c>
      <c r="C311" s="3" t="s">
        <v>1714</v>
      </c>
      <c r="D311" s="3" t="s">
        <v>553</v>
      </c>
      <c r="E311" s="3" t="s">
        <v>1109</v>
      </c>
      <c r="F311" s="3" t="s">
        <v>1110</v>
      </c>
      <c r="G311" s="3">
        <v>34282</v>
      </c>
      <c r="H311" s="3">
        <v>3200</v>
      </c>
      <c r="I311" s="3" t="s">
        <v>107</v>
      </c>
      <c r="J311" s="5" t="s">
        <v>61</v>
      </c>
      <c r="K311" s="6">
        <v>13.8</v>
      </c>
      <c r="L311" s="7">
        <v>44160</v>
      </c>
      <c r="M311" s="8">
        <v>0.05</v>
      </c>
      <c r="N311" s="7">
        <v>41952</v>
      </c>
      <c r="O311" s="8">
        <v>0.4663084268111839</v>
      </c>
      <c r="P311" s="7">
        <v>22389.428878417213</v>
      </c>
      <c r="Q311" s="8">
        <v>0.08</v>
      </c>
      <c r="R311" s="3">
        <v>4</v>
      </c>
      <c r="S311" s="3">
        <v>0</v>
      </c>
      <c r="T311" s="3">
        <v>0</v>
      </c>
      <c r="U311" s="7">
        <v>280000</v>
      </c>
      <c r="V311" s="6">
        <v>87.458706556317239</v>
      </c>
      <c r="W311" s="3"/>
      <c r="X311" s="3"/>
    </row>
    <row r="312" spans="1:24" x14ac:dyDescent="0.25">
      <c r="A312" s="3" t="s">
        <v>1715</v>
      </c>
      <c r="B312" s="4" t="s">
        <v>1715</v>
      </c>
      <c r="C312" s="3" t="s">
        <v>1716</v>
      </c>
      <c r="D312" s="3" t="s">
        <v>553</v>
      </c>
      <c r="E312" s="3" t="s">
        <v>1109</v>
      </c>
      <c r="F312" s="3" t="s">
        <v>1110</v>
      </c>
      <c r="G312" s="3">
        <v>34282</v>
      </c>
      <c r="H312" s="3">
        <v>3200</v>
      </c>
      <c r="I312" s="3" t="s">
        <v>107</v>
      </c>
      <c r="J312" s="5" t="s">
        <v>61</v>
      </c>
      <c r="K312" s="6">
        <v>13.8</v>
      </c>
      <c r="L312" s="7">
        <v>44160</v>
      </c>
      <c r="M312" s="8">
        <v>0.05</v>
      </c>
      <c r="N312" s="7">
        <v>41952</v>
      </c>
      <c r="O312" s="8">
        <v>0.4663084268111839</v>
      </c>
      <c r="P312" s="7">
        <v>22389.428878417213</v>
      </c>
      <c r="Q312" s="8">
        <v>0.08</v>
      </c>
      <c r="R312" s="3">
        <v>4</v>
      </c>
      <c r="S312" s="3">
        <v>0</v>
      </c>
      <c r="T312" s="3">
        <v>0</v>
      </c>
      <c r="U312" s="7">
        <v>280000</v>
      </c>
      <c r="V312" s="6">
        <v>87.458706556317239</v>
      </c>
      <c r="W312" s="3"/>
      <c r="X312" s="3"/>
    </row>
    <row r="313" spans="1:24" x14ac:dyDescent="0.25">
      <c r="A313" s="3" t="s">
        <v>1717</v>
      </c>
      <c r="B313" s="4" t="s">
        <v>1717</v>
      </c>
      <c r="C313" s="3" t="s">
        <v>1718</v>
      </c>
      <c r="D313" s="3" t="s">
        <v>553</v>
      </c>
      <c r="E313" s="3" t="s">
        <v>1109</v>
      </c>
      <c r="F313" s="3" t="s">
        <v>1110</v>
      </c>
      <c r="G313" s="3">
        <v>34282</v>
      </c>
      <c r="H313" s="3">
        <v>3200</v>
      </c>
      <c r="I313" s="3" t="s">
        <v>107</v>
      </c>
      <c r="J313" s="5" t="s">
        <v>61</v>
      </c>
      <c r="K313" s="6">
        <v>13.8</v>
      </c>
      <c r="L313" s="7">
        <v>44160</v>
      </c>
      <c r="M313" s="8">
        <v>0.05</v>
      </c>
      <c r="N313" s="7">
        <v>41952</v>
      </c>
      <c r="O313" s="8">
        <v>0.4663084268111839</v>
      </c>
      <c r="P313" s="7">
        <v>22389.428878417213</v>
      </c>
      <c r="Q313" s="8">
        <v>0.08</v>
      </c>
      <c r="R313" s="3">
        <v>4</v>
      </c>
      <c r="S313" s="3">
        <v>0</v>
      </c>
      <c r="T313" s="3">
        <v>0</v>
      </c>
      <c r="U313" s="7">
        <v>280000</v>
      </c>
      <c r="V313" s="6">
        <v>87.458706556317239</v>
      </c>
      <c r="W313" s="3"/>
      <c r="X313" s="3"/>
    </row>
    <row r="314" spans="1:24" x14ac:dyDescent="0.25">
      <c r="A314" s="3" t="s">
        <v>1719</v>
      </c>
      <c r="B314" s="4" t="s">
        <v>1719</v>
      </c>
      <c r="C314" s="3" t="s">
        <v>1720</v>
      </c>
      <c r="D314" s="3" t="s">
        <v>553</v>
      </c>
      <c r="E314" s="3" t="s">
        <v>1109</v>
      </c>
      <c r="F314" s="3" t="s">
        <v>1110</v>
      </c>
      <c r="G314" s="3">
        <v>34282</v>
      </c>
      <c r="H314" s="3">
        <v>3200</v>
      </c>
      <c r="I314" s="3" t="s">
        <v>107</v>
      </c>
      <c r="J314" s="5" t="s">
        <v>61</v>
      </c>
      <c r="K314" s="6">
        <v>13.8</v>
      </c>
      <c r="L314" s="7">
        <v>44160</v>
      </c>
      <c r="M314" s="8">
        <v>0.05</v>
      </c>
      <c r="N314" s="7">
        <v>41952</v>
      </c>
      <c r="O314" s="8">
        <v>0.4663084268111839</v>
      </c>
      <c r="P314" s="7">
        <v>22389.428878417213</v>
      </c>
      <c r="Q314" s="8">
        <v>0.08</v>
      </c>
      <c r="R314" s="3">
        <v>4</v>
      </c>
      <c r="S314" s="3">
        <v>0</v>
      </c>
      <c r="T314" s="3">
        <v>0</v>
      </c>
      <c r="U314" s="7">
        <v>280000</v>
      </c>
      <c r="V314" s="6">
        <v>87.458706556317239</v>
      </c>
      <c r="W314" s="3"/>
      <c r="X314" s="3"/>
    </row>
    <row r="315" spans="1:24" x14ac:dyDescent="0.25">
      <c r="A315" s="3" t="s">
        <v>1721</v>
      </c>
      <c r="B315" s="4" t="s">
        <v>1721</v>
      </c>
      <c r="C315" s="3" t="s">
        <v>1720</v>
      </c>
      <c r="D315" s="3" t="s">
        <v>553</v>
      </c>
      <c r="E315" s="3" t="s">
        <v>1109</v>
      </c>
      <c r="F315" s="3" t="s">
        <v>1110</v>
      </c>
      <c r="G315" s="3">
        <v>34282</v>
      </c>
      <c r="H315" s="3">
        <v>3200</v>
      </c>
      <c r="I315" s="3" t="s">
        <v>107</v>
      </c>
      <c r="J315" s="5" t="s">
        <v>61</v>
      </c>
      <c r="K315" s="6">
        <v>13.8</v>
      </c>
      <c r="L315" s="7">
        <v>44160</v>
      </c>
      <c r="M315" s="8">
        <v>0.05</v>
      </c>
      <c r="N315" s="7">
        <v>41952</v>
      </c>
      <c r="O315" s="8">
        <v>0.4663084268111839</v>
      </c>
      <c r="P315" s="7">
        <v>22389.428878417213</v>
      </c>
      <c r="Q315" s="8">
        <v>0.08</v>
      </c>
      <c r="R315" s="3">
        <v>4</v>
      </c>
      <c r="S315" s="3">
        <v>0</v>
      </c>
      <c r="T315" s="3">
        <v>0</v>
      </c>
      <c r="U315" s="7">
        <v>280000</v>
      </c>
      <c r="V315" s="6">
        <v>87.458706556317239</v>
      </c>
      <c r="W315" s="3"/>
      <c r="X315" s="3"/>
    </row>
    <row r="316" spans="1:24" x14ac:dyDescent="0.25">
      <c r="A316" s="3" t="s">
        <v>1722</v>
      </c>
      <c r="B316" s="4" t="s">
        <v>1723</v>
      </c>
      <c r="C316" s="3" t="s">
        <v>1724</v>
      </c>
      <c r="D316" s="3" t="s">
        <v>671</v>
      </c>
      <c r="E316" s="3" t="s">
        <v>16</v>
      </c>
      <c r="F316" s="3" t="s">
        <v>215</v>
      </c>
      <c r="G316" s="3">
        <v>224769</v>
      </c>
      <c r="H316" s="3">
        <v>84382</v>
      </c>
      <c r="I316" s="3" t="s">
        <v>121</v>
      </c>
      <c r="J316" s="5" t="s">
        <v>61</v>
      </c>
      <c r="K316" s="6">
        <v>10.35</v>
      </c>
      <c r="L316" s="7">
        <v>873353.7</v>
      </c>
      <c r="M316" s="8">
        <v>0.05</v>
      </c>
      <c r="N316" s="7">
        <v>829686.0149999999</v>
      </c>
      <c r="O316" s="8">
        <v>0.46719279636645061</v>
      </c>
      <c r="P316" s="7">
        <v>442062.685546013</v>
      </c>
      <c r="Q316" s="8">
        <v>0.08</v>
      </c>
      <c r="R316" s="3">
        <v>4</v>
      </c>
      <c r="S316" s="3">
        <v>0</v>
      </c>
      <c r="T316" s="3">
        <v>0</v>
      </c>
      <c r="U316" s="7">
        <v>5526000</v>
      </c>
      <c r="V316" s="6">
        <v>65.485335371585904</v>
      </c>
      <c r="W316" s="3"/>
      <c r="X316" s="3"/>
    </row>
    <row r="317" spans="1:24" x14ac:dyDescent="0.25">
      <c r="A317" s="3" t="s">
        <v>1725</v>
      </c>
      <c r="B317" s="4" t="s">
        <v>1725</v>
      </c>
      <c r="C317" s="3" t="s">
        <v>1726</v>
      </c>
      <c r="D317" s="3" t="s">
        <v>1727</v>
      </c>
      <c r="E317" s="3" t="s">
        <v>5</v>
      </c>
      <c r="F317" s="3" t="s">
        <v>215</v>
      </c>
      <c r="G317" s="3">
        <v>71787</v>
      </c>
      <c r="H317" s="3">
        <v>28986</v>
      </c>
      <c r="I317" s="3" t="s">
        <v>126</v>
      </c>
      <c r="J317" s="5" t="s">
        <v>61</v>
      </c>
      <c r="K317" s="6">
        <v>11.5</v>
      </c>
      <c r="L317" s="7">
        <v>333339</v>
      </c>
      <c r="M317" s="8">
        <v>0.05</v>
      </c>
      <c r="N317" s="7">
        <v>316672.05</v>
      </c>
      <c r="O317" s="8">
        <v>0.45870258914649742</v>
      </c>
      <c r="P317" s="7">
        <v>171413.76075467089</v>
      </c>
      <c r="Q317" s="8">
        <v>0.08</v>
      </c>
      <c r="R317" s="3">
        <v>4</v>
      </c>
      <c r="S317" s="3">
        <v>0</v>
      </c>
      <c r="T317" s="3">
        <v>0</v>
      </c>
      <c r="U317" s="7">
        <v>2143000</v>
      </c>
      <c r="V317" s="6">
        <v>73.920927669681447</v>
      </c>
      <c r="W317" s="3"/>
      <c r="X317" s="3"/>
    </row>
    <row r="318" spans="1:24" x14ac:dyDescent="0.25">
      <c r="A318" s="3" t="s">
        <v>1728</v>
      </c>
      <c r="B318" s="4" t="s">
        <v>1728</v>
      </c>
      <c r="C318" s="3" t="s">
        <v>1729</v>
      </c>
      <c r="D318" s="3" t="s">
        <v>671</v>
      </c>
      <c r="E318" s="3" t="s">
        <v>5</v>
      </c>
      <c r="F318" s="3" t="s">
        <v>215</v>
      </c>
      <c r="G318" s="3">
        <v>296643</v>
      </c>
      <c r="H318" s="3">
        <v>89183</v>
      </c>
      <c r="I318" s="3" t="s">
        <v>82</v>
      </c>
      <c r="J318" s="5" t="s">
        <v>61</v>
      </c>
      <c r="K318" s="6">
        <v>10.35</v>
      </c>
      <c r="L318" s="7">
        <v>923044.05</v>
      </c>
      <c r="M318" s="8">
        <v>0.05</v>
      </c>
      <c r="N318" s="7">
        <v>876891.84750000003</v>
      </c>
      <c r="O318" s="8">
        <v>0.46719260686079872</v>
      </c>
      <c r="P318" s="7">
        <v>467214.45933149307</v>
      </c>
      <c r="Q318" s="8">
        <v>0.08</v>
      </c>
      <c r="R318" s="3">
        <v>4</v>
      </c>
      <c r="S318" s="3">
        <v>0</v>
      </c>
      <c r="T318" s="3">
        <v>0</v>
      </c>
      <c r="U318" s="7">
        <v>5840000</v>
      </c>
      <c r="V318" s="6">
        <v>65.485358663014949</v>
      </c>
      <c r="W318" s="3"/>
      <c r="X318" s="3"/>
    </row>
    <row r="319" spans="1:24" x14ac:dyDescent="0.25">
      <c r="A319" s="3" t="s">
        <v>1730</v>
      </c>
      <c r="B319" s="4" t="s">
        <v>1730</v>
      </c>
      <c r="C319" s="3" t="s">
        <v>1731</v>
      </c>
      <c r="D319" s="3" t="s">
        <v>553</v>
      </c>
      <c r="E319" s="3" t="s">
        <v>5</v>
      </c>
      <c r="F319" s="3" t="s">
        <v>33</v>
      </c>
      <c r="G319" s="3">
        <v>32855</v>
      </c>
      <c r="H319" s="3">
        <v>34130</v>
      </c>
      <c r="I319" s="3" t="s">
        <v>195</v>
      </c>
      <c r="J319" s="5" t="s">
        <v>61</v>
      </c>
      <c r="K319" s="6">
        <v>11.5</v>
      </c>
      <c r="L319" s="7">
        <v>392495</v>
      </c>
      <c r="M319" s="8">
        <v>0.05</v>
      </c>
      <c r="N319" s="7">
        <v>372870.25</v>
      </c>
      <c r="O319" s="8">
        <v>0.46630663379848042</v>
      </c>
      <c r="P319" s="7">
        <v>198998.37887890215</v>
      </c>
      <c r="Q319" s="8">
        <v>0.08</v>
      </c>
      <c r="R319" s="3">
        <v>4</v>
      </c>
      <c r="S319" s="3">
        <v>0</v>
      </c>
      <c r="T319" s="3">
        <v>0</v>
      </c>
      <c r="U319" s="7">
        <v>2487000</v>
      </c>
      <c r="V319" s="6">
        <v>72.882500321895023</v>
      </c>
      <c r="W319" s="3"/>
      <c r="X319" s="3"/>
    </row>
    <row r="320" spans="1:24" x14ac:dyDescent="0.25">
      <c r="A320" s="3" t="s">
        <v>1732</v>
      </c>
      <c r="B320" s="4" t="s">
        <v>1732</v>
      </c>
      <c r="C320" s="3" t="s">
        <v>1733</v>
      </c>
      <c r="D320" s="3" t="s">
        <v>553</v>
      </c>
      <c r="E320" s="3" t="s">
        <v>5</v>
      </c>
      <c r="F320" s="3" t="s">
        <v>1100</v>
      </c>
      <c r="G320" s="3">
        <v>851616</v>
      </c>
      <c r="H320" s="3">
        <v>419710</v>
      </c>
      <c r="I320" s="3" t="s">
        <v>174</v>
      </c>
      <c r="J320" s="5" t="s">
        <v>61</v>
      </c>
      <c r="K320" s="6">
        <v>10.4</v>
      </c>
      <c r="L320" s="7">
        <v>4364984</v>
      </c>
      <c r="M320" s="8">
        <v>0.05</v>
      </c>
      <c r="N320" s="7">
        <v>4146734.8</v>
      </c>
      <c r="O320" s="8">
        <v>0.4663067442869544</v>
      </c>
      <c r="P320" s="7">
        <v>2213084.395990585</v>
      </c>
      <c r="Q320" s="8">
        <v>0.08</v>
      </c>
      <c r="R320" s="3">
        <v>4</v>
      </c>
      <c r="S320" s="3">
        <v>0</v>
      </c>
      <c r="T320" s="3">
        <v>0</v>
      </c>
      <c r="U320" s="7">
        <v>27664000</v>
      </c>
      <c r="V320" s="6">
        <v>65.911117080561127</v>
      </c>
      <c r="W320" s="3"/>
      <c r="X320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U222"/>
  <sheetViews>
    <sheetView topLeftCell="F1" workbookViewId="0">
      <selection activeCell="V2" sqref="V2:V222"/>
    </sheetView>
  </sheetViews>
  <sheetFormatPr defaultRowHeight="15" x14ac:dyDescent="0.25"/>
  <cols>
    <col min="1" max="2" width="17.5703125" bestFit="1" customWidth="1"/>
    <col min="3" max="3" width="10.28515625" bestFit="1" customWidth="1"/>
    <col min="4" max="4" width="11.42578125" bestFit="1" customWidth="1"/>
    <col min="5" max="5" width="16.140625" bestFit="1" customWidth="1"/>
    <col min="6" max="6" width="27.140625" bestFit="1" customWidth="1"/>
    <col min="7" max="7" width="16.5703125" bestFit="1" customWidth="1"/>
    <col min="8" max="8" width="9.5703125" bestFit="1" customWidth="1"/>
    <col min="9" max="9" width="8.42578125" bestFit="1" customWidth="1"/>
    <col min="10" max="10" width="9.5703125" bestFit="1" customWidth="1"/>
    <col min="11" max="11" width="10.85546875" bestFit="1" customWidth="1"/>
    <col min="12" max="12" width="9.5703125" bestFit="1" customWidth="1"/>
    <col min="13" max="13" width="12.85546875" bestFit="1" customWidth="1"/>
    <col min="14" max="14" width="12.5703125" bestFit="1" customWidth="1"/>
    <col min="15" max="15" width="19.5703125" bestFit="1" customWidth="1"/>
    <col min="16" max="16" width="20.42578125" bestFit="1" customWidth="1"/>
    <col min="17" max="17" width="17.28515625" bestFit="1" customWidth="1"/>
    <col min="18" max="18" width="16.7109375" bestFit="1" customWidth="1"/>
    <col min="19" max="19" width="16.140625" bestFit="1" customWidth="1"/>
    <col min="20" max="20" width="20.5703125" bestFit="1" customWidth="1"/>
    <col min="21" max="21" width="27.28515625" bestFit="1" customWidth="1"/>
    <col min="22" max="22" width="8.42578125" bestFit="1" customWidth="1"/>
    <col min="23" max="23" width="13.85546875" bestFit="1" customWidth="1"/>
    <col min="24" max="24" width="19.28515625" bestFit="1" customWidth="1"/>
    <col min="25" max="25" width="16.85546875" bestFit="1" customWidth="1"/>
    <col min="26" max="26" width="8.42578125" bestFit="1" customWidth="1"/>
  </cols>
  <sheetData>
    <row r="1" spans="1:21" x14ac:dyDescent="0.25">
      <c r="A1" s="2" t="s">
        <v>0</v>
      </c>
      <c r="B1" s="2" t="s">
        <v>18</v>
      </c>
      <c r="C1" s="2" t="s">
        <v>157</v>
      </c>
      <c r="D1" s="2" t="s">
        <v>19</v>
      </c>
      <c r="E1" s="2" t="s">
        <v>158</v>
      </c>
      <c r="F1" s="2" t="s">
        <v>1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65</v>
      </c>
      <c r="O1" s="2" t="s">
        <v>57</v>
      </c>
      <c r="P1" s="2" t="s">
        <v>58</v>
      </c>
      <c r="Q1" s="2" t="s">
        <v>159</v>
      </c>
      <c r="R1" s="2" t="s">
        <v>59</v>
      </c>
      <c r="S1" s="2" t="s">
        <v>60</v>
      </c>
      <c r="T1" s="2" t="s">
        <v>20</v>
      </c>
      <c r="U1" s="2" t="s">
        <v>21</v>
      </c>
    </row>
    <row r="2" spans="1:21" x14ac:dyDescent="0.25">
      <c r="A2" s="3" t="s">
        <v>774</v>
      </c>
      <c r="B2" s="3" t="s">
        <v>774</v>
      </c>
      <c r="C2" s="3" t="s">
        <v>775</v>
      </c>
      <c r="D2" s="3" t="s">
        <v>160</v>
      </c>
      <c r="E2" s="3">
        <v>1</v>
      </c>
      <c r="F2" s="3" t="s">
        <v>161</v>
      </c>
      <c r="G2" s="6">
        <v>18</v>
      </c>
      <c r="H2" s="7">
        <v>78426</v>
      </c>
      <c r="I2" s="8">
        <v>0.05</v>
      </c>
      <c r="J2" s="7">
        <v>74504.7</v>
      </c>
      <c r="K2" s="8">
        <v>0.49093054042813811</v>
      </c>
      <c r="L2" s="7">
        <v>37928.0673645637</v>
      </c>
      <c r="M2" s="8">
        <v>8.5000000000000006E-2</v>
      </c>
      <c r="N2" s="6">
        <v>4</v>
      </c>
      <c r="O2" s="11">
        <v>0</v>
      </c>
      <c r="P2" s="6"/>
      <c r="Q2" s="7">
        <v>185429</v>
      </c>
      <c r="R2" s="7">
        <v>446000</v>
      </c>
      <c r="S2" s="7">
        <v>102.41279716092752</v>
      </c>
      <c r="T2" s="7"/>
      <c r="U2" s="7"/>
    </row>
    <row r="3" spans="1:21" x14ac:dyDescent="0.25">
      <c r="A3" s="3" t="s">
        <v>776</v>
      </c>
      <c r="B3" s="3" t="s">
        <v>776</v>
      </c>
      <c r="C3" s="3" t="s">
        <v>775</v>
      </c>
      <c r="D3" s="3" t="s">
        <v>160</v>
      </c>
      <c r="E3" s="3">
        <v>1</v>
      </c>
      <c r="F3" s="3" t="s">
        <v>161</v>
      </c>
      <c r="G3" s="6">
        <v>18</v>
      </c>
      <c r="H3" s="7">
        <v>127440</v>
      </c>
      <c r="I3" s="8">
        <v>0.05</v>
      </c>
      <c r="J3" s="7">
        <v>121068</v>
      </c>
      <c r="K3" s="8">
        <v>0.49093067441865207</v>
      </c>
      <c r="L3" s="7">
        <v>61632.005109482634</v>
      </c>
      <c r="M3" s="8">
        <v>8.5000000000000006E-2</v>
      </c>
      <c r="N3" s="6">
        <v>4</v>
      </c>
      <c r="O3" s="11">
        <v>0</v>
      </c>
      <c r="P3" s="6"/>
      <c r="Q3" s="7">
        <v>301360</v>
      </c>
      <c r="R3" s="7">
        <v>725000</v>
      </c>
      <c r="S3" s="7">
        <v>102.41277020518881</v>
      </c>
      <c r="T3" s="7"/>
      <c r="U3" s="7"/>
    </row>
    <row r="4" spans="1:21" x14ac:dyDescent="0.25">
      <c r="A4" s="3" t="s">
        <v>777</v>
      </c>
      <c r="B4" s="3" t="s">
        <v>777</v>
      </c>
      <c r="C4" s="3" t="s">
        <v>775</v>
      </c>
      <c r="D4" s="3" t="s">
        <v>160</v>
      </c>
      <c r="E4" s="3">
        <v>1</v>
      </c>
      <c r="F4" s="3" t="s">
        <v>161</v>
      </c>
      <c r="G4" s="6">
        <v>20</v>
      </c>
      <c r="H4" s="7">
        <v>40440</v>
      </c>
      <c r="I4" s="8">
        <v>0.05</v>
      </c>
      <c r="J4" s="7">
        <v>38418</v>
      </c>
      <c r="K4" s="8">
        <v>0.49093187669500327</v>
      </c>
      <c r="L4" s="7">
        <v>19557.379161131365</v>
      </c>
      <c r="M4" s="8">
        <v>8.5000000000000006E-2</v>
      </c>
      <c r="N4" s="6">
        <v>4</v>
      </c>
      <c r="O4" s="11">
        <v>0</v>
      </c>
      <c r="P4" s="6"/>
      <c r="Q4" s="7">
        <v>86048</v>
      </c>
      <c r="R4" s="7">
        <v>230000</v>
      </c>
      <c r="S4" s="7">
        <v>113.79169815052866</v>
      </c>
      <c r="T4" s="7"/>
      <c r="U4" s="7"/>
    </row>
    <row r="5" spans="1:21" x14ac:dyDescent="0.25">
      <c r="A5" s="3" t="s">
        <v>778</v>
      </c>
      <c r="B5" s="3" t="s">
        <v>778</v>
      </c>
      <c r="C5" s="3" t="s">
        <v>775</v>
      </c>
      <c r="D5" s="3" t="s">
        <v>160</v>
      </c>
      <c r="E5" s="3">
        <v>1</v>
      </c>
      <c r="F5" s="3" t="s">
        <v>161</v>
      </c>
      <c r="G5" s="6">
        <v>20</v>
      </c>
      <c r="H5" s="7">
        <v>41660</v>
      </c>
      <c r="I5" s="8">
        <v>0.05</v>
      </c>
      <c r="J5" s="7">
        <v>39577</v>
      </c>
      <c r="K5" s="8">
        <v>0.49093096403866698</v>
      </c>
      <c r="L5" s="7">
        <v>20147.425236241677</v>
      </c>
      <c r="M5" s="8">
        <v>8.5000000000000006E-2</v>
      </c>
      <c r="N5" s="6">
        <v>4</v>
      </c>
      <c r="O5" s="11">
        <v>0</v>
      </c>
      <c r="P5" s="6"/>
      <c r="Q5" s="7">
        <v>88663</v>
      </c>
      <c r="R5" s="7">
        <v>237000</v>
      </c>
      <c r="S5" s="7">
        <v>113.79190215606266</v>
      </c>
      <c r="T5" s="7"/>
      <c r="U5" s="7"/>
    </row>
    <row r="6" spans="1:21" x14ac:dyDescent="0.25">
      <c r="A6" s="3" t="s">
        <v>779</v>
      </c>
      <c r="B6" s="3" t="s">
        <v>779</v>
      </c>
      <c r="C6" s="3" t="s">
        <v>775</v>
      </c>
      <c r="D6" s="3" t="s">
        <v>160</v>
      </c>
      <c r="E6" s="3">
        <v>1</v>
      </c>
      <c r="F6" s="3" t="s">
        <v>161</v>
      </c>
      <c r="G6" s="6">
        <v>20</v>
      </c>
      <c r="H6" s="7">
        <v>42100</v>
      </c>
      <c r="I6" s="8">
        <v>0.05</v>
      </c>
      <c r="J6" s="7">
        <v>39995</v>
      </c>
      <c r="K6" s="8">
        <v>0.49093160398148938</v>
      </c>
      <c r="L6" s="7">
        <v>20360.190498760338</v>
      </c>
      <c r="M6" s="8">
        <v>8.5000000000000006E-2</v>
      </c>
      <c r="N6" s="6">
        <v>4</v>
      </c>
      <c r="O6" s="11">
        <v>0</v>
      </c>
      <c r="P6" s="6"/>
      <c r="Q6" s="7">
        <v>76813</v>
      </c>
      <c r="R6" s="7">
        <v>240000</v>
      </c>
      <c r="S6" s="7">
        <v>113.79175911002002</v>
      </c>
      <c r="T6" s="7"/>
      <c r="U6" s="7"/>
    </row>
    <row r="7" spans="1:21" x14ac:dyDescent="0.25">
      <c r="A7" s="3" t="s">
        <v>780</v>
      </c>
      <c r="B7" s="3" t="s">
        <v>780</v>
      </c>
      <c r="C7" s="3" t="s">
        <v>775</v>
      </c>
      <c r="D7" s="3" t="s">
        <v>160</v>
      </c>
      <c r="E7" s="3">
        <v>1</v>
      </c>
      <c r="F7" s="3" t="s">
        <v>161</v>
      </c>
      <c r="G7" s="6">
        <v>22</v>
      </c>
      <c r="H7" s="7">
        <v>21164</v>
      </c>
      <c r="I7" s="8">
        <v>0.05</v>
      </c>
      <c r="J7" s="7">
        <v>20105.8</v>
      </c>
      <c r="K7" s="8">
        <v>0.49093478298556742</v>
      </c>
      <c r="L7" s="7">
        <v>10235.163440248778</v>
      </c>
      <c r="M7" s="8">
        <v>8.5000000000000006E-2</v>
      </c>
      <c r="N7" s="6">
        <v>4</v>
      </c>
      <c r="O7" s="11">
        <v>0</v>
      </c>
      <c r="P7" s="6"/>
      <c r="Q7" s="7">
        <v>35120</v>
      </c>
      <c r="R7" s="7">
        <v>120000</v>
      </c>
      <c r="S7" s="7">
        <v>125.1701533600193</v>
      </c>
      <c r="T7" s="7"/>
      <c r="U7" s="7"/>
    </row>
    <row r="8" spans="1:21" x14ac:dyDescent="0.25">
      <c r="A8" s="3" t="s">
        <v>781</v>
      </c>
      <c r="B8" s="3" t="s">
        <v>781</v>
      </c>
      <c r="C8" s="3" t="s">
        <v>775</v>
      </c>
      <c r="D8" s="3" t="s">
        <v>160</v>
      </c>
      <c r="E8" s="3">
        <v>1</v>
      </c>
      <c r="F8" s="3" t="s">
        <v>161</v>
      </c>
      <c r="G8" s="6">
        <v>20</v>
      </c>
      <c r="H8" s="7">
        <v>56600</v>
      </c>
      <c r="I8" s="8">
        <v>0.05</v>
      </c>
      <c r="J8" s="7">
        <v>53770</v>
      </c>
      <c r="K8" s="8">
        <v>0.49093096403866698</v>
      </c>
      <c r="L8" s="7">
        <v>27372.642063640877</v>
      </c>
      <c r="M8" s="8">
        <v>8.5000000000000006E-2</v>
      </c>
      <c r="N8" s="6">
        <v>4</v>
      </c>
      <c r="O8" s="11">
        <v>0</v>
      </c>
      <c r="P8" s="6"/>
      <c r="Q8" s="7">
        <v>103276</v>
      </c>
      <c r="R8" s="7">
        <v>322000</v>
      </c>
      <c r="S8" s="7">
        <v>113.79190215606266</v>
      </c>
      <c r="T8" s="7"/>
      <c r="U8" s="7"/>
    </row>
    <row r="9" spans="1:21" x14ac:dyDescent="0.25">
      <c r="A9" s="3" t="s">
        <v>782</v>
      </c>
      <c r="B9" s="3" t="s">
        <v>782</v>
      </c>
      <c r="C9" s="3" t="s">
        <v>775</v>
      </c>
      <c r="D9" s="3" t="s">
        <v>160</v>
      </c>
      <c r="E9" s="3">
        <v>1</v>
      </c>
      <c r="F9" s="3" t="s">
        <v>161</v>
      </c>
      <c r="G9" s="6">
        <v>20</v>
      </c>
      <c r="H9" s="7">
        <v>34840</v>
      </c>
      <c r="I9" s="8">
        <v>0.05</v>
      </c>
      <c r="J9" s="7">
        <v>33098</v>
      </c>
      <c r="K9" s="8">
        <v>0.49093096403866698</v>
      </c>
      <c r="L9" s="7">
        <v>16849.166952248201</v>
      </c>
      <c r="M9" s="8">
        <v>8.5000000000000006E-2</v>
      </c>
      <c r="N9" s="6">
        <v>4</v>
      </c>
      <c r="O9" s="11">
        <v>0</v>
      </c>
      <c r="P9" s="6"/>
      <c r="Q9" s="7">
        <v>63561</v>
      </c>
      <c r="R9" s="7">
        <v>198000</v>
      </c>
      <c r="S9" s="7">
        <v>113.79190215606268</v>
      </c>
      <c r="T9" s="7"/>
      <c r="U9" s="7"/>
    </row>
    <row r="10" spans="1:21" x14ac:dyDescent="0.25">
      <c r="A10" s="3" t="s">
        <v>783</v>
      </c>
      <c r="B10" s="3" t="s">
        <v>783</v>
      </c>
      <c r="C10" s="3" t="s">
        <v>775</v>
      </c>
      <c r="D10" s="3" t="s">
        <v>160</v>
      </c>
      <c r="E10" s="3">
        <v>1</v>
      </c>
      <c r="F10" s="3" t="s">
        <v>161</v>
      </c>
      <c r="G10" s="6">
        <v>20</v>
      </c>
      <c r="H10" s="7">
        <v>32800</v>
      </c>
      <c r="I10" s="8">
        <v>0.05</v>
      </c>
      <c r="J10" s="7">
        <v>31160</v>
      </c>
      <c r="K10" s="8">
        <v>0.49093260681447665</v>
      </c>
      <c r="L10" s="7">
        <v>15862.539971660908</v>
      </c>
      <c r="M10" s="8">
        <v>8.5000000000000006E-2</v>
      </c>
      <c r="N10" s="6">
        <v>4</v>
      </c>
      <c r="O10" s="11">
        <v>0</v>
      </c>
      <c r="P10" s="6"/>
      <c r="Q10" s="7">
        <v>59826</v>
      </c>
      <c r="R10" s="7">
        <v>187000</v>
      </c>
      <c r="S10" s="7">
        <v>113.79153494735228</v>
      </c>
      <c r="T10" s="7"/>
      <c r="U10" s="7"/>
    </row>
    <row r="11" spans="1:21" x14ac:dyDescent="0.25">
      <c r="A11" s="3" t="s">
        <v>784</v>
      </c>
      <c r="B11" s="3" t="s">
        <v>784</v>
      </c>
      <c r="C11" s="3" t="s">
        <v>775</v>
      </c>
      <c r="D11" s="3" t="s">
        <v>160</v>
      </c>
      <c r="E11" s="3">
        <v>1</v>
      </c>
      <c r="F11" s="3" t="s">
        <v>161</v>
      </c>
      <c r="G11" s="6">
        <v>20</v>
      </c>
      <c r="H11" s="7">
        <v>38840</v>
      </c>
      <c r="I11" s="8">
        <v>0.05</v>
      </c>
      <c r="J11" s="7">
        <v>36898</v>
      </c>
      <c r="K11" s="8">
        <v>0.49093235134750007</v>
      </c>
      <c r="L11" s="7">
        <v>18783.578099979943</v>
      </c>
      <c r="M11" s="8">
        <v>8.5000000000000006E-2</v>
      </c>
      <c r="N11" s="6">
        <v>4</v>
      </c>
      <c r="O11" s="11">
        <v>0</v>
      </c>
      <c r="P11" s="6"/>
      <c r="Q11" s="7">
        <v>70877</v>
      </c>
      <c r="R11" s="7">
        <v>221000</v>
      </c>
      <c r="S11" s="7">
        <v>113.79159205173526</v>
      </c>
      <c r="T11" s="7"/>
      <c r="U11" s="7"/>
    </row>
    <row r="12" spans="1:21" x14ac:dyDescent="0.25">
      <c r="A12" s="3" t="s">
        <v>785</v>
      </c>
      <c r="B12" s="3" t="s">
        <v>785</v>
      </c>
      <c r="C12" s="3" t="s">
        <v>775</v>
      </c>
      <c r="D12" s="3" t="s">
        <v>160</v>
      </c>
      <c r="E12" s="3">
        <v>1</v>
      </c>
      <c r="F12" s="3" t="s">
        <v>161</v>
      </c>
      <c r="G12" s="6">
        <v>20</v>
      </c>
      <c r="H12" s="7">
        <v>24600</v>
      </c>
      <c r="I12" s="8">
        <v>0.05</v>
      </c>
      <c r="J12" s="7">
        <v>23370</v>
      </c>
      <c r="K12" s="8">
        <v>0.49093534473764094</v>
      </c>
      <c r="L12" s="7">
        <v>11896.840993481332</v>
      </c>
      <c r="M12" s="8">
        <v>8.5000000000000006E-2</v>
      </c>
      <c r="N12" s="6">
        <v>4</v>
      </c>
      <c r="O12" s="11">
        <v>0</v>
      </c>
      <c r="P12" s="6"/>
      <c r="Q12" s="7">
        <v>44902</v>
      </c>
      <c r="R12" s="7">
        <v>140000</v>
      </c>
      <c r="S12" s="7">
        <v>113.79092294099792</v>
      </c>
      <c r="T12" s="7"/>
      <c r="U12" s="7"/>
    </row>
    <row r="13" spans="1:21" x14ac:dyDescent="0.25">
      <c r="A13" s="3" t="s">
        <v>786</v>
      </c>
      <c r="B13" s="3" t="s">
        <v>786</v>
      </c>
      <c r="C13" s="3" t="s">
        <v>775</v>
      </c>
      <c r="D13" s="3" t="s">
        <v>160</v>
      </c>
      <c r="E13" s="3">
        <v>1</v>
      </c>
      <c r="F13" s="3" t="s">
        <v>161</v>
      </c>
      <c r="G13" s="6">
        <v>20</v>
      </c>
      <c r="H13" s="7">
        <v>49360</v>
      </c>
      <c r="I13" s="8">
        <v>0.05</v>
      </c>
      <c r="J13" s="7">
        <v>46892</v>
      </c>
      <c r="K13" s="8">
        <v>0.49093150985587042</v>
      </c>
      <c r="L13" s="7">
        <v>23871.239639838524</v>
      </c>
      <c r="M13" s="8">
        <v>8.5000000000000006E-2</v>
      </c>
      <c r="N13" s="6">
        <v>4</v>
      </c>
      <c r="O13" s="11">
        <v>0</v>
      </c>
      <c r="P13" s="6"/>
      <c r="Q13" s="7">
        <v>90064</v>
      </c>
      <c r="R13" s="7">
        <v>281000</v>
      </c>
      <c r="S13" s="7">
        <v>113.79178014986424</v>
      </c>
      <c r="T13" s="7"/>
      <c r="U13" s="7"/>
    </row>
    <row r="14" spans="1:21" x14ac:dyDescent="0.25">
      <c r="A14" s="3" t="s">
        <v>787</v>
      </c>
      <c r="B14" s="3" t="s">
        <v>787</v>
      </c>
      <c r="C14" s="3" t="s">
        <v>775</v>
      </c>
      <c r="D14" s="3" t="s">
        <v>160</v>
      </c>
      <c r="E14" s="3">
        <v>1</v>
      </c>
      <c r="F14" s="3" t="s">
        <v>161</v>
      </c>
      <c r="G14" s="6">
        <v>20</v>
      </c>
      <c r="H14" s="7">
        <v>21460</v>
      </c>
      <c r="I14" s="8">
        <v>0.05</v>
      </c>
      <c r="J14" s="7">
        <v>20387</v>
      </c>
      <c r="K14" s="8">
        <v>0.49093221946867438</v>
      </c>
      <c r="L14" s="7">
        <v>10378.364841692137</v>
      </c>
      <c r="M14" s="8">
        <v>8.5000000000000006E-2</v>
      </c>
      <c r="N14" s="6">
        <v>4</v>
      </c>
      <c r="O14" s="11">
        <v>0</v>
      </c>
      <c r="P14" s="6"/>
      <c r="Q14" s="7">
        <v>39148</v>
      </c>
      <c r="R14" s="7">
        <v>122000</v>
      </c>
      <c r="S14" s="7">
        <v>113.7916215305316</v>
      </c>
      <c r="T14" s="7"/>
      <c r="U14" s="7"/>
    </row>
    <row r="15" spans="1:21" x14ac:dyDescent="0.25">
      <c r="A15" s="3" t="s">
        <v>788</v>
      </c>
      <c r="B15" s="3" t="s">
        <v>788</v>
      </c>
      <c r="C15" s="3" t="s">
        <v>775</v>
      </c>
      <c r="D15" s="3" t="s">
        <v>160</v>
      </c>
      <c r="E15" s="3">
        <v>1</v>
      </c>
      <c r="F15" s="3" t="s">
        <v>161</v>
      </c>
      <c r="G15" s="6">
        <v>20</v>
      </c>
      <c r="H15" s="7">
        <v>36860</v>
      </c>
      <c r="I15" s="8">
        <v>0.05</v>
      </c>
      <c r="J15" s="7">
        <v>35017</v>
      </c>
      <c r="K15" s="8">
        <v>0.49093315677571409</v>
      </c>
      <c r="L15" s="7">
        <v>17825.99364918482</v>
      </c>
      <c r="M15" s="8">
        <v>8.5000000000000006E-2</v>
      </c>
      <c r="N15" s="6">
        <v>4</v>
      </c>
      <c r="O15" s="11">
        <v>0</v>
      </c>
      <c r="P15" s="6"/>
      <c r="Q15" s="7">
        <v>67258</v>
      </c>
      <c r="R15" s="7">
        <v>210000</v>
      </c>
      <c r="S15" s="7">
        <v>113.79141201484038</v>
      </c>
      <c r="T15" s="7"/>
      <c r="U15" s="7"/>
    </row>
    <row r="16" spans="1:21" x14ac:dyDescent="0.25">
      <c r="A16" s="3" t="s">
        <v>789</v>
      </c>
      <c r="B16" s="3" t="s">
        <v>789</v>
      </c>
      <c r="C16" s="3" t="s">
        <v>790</v>
      </c>
      <c r="D16" s="3" t="s">
        <v>160</v>
      </c>
      <c r="E16" s="3">
        <v>1</v>
      </c>
      <c r="F16" s="3" t="s">
        <v>161</v>
      </c>
      <c r="G16" s="6">
        <v>20</v>
      </c>
      <c r="H16" s="7">
        <v>20100</v>
      </c>
      <c r="I16" s="8">
        <v>0.05</v>
      </c>
      <c r="J16" s="7">
        <v>19095</v>
      </c>
      <c r="K16" s="8">
        <v>0.49093275136314157</v>
      </c>
      <c r="L16" s="7">
        <v>9720.6391127208117</v>
      </c>
      <c r="M16" s="8">
        <v>8.5000000000000006E-2</v>
      </c>
      <c r="N16" s="6">
        <v>4</v>
      </c>
      <c r="O16" s="11"/>
      <c r="P16" s="6"/>
      <c r="Q16" s="7">
        <v>146129</v>
      </c>
      <c r="R16" s="7">
        <v>114000</v>
      </c>
      <c r="S16" s="7">
        <v>113.79150263647423</v>
      </c>
      <c r="T16" s="7"/>
      <c r="U16" s="7"/>
    </row>
    <row r="17" spans="1:21" x14ac:dyDescent="0.25">
      <c r="A17" s="3" t="s">
        <v>791</v>
      </c>
      <c r="B17" s="3" t="s">
        <v>791</v>
      </c>
      <c r="C17" s="3" t="s">
        <v>790</v>
      </c>
      <c r="D17" s="3" t="s">
        <v>160</v>
      </c>
      <c r="E17" s="3">
        <v>1</v>
      </c>
      <c r="F17" s="3" t="s">
        <v>161</v>
      </c>
      <c r="G17" s="6">
        <v>22</v>
      </c>
      <c r="H17" s="7">
        <v>17138</v>
      </c>
      <c r="I17" s="8">
        <v>0.05</v>
      </c>
      <c r="J17" s="7">
        <v>16281.1</v>
      </c>
      <c r="K17" s="8">
        <v>0.49093742761438441</v>
      </c>
      <c r="L17" s="7">
        <v>8288.0986472674449</v>
      </c>
      <c r="M17" s="8">
        <v>8.5000000000000006E-2</v>
      </c>
      <c r="N17" s="6">
        <v>4</v>
      </c>
      <c r="O17" s="11"/>
      <c r="P17" s="6"/>
      <c r="Q17" s="7">
        <v>113199</v>
      </c>
      <c r="R17" s="7">
        <v>98000</v>
      </c>
      <c r="S17" s="7">
        <v>125.16950309246307</v>
      </c>
      <c r="T17" s="7"/>
      <c r="U17" s="7"/>
    </row>
    <row r="18" spans="1:21" x14ac:dyDescent="0.25">
      <c r="A18" s="3" t="s">
        <v>792</v>
      </c>
      <c r="B18" s="3" t="s">
        <v>792</v>
      </c>
      <c r="C18" s="3" t="s">
        <v>790</v>
      </c>
      <c r="D18" s="3" t="s">
        <v>160</v>
      </c>
      <c r="E18" s="3">
        <v>1</v>
      </c>
      <c r="F18" s="3" t="s">
        <v>161</v>
      </c>
      <c r="G18" s="6">
        <v>22</v>
      </c>
      <c r="H18" s="7">
        <v>17138</v>
      </c>
      <c r="I18" s="8">
        <v>0.05</v>
      </c>
      <c r="J18" s="7">
        <v>16281.1</v>
      </c>
      <c r="K18" s="8">
        <v>0.49093283654669073</v>
      </c>
      <c r="L18" s="7">
        <v>8288.1733948996734</v>
      </c>
      <c r="M18" s="8">
        <v>8.5000000000000006E-2</v>
      </c>
      <c r="N18" s="6">
        <v>4</v>
      </c>
      <c r="O18" s="11"/>
      <c r="P18" s="6"/>
      <c r="Q18" s="7">
        <v>113199</v>
      </c>
      <c r="R18" s="7">
        <v>98000</v>
      </c>
      <c r="S18" s="7">
        <v>125.17063195499014</v>
      </c>
      <c r="T18" s="7"/>
      <c r="U18" s="7"/>
    </row>
    <row r="19" spans="1:21" x14ac:dyDescent="0.25">
      <c r="A19" s="3" t="s">
        <v>793</v>
      </c>
      <c r="B19" s="3" t="s">
        <v>793</v>
      </c>
      <c r="C19" s="3" t="s">
        <v>790</v>
      </c>
      <c r="D19" s="3" t="s">
        <v>160</v>
      </c>
      <c r="E19" s="3">
        <v>1</v>
      </c>
      <c r="F19" s="3" t="s">
        <v>161</v>
      </c>
      <c r="G19" s="6">
        <v>20</v>
      </c>
      <c r="H19" s="7">
        <v>20100</v>
      </c>
      <c r="I19" s="8">
        <v>0.05</v>
      </c>
      <c r="J19" s="7">
        <v>19095</v>
      </c>
      <c r="K19" s="8">
        <v>0.49093250310250625</v>
      </c>
      <c r="L19" s="7">
        <v>9720.6438532576431</v>
      </c>
      <c r="M19" s="8">
        <v>8.5000000000000006E-2</v>
      </c>
      <c r="N19" s="6">
        <v>4</v>
      </c>
      <c r="O19" s="11"/>
      <c r="P19" s="6"/>
      <c r="Q19" s="7">
        <v>146129</v>
      </c>
      <c r="R19" s="7">
        <v>114000</v>
      </c>
      <c r="S19" s="7">
        <v>113.79155813002799</v>
      </c>
      <c r="T19" s="7"/>
      <c r="U19" s="7"/>
    </row>
    <row r="20" spans="1:21" x14ac:dyDescent="0.25">
      <c r="A20" s="3" t="s">
        <v>794</v>
      </c>
      <c r="B20" s="3" t="s">
        <v>794</v>
      </c>
      <c r="C20" s="3" t="s">
        <v>790</v>
      </c>
      <c r="D20" s="3" t="s">
        <v>160</v>
      </c>
      <c r="E20" s="3">
        <v>1</v>
      </c>
      <c r="F20" s="3" t="s">
        <v>161</v>
      </c>
      <c r="G20" s="6">
        <v>22</v>
      </c>
      <c r="H20" s="7">
        <v>17138</v>
      </c>
      <c r="I20" s="8">
        <v>0.05</v>
      </c>
      <c r="J20" s="7">
        <v>16281.1</v>
      </c>
      <c r="K20" s="8">
        <v>0.49093283654669073</v>
      </c>
      <c r="L20" s="7">
        <v>8288.1733948996734</v>
      </c>
      <c r="M20" s="8">
        <v>8.5000000000000006E-2</v>
      </c>
      <c r="N20" s="6">
        <v>4</v>
      </c>
      <c r="O20" s="11"/>
      <c r="P20" s="6"/>
      <c r="Q20" s="7">
        <v>113199</v>
      </c>
      <c r="R20" s="7">
        <v>98000</v>
      </c>
      <c r="S20" s="7">
        <v>125.17063195499014</v>
      </c>
      <c r="T20" s="7"/>
      <c r="U20" s="7"/>
    </row>
    <row r="21" spans="1:21" x14ac:dyDescent="0.25">
      <c r="A21" s="3" t="s">
        <v>795</v>
      </c>
      <c r="B21" s="3" t="s">
        <v>795</v>
      </c>
      <c r="C21" s="3" t="s">
        <v>790</v>
      </c>
      <c r="D21" s="3" t="s">
        <v>160</v>
      </c>
      <c r="E21" s="3">
        <v>1</v>
      </c>
      <c r="F21" s="3" t="s">
        <v>161</v>
      </c>
      <c r="G21" s="6">
        <v>20</v>
      </c>
      <c r="H21" s="7">
        <v>20100</v>
      </c>
      <c r="I21" s="8">
        <v>0.05</v>
      </c>
      <c r="J21" s="7">
        <v>19095</v>
      </c>
      <c r="K21" s="8">
        <v>0.49093250310250625</v>
      </c>
      <c r="L21" s="7">
        <v>9720.6438532576431</v>
      </c>
      <c r="M21" s="8">
        <v>8.5000000000000006E-2</v>
      </c>
      <c r="N21" s="6">
        <v>4</v>
      </c>
      <c r="O21" s="11"/>
      <c r="P21" s="6"/>
      <c r="Q21" s="7">
        <v>146129</v>
      </c>
      <c r="R21" s="7">
        <v>114000</v>
      </c>
      <c r="S21" s="7">
        <v>113.79155813002799</v>
      </c>
      <c r="T21" s="7"/>
      <c r="U21" s="7"/>
    </row>
    <row r="22" spans="1:21" x14ac:dyDescent="0.25">
      <c r="A22" s="3" t="s">
        <v>796</v>
      </c>
      <c r="B22" s="3" t="s">
        <v>796</v>
      </c>
      <c r="C22" s="3" t="s">
        <v>790</v>
      </c>
      <c r="D22" s="3" t="s">
        <v>160</v>
      </c>
      <c r="E22" s="3">
        <v>1</v>
      </c>
      <c r="F22" s="3" t="s">
        <v>161</v>
      </c>
      <c r="G22" s="6">
        <v>20</v>
      </c>
      <c r="H22" s="7">
        <v>20100</v>
      </c>
      <c r="I22" s="8">
        <v>0.05</v>
      </c>
      <c r="J22" s="7">
        <v>19095</v>
      </c>
      <c r="K22" s="8">
        <v>0.49093250310250625</v>
      </c>
      <c r="L22" s="7">
        <v>9720.6438532576431</v>
      </c>
      <c r="M22" s="8">
        <v>8.5000000000000006E-2</v>
      </c>
      <c r="N22" s="6">
        <v>4</v>
      </c>
      <c r="O22" s="11"/>
      <c r="P22" s="6"/>
      <c r="Q22" s="7">
        <v>146129</v>
      </c>
      <c r="R22" s="7">
        <v>114000</v>
      </c>
      <c r="S22" s="7">
        <v>113.79155813002799</v>
      </c>
      <c r="T22" s="7"/>
      <c r="U22" s="7"/>
    </row>
    <row r="23" spans="1:21" x14ac:dyDescent="0.25">
      <c r="A23" s="3" t="s">
        <v>797</v>
      </c>
      <c r="B23" s="3" t="s">
        <v>797</v>
      </c>
      <c r="C23" s="3" t="s">
        <v>790</v>
      </c>
      <c r="D23" s="3" t="s">
        <v>160</v>
      </c>
      <c r="E23" s="3">
        <v>1</v>
      </c>
      <c r="F23" s="3" t="s">
        <v>161</v>
      </c>
      <c r="G23" s="6">
        <v>22</v>
      </c>
      <c r="H23" s="7">
        <v>17138</v>
      </c>
      <c r="I23" s="8">
        <v>0.05</v>
      </c>
      <c r="J23" s="7">
        <v>16281.1</v>
      </c>
      <c r="K23" s="8">
        <v>0.49093283654669073</v>
      </c>
      <c r="L23" s="7">
        <v>8288.1733948996734</v>
      </c>
      <c r="M23" s="8">
        <v>8.5000000000000006E-2</v>
      </c>
      <c r="N23" s="6">
        <v>4</v>
      </c>
      <c r="O23" s="11"/>
      <c r="P23" s="6"/>
      <c r="Q23" s="7">
        <v>113199</v>
      </c>
      <c r="R23" s="7">
        <v>98000</v>
      </c>
      <c r="S23" s="7">
        <v>125.17063195499014</v>
      </c>
      <c r="T23" s="7"/>
      <c r="U23" s="7"/>
    </row>
    <row r="24" spans="1:21" x14ac:dyDescent="0.25">
      <c r="A24" s="3" t="s">
        <v>798</v>
      </c>
      <c r="B24" s="3" t="s">
        <v>798</v>
      </c>
      <c r="C24" s="3" t="s">
        <v>790</v>
      </c>
      <c r="D24" s="3" t="s">
        <v>160</v>
      </c>
      <c r="E24" s="3">
        <v>1</v>
      </c>
      <c r="F24" s="3" t="s">
        <v>161</v>
      </c>
      <c r="G24" s="6">
        <v>22</v>
      </c>
      <c r="H24" s="7">
        <v>17138</v>
      </c>
      <c r="I24" s="8">
        <v>0.05</v>
      </c>
      <c r="J24" s="7">
        <v>16281.1</v>
      </c>
      <c r="K24" s="8">
        <v>0.49093283654669073</v>
      </c>
      <c r="L24" s="7">
        <v>8288.1733948996734</v>
      </c>
      <c r="M24" s="8">
        <v>8.5000000000000006E-2</v>
      </c>
      <c r="N24" s="6">
        <v>4</v>
      </c>
      <c r="O24" s="11"/>
      <c r="P24" s="6"/>
      <c r="Q24" s="7">
        <v>113199</v>
      </c>
      <c r="R24" s="7">
        <v>98000</v>
      </c>
      <c r="S24" s="7">
        <v>125.17063195499014</v>
      </c>
      <c r="T24" s="7"/>
      <c r="U24" s="7"/>
    </row>
    <row r="25" spans="1:21" x14ac:dyDescent="0.25">
      <c r="A25" s="3" t="s">
        <v>799</v>
      </c>
      <c r="B25" s="3" t="s">
        <v>799</v>
      </c>
      <c r="C25" s="3" t="s">
        <v>790</v>
      </c>
      <c r="D25" s="3" t="s">
        <v>160</v>
      </c>
      <c r="E25" s="3">
        <v>1</v>
      </c>
      <c r="F25" s="3" t="s">
        <v>161</v>
      </c>
      <c r="G25" s="6">
        <v>20</v>
      </c>
      <c r="H25" s="7">
        <v>20100</v>
      </c>
      <c r="I25" s="8">
        <v>0.05</v>
      </c>
      <c r="J25" s="7">
        <v>19095</v>
      </c>
      <c r="K25" s="8">
        <v>0.49093250310250625</v>
      </c>
      <c r="L25" s="7">
        <v>9720.6438532576431</v>
      </c>
      <c r="M25" s="8">
        <v>8.5000000000000006E-2</v>
      </c>
      <c r="N25" s="6">
        <v>4</v>
      </c>
      <c r="O25" s="11"/>
      <c r="P25" s="6"/>
      <c r="Q25" s="7">
        <v>146129</v>
      </c>
      <c r="R25" s="7">
        <v>114000</v>
      </c>
      <c r="S25" s="7">
        <v>113.79155813002799</v>
      </c>
      <c r="T25" s="7"/>
      <c r="U25" s="7"/>
    </row>
    <row r="26" spans="1:21" x14ac:dyDescent="0.25">
      <c r="A26" s="3" t="s">
        <v>800</v>
      </c>
      <c r="B26" s="3" t="s">
        <v>800</v>
      </c>
      <c r="C26" s="3" t="s">
        <v>790</v>
      </c>
      <c r="D26" s="3" t="s">
        <v>160</v>
      </c>
      <c r="E26" s="3">
        <v>1</v>
      </c>
      <c r="F26" s="3" t="s">
        <v>161</v>
      </c>
      <c r="G26" s="6">
        <v>20</v>
      </c>
      <c r="H26" s="7">
        <v>35680</v>
      </c>
      <c r="I26" s="8">
        <v>0.05</v>
      </c>
      <c r="J26" s="7">
        <v>33896</v>
      </c>
      <c r="K26" s="8">
        <v>0.49093356537054456</v>
      </c>
      <c r="L26" s="7">
        <v>17255.315868200021</v>
      </c>
      <c r="M26" s="8">
        <v>8.5000000000000006E-2</v>
      </c>
      <c r="N26" s="6">
        <v>4</v>
      </c>
      <c r="O26" s="11"/>
      <c r="P26" s="6"/>
      <c r="Q26" s="7">
        <v>259327</v>
      </c>
      <c r="R26" s="7">
        <v>203000</v>
      </c>
      <c r="S26" s="7">
        <v>113.79132068187828</v>
      </c>
      <c r="T26" s="7"/>
      <c r="U26" s="7"/>
    </row>
    <row r="27" spans="1:21" x14ac:dyDescent="0.25">
      <c r="A27" s="3" t="s">
        <v>801</v>
      </c>
      <c r="B27" s="3" t="s">
        <v>801</v>
      </c>
      <c r="C27" s="3" t="s">
        <v>790</v>
      </c>
      <c r="D27" s="3" t="s">
        <v>160</v>
      </c>
      <c r="E27" s="3">
        <v>1</v>
      </c>
      <c r="F27" s="3" t="s">
        <v>161</v>
      </c>
      <c r="G27" s="6">
        <v>22</v>
      </c>
      <c r="H27" s="7">
        <v>17138</v>
      </c>
      <c r="I27" s="8">
        <v>0.05</v>
      </c>
      <c r="J27" s="7">
        <v>16281.1</v>
      </c>
      <c r="K27" s="8">
        <v>0.49093283654669073</v>
      </c>
      <c r="L27" s="7">
        <v>8288.1733948996734</v>
      </c>
      <c r="M27" s="8">
        <v>8.5000000000000006E-2</v>
      </c>
      <c r="N27" s="6">
        <v>4</v>
      </c>
      <c r="O27" s="11"/>
      <c r="P27" s="6"/>
      <c r="Q27" s="7">
        <v>113199</v>
      </c>
      <c r="R27" s="7">
        <v>98000</v>
      </c>
      <c r="S27" s="7">
        <v>125.17063195499014</v>
      </c>
      <c r="T27" s="7"/>
      <c r="U27" s="7"/>
    </row>
    <row r="28" spans="1:21" x14ac:dyDescent="0.25">
      <c r="A28" s="3" t="s">
        <v>802</v>
      </c>
      <c r="B28" s="3" t="s">
        <v>802</v>
      </c>
      <c r="C28" s="3" t="s">
        <v>790</v>
      </c>
      <c r="D28" s="3" t="s">
        <v>160</v>
      </c>
      <c r="E28" s="3">
        <v>1</v>
      </c>
      <c r="F28" s="3" t="s">
        <v>161</v>
      </c>
      <c r="G28" s="6">
        <v>20</v>
      </c>
      <c r="H28" s="7">
        <v>20100</v>
      </c>
      <c r="I28" s="8">
        <v>0.05</v>
      </c>
      <c r="J28" s="7">
        <v>19095</v>
      </c>
      <c r="K28" s="8">
        <v>0.49093250310250625</v>
      </c>
      <c r="L28" s="7">
        <v>9720.6438532576431</v>
      </c>
      <c r="M28" s="8">
        <v>8.5000000000000006E-2</v>
      </c>
      <c r="N28" s="6">
        <v>4</v>
      </c>
      <c r="O28" s="11"/>
      <c r="P28" s="6"/>
      <c r="Q28" s="7">
        <v>146129</v>
      </c>
      <c r="R28" s="7">
        <v>114000</v>
      </c>
      <c r="S28" s="7">
        <v>113.79155813002799</v>
      </c>
      <c r="T28" s="7"/>
      <c r="U28" s="7"/>
    </row>
    <row r="29" spans="1:21" x14ac:dyDescent="0.25">
      <c r="A29" s="3" t="s">
        <v>803</v>
      </c>
      <c r="B29" s="3" t="s">
        <v>803</v>
      </c>
      <c r="C29" s="3" t="s">
        <v>790</v>
      </c>
      <c r="D29" s="3" t="s">
        <v>160</v>
      </c>
      <c r="E29" s="3">
        <v>1</v>
      </c>
      <c r="F29" s="3" t="s">
        <v>161</v>
      </c>
      <c r="G29" s="6">
        <v>20</v>
      </c>
      <c r="H29" s="7">
        <v>20100</v>
      </c>
      <c r="I29" s="8">
        <v>0.05</v>
      </c>
      <c r="J29" s="7">
        <v>19095</v>
      </c>
      <c r="K29" s="8">
        <v>0.49093250310250625</v>
      </c>
      <c r="L29" s="7">
        <v>9720.6438532576431</v>
      </c>
      <c r="M29" s="8">
        <v>8.5000000000000006E-2</v>
      </c>
      <c r="N29" s="6">
        <v>4</v>
      </c>
      <c r="O29" s="11"/>
      <c r="P29" s="6"/>
      <c r="Q29" s="7">
        <v>146129</v>
      </c>
      <c r="R29" s="7">
        <v>114000</v>
      </c>
      <c r="S29" s="7">
        <v>113.79155813002799</v>
      </c>
      <c r="T29" s="7"/>
      <c r="U29" s="7"/>
    </row>
    <row r="30" spans="1:21" x14ac:dyDescent="0.25">
      <c r="A30" s="3" t="s">
        <v>804</v>
      </c>
      <c r="B30" s="3" t="s">
        <v>804</v>
      </c>
      <c r="C30" s="3" t="s">
        <v>790</v>
      </c>
      <c r="D30" s="3" t="s">
        <v>160</v>
      </c>
      <c r="E30" s="3">
        <v>1</v>
      </c>
      <c r="F30" s="3" t="s">
        <v>161</v>
      </c>
      <c r="G30" s="6">
        <v>22</v>
      </c>
      <c r="H30" s="7">
        <v>17138</v>
      </c>
      <c r="I30" s="8">
        <v>0.05</v>
      </c>
      <c r="J30" s="7">
        <v>16281.1</v>
      </c>
      <c r="K30" s="8">
        <v>0.49093283654669073</v>
      </c>
      <c r="L30" s="7">
        <v>8288.1733948996734</v>
      </c>
      <c r="M30" s="8">
        <v>8.5000000000000006E-2</v>
      </c>
      <c r="N30" s="6">
        <v>4</v>
      </c>
      <c r="O30" s="11"/>
      <c r="P30" s="6"/>
      <c r="Q30" s="7">
        <v>113199</v>
      </c>
      <c r="R30" s="7">
        <v>98000</v>
      </c>
      <c r="S30" s="7">
        <v>125.17063195499014</v>
      </c>
      <c r="T30" s="7"/>
      <c r="U30" s="7"/>
    </row>
    <row r="31" spans="1:21" x14ac:dyDescent="0.25">
      <c r="A31" s="3" t="s">
        <v>805</v>
      </c>
      <c r="B31" s="3" t="s">
        <v>805</v>
      </c>
      <c r="C31" s="3" t="s">
        <v>790</v>
      </c>
      <c r="D31" s="3" t="s">
        <v>160</v>
      </c>
      <c r="E31" s="3">
        <v>1</v>
      </c>
      <c r="F31" s="3" t="s">
        <v>161</v>
      </c>
      <c r="G31" s="6">
        <v>22</v>
      </c>
      <c r="H31" s="7">
        <v>17138</v>
      </c>
      <c r="I31" s="8">
        <v>0.05</v>
      </c>
      <c r="J31" s="7">
        <v>16281.1</v>
      </c>
      <c r="K31" s="8">
        <v>0.49093283654669073</v>
      </c>
      <c r="L31" s="7">
        <v>8288.1733948996734</v>
      </c>
      <c r="M31" s="8">
        <v>8.5000000000000006E-2</v>
      </c>
      <c r="N31" s="6">
        <v>4</v>
      </c>
      <c r="O31" s="11"/>
      <c r="P31" s="6"/>
      <c r="Q31" s="7">
        <v>113199</v>
      </c>
      <c r="R31" s="7">
        <v>98000</v>
      </c>
      <c r="S31" s="7">
        <v>125.17063195499014</v>
      </c>
      <c r="T31" s="7"/>
      <c r="U31" s="7"/>
    </row>
    <row r="32" spans="1:21" x14ac:dyDescent="0.25">
      <c r="A32" s="3" t="s">
        <v>806</v>
      </c>
      <c r="B32" s="3" t="s">
        <v>806</v>
      </c>
      <c r="C32" s="3" t="s">
        <v>790</v>
      </c>
      <c r="D32" s="3" t="s">
        <v>160</v>
      </c>
      <c r="E32" s="3">
        <v>1</v>
      </c>
      <c r="F32" s="3" t="s">
        <v>161</v>
      </c>
      <c r="G32" s="6">
        <v>20</v>
      </c>
      <c r="H32" s="7">
        <v>20100</v>
      </c>
      <c r="I32" s="8">
        <v>0.05</v>
      </c>
      <c r="J32" s="7">
        <v>19095</v>
      </c>
      <c r="K32" s="8">
        <v>0.49093250310250625</v>
      </c>
      <c r="L32" s="7">
        <v>9720.6438532576431</v>
      </c>
      <c r="M32" s="8">
        <v>8.5000000000000006E-2</v>
      </c>
      <c r="N32" s="6">
        <v>4</v>
      </c>
      <c r="O32" s="11"/>
      <c r="P32" s="6"/>
      <c r="Q32" s="7">
        <v>146129</v>
      </c>
      <c r="R32" s="7">
        <v>114000</v>
      </c>
      <c r="S32" s="7">
        <v>113.79155813002799</v>
      </c>
      <c r="T32" s="7"/>
      <c r="U32" s="7"/>
    </row>
    <row r="33" spans="1:21" x14ac:dyDescent="0.25">
      <c r="A33" s="3" t="s">
        <v>807</v>
      </c>
      <c r="B33" s="3" t="s">
        <v>807</v>
      </c>
      <c r="C33" s="3" t="s">
        <v>790</v>
      </c>
      <c r="D33" s="3" t="s">
        <v>160</v>
      </c>
      <c r="E33" s="3">
        <v>1</v>
      </c>
      <c r="F33" s="3" t="s">
        <v>161</v>
      </c>
      <c r="G33" s="6">
        <v>18</v>
      </c>
      <c r="H33" s="7">
        <v>95220</v>
      </c>
      <c r="I33" s="8">
        <v>0.05</v>
      </c>
      <c r="J33" s="7">
        <v>90459</v>
      </c>
      <c r="K33" s="8">
        <v>0.49093127538058245</v>
      </c>
      <c r="L33" s="7">
        <v>46049.84776034789</v>
      </c>
      <c r="M33" s="8">
        <v>8.5000000000000006E-2</v>
      </c>
      <c r="N33" s="6">
        <v>4</v>
      </c>
      <c r="O33" s="11"/>
      <c r="P33" s="6"/>
      <c r="Q33" s="7">
        <v>768719</v>
      </c>
      <c r="R33" s="7">
        <v>542000</v>
      </c>
      <c r="S33" s="7">
        <v>102.4126493057887</v>
      </c>
      <c r="T33" s="7"/>
      <c r="U33" s="7"/>
    </row>
    <row r="34" spans="1:21" x14ac:dyDescent="0.25">
      <c r="A34" s="3" t="s">
        <v>808</v>
      </c>
      <c r="B34" s="3" t="s">
        <v>808</v>
      </c>
      <c r="C34" s="3" t="s">
        <v>790</v>
      </c>
      <c r="D34" s="3" t="s">
        <v>160</v>
      </c>
      <c r="E34" s="3">
        <v>1</v>
      </c>
      <c r="F34" s="3" t="s">
        <v>161</v>
      </c>
      <c r="G34" s="6">
        <v>18</v>
      </c>
      <c r="H34" s="7">
        <v>95220</v>
      </c>
      <c r="I34" s="8">
        <v>0.05</v>
      </c>
      <c r="J34" s="7">
        <v>90459</v>
      </c>
      <c r="K34" s="8">
        <v>0.49093128785126366</v>
      </c>
      <c r="L34" s="7">
        <v>46049.846632262539</v>
      </c>
      <c r="M34" s="8">
        <v>8.5000000000000006E-2</v>
      </c>
      <c r="N34" s="6">
        <v>4</v>
      </c>
      <c r="O34" s="11"/>
      <c r="P34" s="6"/>
      <c r="Q34" s="7">
        <v>768719</v>
      </c>
      <c r="R34" s="7">
        <v>542000</v>
      </c>
      <c r="S34" s="7">
        <v>102.41264679698106</v>
      </c>
      <c r="T34" s="7"/>
      <c r="U34" s="7"/>
    </row>
    <row r="35" spans="1:21" x14ac:dyDescent="0.25">
      <c r="A35" s="3" t="s">
        <v>809</v>
      </c>
      <c r="B35" s="3" t="s">
        <v>809</v>
      </c>
      <c r="C35" s="3" t="s">
        <v>790</v>
      </c>
      <c r="D35" s="3" t="s">
        <v>160</v>
      </c>
      <c r="E35" s="3">
        <v>1</v>
      </c>
      <c r="F35" s="3" t="s">
        <v>161</v>
      </c>
      <c r="G35" s="6">
        <v>18</v>
      </c>
      <c r="H35" s="7">
        <v>95220</v>
      </c>
      <c r="I35" s="8">
        <v>0.05</v>
      </c>
      <c r="J35" s="7">
        <v>90459</v>
      </c>
      <c r="K35" s="8">
        <v>0.49093127538058245</v>
      </c>
      <c r="L35" s="7">
        <v>46049.84776034789</v>
      </c>
      <c r="M35" s="8">
        <v>8.5000000000000006E-2</v>
      </c>
      <c r="N35" s="6">
        <v>4</v>
      </c>
      <c r="O35" s="11"/>
      <c r="P35" s="6"/>
      <c r="Q35" s="7">
        <v>768719</v>
      </c>
      <c r="R35" s="7">
        <v>542000</v>
      </c>
      <c r="S35" s="7">
        <v>102.4126493057887</v>
      </c>
      <c r="T35" s="7"/>
      <c r="U35" s="7"/>
    </row>
    <row r="36" spans="1:21" x14ac:dyDescent="0.25">
      <c r="A36" s="3" t="s">
        <v>810</v>
      </c>
      <c r="B36" s="3" t="s">
        <v>810</v>
      </c>
      <c r="C36" s="3" t="s">
        <v>790</v>
      </c>
      <c r="D36" s="3" t="s">
        <v>160</v>
      </c>
      <c r="E36" s="3">
        <v>1</v>
      </c>
      <c r="F36" s="3" t="s">
        <v>161</v>
      </c>
      <c r="G36" s="6">
        <v>18</v>
      </c>
      <c r="H36" s="7">
        <v>128610</v>
      </c>
      <c r="I36" s="8">
        <v>0.05</v>
      </c>
      <c r="J36" s="7">
        <v>122179.5</v>
      </c>
      <c r="K36" s="8">
        <v>0.49093096403866698</v>
      </c>
      <c r="L36" s="7">
        <v>62197.800279237694</v>
      </c>
      <c r="M36" s="8">
        <v>8.5000000000000006E-2</v>
      </c>
      <c r="N36" s="6">
        <v>4</v>
      </c>
      <c r="O36" s="11"/>
      <c r="P36" s="6"/>
      <c r="Q36" s="7">
        <v>1038337</v>
      </c>
      <c r="R36" s="7">
        <v>732000</v>
      </c>
      <c r="S36" s="7">
        <v>102.4127119404564</v>
      </c>
      <c r="T36" s="7"/>
      <c r="U36" s="7"/>
    </row>
    <row r="37" spans="1:21" x14ac:dyDescent="0.25">
      <c r="A37" s="3" t="s">
        <v>811</v>
      </c>
      <c r="B37" s="3" t="s">
        <v>811</v>
      </c>
      <c r="C37" s="3" t="s">
        <v>790</v>
      </c>
      <c r="D37" s="3" t="s">
        <v>160</v>
      </c>
      <c r="E37" s="3">
        <v>1</v>
      </c>
      <c r="F37" s="3" t="s">
        <v>161</v>
      </c>
      <c r="G37" s="6">
        <v>18</v>
      </c>
      <c r="H37" s="7">
        <v>95220</v>
      </c>
      <c r="I37" s="8">
        <v>0.05</v>
      </c>
      <c r="J37" s="7">
        <v>90459</v>
      </c>
      <c r="K37" s="8">
        <v>0.49093127538058245</v>
      </c>
      <c r="L37" s="7">
        <v>46049.84776034789</v>
      </c>
      <c r="M37" s="8">
        <v>8.5000000000000006E-2</v>
      </c>
      <c r="N37" s="6">
        <v>4</v>
      </c>
      <c r="O37" s="11"/>
      <c r="P37" s="6"/>
      <c r="Q37" s="7">
        <v>768719</v>
      </c>
      <c r="R37" s="7">
        <v>542000</v>
      </c>
      <c r="S37" s="7">
        <v>102.4126493057887</v>
      </c>
      <c r="T37" s="7"/>
      <c r="U37" s="7"/>
    </row>
    <row r="38" spans="1:21" x14ac:dyDescent="0.25">
      <c r="A38" s="3" t="s">
        <v>812</v>
      </c>
      <c r="B38" s="3" t="s">
        <v>812</v>
      </c>
      <c r="C38" s="3" t="s">
        <v>790</v>
      </c>
      <c r="D38" s="3" t="s">
        <v>160</v>
      </c>
      <c r="E38" s="3">
        <v>1</v>
      </c>
      <c r="F38" s="3" t="s">
        <v>161</v>
      </c>
      <c r="G38" s="6">
        <v>18</v>
      </c>
      <c r="H38" s="7">
        <v>95220</v>
      </c>
      <c r="I38" s="8">
        <v>0.05</v>
      </c>
      <c r="J38" s="7">
        <v>90459</v>
      </c>
      <c r="K38" s="8">
        <v>0.49093127538058245</v>
      </c>
      <c r="L38" s="7">
        <v>46049.84776034789</v>
      </c>
      <c r="M38" s="8">
        <v>8.5000000000000006E-2</v>
      </c>
      <c r="N38" s="6">
        <v>4</v>
      </c>
      <c r="O38" s="11"/>
      <c r="P38" s="6"/>
      <c r="Q38" s="7">
        <v>768719</v>
      </c>
      <c r="R38" s="7">
        <v>542000</v>
      </c>
      <c r="S38" s="7">
        <v>102.4126493057887</v>
      </c>
      <c r="T38" s="7"/>
      <c r="U38" s="7"/>
    </row>
    <row r="39" spans="1:21" x14ac:dyDescent="0.25">
      <c r="A39" s="3" t="s">
        <v>813</v>
      </c>
      <c r="B39" s="3" t="s">
        <v>813</v>
      </c>
      <c r="C39" s="3" t="s">
        <v>790</v>
      </c>
      <c r="D39" s="3" t="s">
        <v>160</v>
      </c>
      <c r="E39" s="3">
        <v>1</v>
      </c>
      <c r="F39" s="3" t="s">
        <v>161</v>
      </c>
      <c r="G39" s="6">
        <v>18</v>
      </c>
      <c r="H39" s="7">
        <v>95220</v>
      </c>
      <c r="I39" s="8">
        <v>0.05</v>
      </c>
      <c r="J39" s="7">
        <v>90459</v>
      </c>
      <c r="K39" s="8">
        <v>0.49093127538058245</v>
      </c>
      <c r="L39" s="7">
        <v>46049.84776034789</v>
      </c>
      <c r="M39" s="8">
        <v>8.5000000000000006E-2</v>
      </c>
      <c r="N39" s="6">
        <v>4</v>
      </c>
      <c r="O39" s="11"/>
      <c r="P39" s="6"/>
      <c r="Q39" s="7">
        <v>768719</v>
      </c>
      <c r="R39" s="7">
        <v>542000</v>
      </c>
      <c r="S39" s="7">
        <v>102.4126493057887</v>
      </c>
      <c r="T39" s="7"/>
      <c r="U39" s="7"/>
    </row>
    <row r="40" spans="1:21" x14ac:dyDescent="0.25">
      <c r="A40" s="3" t="s">
        <v>814</v>
      </c>
      <c r="B40" s="3" t="s">
        <v>814</v>
      </c>
      <c r="C40" s="3" t="s">
        <v>790</v>
      </c>
      <c r="D40" s="3" t="s">
        <v>160</v>
      </c>
      <c r="E40" s="3">
        <v>1</v>
      </c>
      <c r="F40" s="3" t="s">
        <v>161</v>
      </c>
      <c r="G40" s="6">
        <v>18</v>
      </c>
      <c r="H40" s="7">
        <v>95220</v>
      </c>
      <c r="I40" s="8">
        <v>0.05</v>
      </c>
      <c r="J40" s="7">
        <v>90459</v>
      </c>
      <c r="K40" s="8">
        <v>0.49093127538058245</v>
      </c>
      <c r="L40" s="7">
        <v>46049.84776034789</v>
      </c>
      <c r="M40" s="8">
        <v>8.5000000000000006E-2</v>
      </c>
      <c r="N40" s="6">
        <v>4</v>
      </c>
      <c r="O40" s="11"/>
      <c r="P40" s="6"/>
      <c r="Q40" s="7">
        <v>768719</v>
      </c>
      <c r="R40" s="7">
        <v>542000</v>
      </c>
      <c r="S40" s="7">
        <v>102.4126493057887</v>
      </c>
      <c r="T40" s="7"/>
      <c r="U40" s="7"/>
    </row>
    <row r="41" spans="1:21" x14ac:dyDescent="0.25">
      <c r="A41" s="3" t="s">
        <v>815</v>
      </c>
      <c r="B41" s="3" t="s">
        <v>815</v>
      </c>
      <c r="C41" s="3" t="s">
        <v>790</v>
      </c>
      <c r="D41" s="3" t="s">
        <v>160</v>
      </c>
      <c r="E41" s="3">
        <v>1</v>
      </c>
      <c r="F41" s="3" t="s">
        <v>161</v>
      </c>
      <c r="G41" s="6">
        <v>18</v>
      </c>
      <c r="H41" s="7">
        <v>95220</v>
      </c>
      <c r="I41" s="8">
        <v>0.05</v>
      </c>
      <c r="J41" s="7">
        <v>90459</v>
      </c>
      <c r="K41" s="8">
        <v>0.49093127538058245</v>
      </c>
      <c r="L41" s="7">
        <v>46049.84776034789</v>
      </c>
      <c r="M41" s="8">
        <v>8.5000000000000006E-2</v>
      </c>
      <c r="N41" s="6">
        <v>4</v>
      </c>
      <c r="O41" s="11"/>
      <c r="P41" s="6"/>
      <c r="Q41" s="7">
        <v>768719</v>
      </c>
      <c r="R41" s="7">
        <v>542000</v>
      </c>
      <c r="S41" s="7">
        <v>102.4126493057887</v>
      </c>
      <c r="T41" s="7"/>
      <c r="U41" s="7"/>
    </row>
    <row r="42" spans="1:21" x14ac:dyDescent="0.25">
      <c r="A42" s="3" t="s">
        <v>816</v>
      </c>
      <c r="B42" s="3" t="s">
        <v>816</v>
      </c>
      <c r="C42" s="3" t="s">
        <v>790</v>
      </c>
      <c r="D42" s="3" t="s">
        <v>160</v>
      </c>
      <c r="E42" s="3">
        <v>1</v>
      </c>
      <c r="F42" s="3" t="s">
        <v>161</v>
      </c>
      <c r="G42" s="6">
        <v>18</v>
      </c>
      <c r="H42" s="7">
        <v>95220</v>
      </c>
      <c r="I42" s="8">
        <v>0.05</v>
      </c>
      <c r="J42" s="7">
        <v>90459</v>
      </c>
      <c r="K42" s="8">
        <v>0.49093127538058245</v>
      </c>
      <c r="L42" s="7">
        <v>46049.84776034789</v>
      </c>
      <c r="M42" s="8">
        <v>8.5000000000000006E-2</v>
      </c>
      <c r="N42" s="6">
        <v>4</v>
      </c>
      <c r="O42" s="11"/>
      <c r="P42" s="6"/>
      <c r="Q42" s="7">
        <v>768719</v>
      </c>
      <c r="R42" s="7">
        <v>542000</v>
      </c>
      <c r="S42" s="7">
        <v>102.4126493057887</v>
      </c>
      <c r="T42" s="7"/>
      <c r="U42" s="7"/>
    </row>
    <row r="43" spans="1:21" x14ac:dyDescent="0.25">
      <c r="A43" s="3" t="s">
        <v>817</v>
      </c>
      <c r="B43" s="3" t="s">
        <v>817</v>
      </c>
      <c r="C43" s="3" t="s">
        <v>790</v>
      </c>
      <c r="D43" s="3" t="s">
        <v>160</v>
      </c>
      <c r="E43" s="3">
        <v>1</v>
      </c>
      <c r="F43" s="3" t="s">
        <v>161</v>
      </c>
      <c r="G43" s="6">
        <v>18</v>
      </c>
      <c r="H43" s="7">
        <v>95310</v>
      </c>
      <c r="I43" s="8">
        <v>0.05</v>
      </c>
      <c r="J43" s="7">
        <v>90544.5</v>
      </c>
      <c r="K43" s="8">
        <v>0.49093131508148902</v>
      </c>
      <c r="L43" s="7">
        <v>46093.369541604116</v>
      </c>
      <c r="M43" s="8">
        <v>8.5000000000000006E-2</v>
      </c>
      <c r="N43" s="6">
        <v>4</v>
      </c>
      <c r="O43" s="11"/>
      <c r="P43" s="6"/>
      <c r="Q43" s="7">
        <v>482733</v>
      </c>
      <c r="R43" s="7">
        <v>542000</v>
      </c>
      <c r="S43" s="7">
        <v>102.41264131890044</v>
      </c>
      <c r="T43" s="7"/>
      <c r="U43" s="7"/>
    </row>
    <row r="44" spans="1:21" x14ac:dyDescent="0.25">
      <c r="A44" s="3" t="s">
        <v>818</v>
      </c>
      <c r="B44" s="3" t="s">
        <v>818</v>
      </c>
      <c r="C44" s="3" t="s">
        <v>790</v>
      </c>
      <c r="D44" s="3" t="s">
        <v>160</v>
      </c>
      <c r="E44" s="3">
        <v>1</v>
      </c>
      <c r="F44" s="3" t="s">
        <v>161</v>
      </c>
      <c r="G44" s="6">
        <v>18</v>
      </c>
      <c r="H44" s="7">
        <v>95310</v>
      </c>
      <c r="I44" s="8">
        <v>0.05</v>
      </c>
      <c r="J44" s="7">
        <v>90544.5</v>
      </c>
      <c r="K44" s="8">
        <v>0.49093201717766222</v>
      </c>
      <c r="L44" s="7">
        <v>46093.305970657158</v>
      </c>
      <c r="M44" s="8">
        <v>8.5000000000000006E-2</v>
      </c>
      <c r="N44" s="6">
        <v>4</v>
      </c>
      <c r="O44" s="11"/>
      <c r="P44" s="6"/>
      <c r="Q44" s="7">
        <v>482733</v>
      </c>
      <c r="R44" s="7">
        <v>542000</v>
      </c>
      <c r="S44" s="7">
        <v>102.4125000736703</v>
      </c>
      <c r="T44" s="7"/>
      <c r="U44" s="7"/>
    </row>
    <row r="45" spans="1:21" x14ac:dyDescent="0.25">
      <c r="A45" s="3" t="s">
        <v>819</v>
      </c>
      <c r="B45" s="3" t="s">
        <v>819</v>
      </c>
      <c r="C45" s="3" t="s">
        <v>790</v>
      </c>
      <c r="D45" s="3" t="s">
        <v>160</v>
      </c>
      <c r="E45" s="3">
        <v>1</v>
      </c>
      <c r="F45" s="3" t="s">
        <v>161</v>
      </c>
      <c r="G45" s="6">
        <v>18</v>
      </c>
      <c r="H45" s="7">
        <v>84258</v>
      </c>
      <c r="I45" s="8">
        <v>0.05</v>
      </c>
      <c r="J45" s="7">
        <v>80045.100000000006</v>
      </c>
      <c r="K45" s="8">
        <v>0.49093136112968144</v>
      </c>
      <c r="L45" s="7">
        <v>40748.450105238539</v>
      </c>
      <c r="M45" s="8">
        <v>8.5000000000000006E-2</v>
      </c>
      <c r="N45" s="6">
        <v>4</v>
      </c>
      <c r="O45" s="11"/>
      <c r="P45" s="6"/>
      <c r="Q45" s="7">
        <v>426772</v>
      </c>
      <c r="R45" s="7">
        <v>479000</v>
      </c>
      <c r="S45" s="7">
        <v>102.4126320550876</v>
      </c>
      <c r="T45" s="7"/>
      <c r="U45" s="7"/>
    </row>
    <row r="46" spans="1:21" x14ac:dyDescent="0.25">
      <c r="A46" s="3" t="s">
        <v>820</v>
      </c>
      <c r="B46" s="3" t="s">
        <v>820</v>
      </c>
      <c r="C46" s="3" t="s">
        <v>790</v>
      </c>
      <c r="D46" s="3" t="s">
        <v>160</v>
      </c>
      <c r="E46" s="3">
        <v>1</v>
      </c>
      <c r="F46" s="3" t="s">
        <v>161</v>
      </c>
      <c r="G46" s="6">
        <v>18</v>
      </c>
      <c r="H46" s="7">
        <v>95310</v>
      </c>
      <c r="I46" s="8">
        <v>0.05</v>
      </c>
      <c r="J46" s="7">
        <v>90544.5</v>
      </c>
      <c r="K46" s="8">
        <v>0.49093201717766222</v>
      </c>
      <c r="L46" s="7">
        <v>46093.305970657158</v>
      </c>
      <c r="M46" s="8">
        <v>8.5000000000000006E-2</v>
      </c>
      <c r="N46" s="6">
        <v>4</v>
      </c>
      <c r="O46" s="11"/>
      <c r="P46" s="6"/>
      <c r="Q46" s="7">
        <v>482733</v>
      </c>
      <c r="R46" s="7">
        <v>542000</v>
      </c>
      <c r="S46" s="7">
        <v>102.4125000736703</v>
      </c>
      <c r="T46" s="7"/>
      <c r="U46" s="7"/>
    </row>
    <row r="47" spans="1:21" x14ac:dyDescent="0.25">
      <c r="A47" s="3" t="s">
        <v>821</v>
      </c>
      <c r="B47" s="3" t="s">
        <v>821</v>
      </c>
      <c r="C47" s="3" t="s">
        <v>790</v>
      </c>
      <c r="D47" s="3" t="s">
        <v>160</v>
      </c>
      <c r="E47" s="3">
        <v>1</v>
      </c>
      <c r="F47" s="3" t="s">
        <v>161</v>
      </c>
      <c r="G47" s="6">
        <v>18</v>
      </c>
      <c r="H47" s="7">
        <v>95310</v>
      </c>
      <c r="I47" s="8">
        <v>0.05</v>
      </c>
      <c r="J47" s="7">
        <v>90544.5</v>
      </c>
      <c r="K47" s="8">
        <v>0.49093201717766222</v>
      </c>
      <c r="L47" s="7">
        <v>46093.305970657158</v>
      </c>
      <c r="M47" s="8">
        <v>8.5000000000000006E-2</v>
      </c>
      <c r="N47" s="6">
        <v>4</v>
      </c>
      <c r="O47" s="11"/>
      <c r="P47" s="6"/>
      <c r="Q47" s="7">
        <v>482733</v>
      </c>
      <c r="R47" s="7">
        <v>542000</v>
      </c>
      <c r="S47" s="7">
        <v>102.4125000736703</v>
      </c>
      <c r="T47" s="7"/>
      <c r="U47" s="7"/>
    </row>
    <row r="48" spans="1:21" x14ac:dyDescent="0.25">
      <c r="A48" s="3" t="s">
        <v>822</v>
      </c>
      <c r="B48" s="3" t="s">
        <v>822</v>
      </c>
      <c r="C48" s="3" t="s">
        <v>790</v>
      </c>
      <c r="D48" s="3" t="s">
        <v>160</v>
      </c>
      <c r="E48" s="3">
        <v>1</v>
      </c>
      <c r="F48" s="3" t="s">
        <v>161</v>
      </c>
      <c r="G48" s="6">
        <v>18</v>
      </c>
      <c r="H48" s="7">
        <v>95310</v>
      </c>
      <c r="I48" s="8">
        <v>0.05</v>
      </c>
      <c r="J48" s="7">
        <v>90544.5</v>
      </c>
      <c r="K48" s="8">
        <v>0.49093201717766222</v>
      </c>
      <c r="L48" s="7">
        <v>46093.305970657158</v>
      </c>
      <c r="M48" s="8">
        <v>8.5000000000000006E-2</v>
      </c>
      <c r="N48" s="6">
        <v>4</v>
      </c>
      <c r="O48" s="11"/>
      <c r="P48" s="6"/>
      <c r="Q48" s="7">
        <v>482733</v>
      </c>
      <c r="R48" s="7">
        <v>542000</v>
      </c>
      <c r="S48" s="7">
        <v>102.4125000736703</v>
      </c>
      <c r="T48" s="7"/>
      <c r="U48" s="7"/>
    </row>
    <row r="49" spans="1:21" x14ac:dyDescent="0.25">
      <c r="A49" s="3" t="s">
        <v>823</v>
      </c>
      <c r="B49" s="3" t="s">
        <v>823</v>
      </c>
      <c r="C49" s="3" t="s">
        <v>790</v>
      </c>
      <c r="D49" s="3" t="s">
        <v>160</v>
      </c>
      <c r="E49" s="3">
        <v>1</v>
      </c>
      <c r="F49" s="3" t="s">
        <v>161</v>
      </c>
      <c r="G49" s="6">
        <v>18</v>
      </c>
      <c r="H49" s="7">
        <v>91800</v>
      </c>
      <c r="I49" s="8">
        <v>0.05</v>
      </c>
      <c r="J49" s="7">
        <v>87210</v>
      </c>
      <c r="K49" s="8">
        <v>0.49093132648181786</v>
      </c>
      <c r="L49" s="7">
        <v>44395.879017520667</v>
      </c>
      <c r="M49" s="8">
        <v>8.5000000000000006E-2</v>
      </c>
      <c r="N49" s="6">
        <v>4</v>
      </c>
      <c r="O49" s="11"/>
      <c r="P49" s="6"/>
      <c r="Q49" s="7">
        <v>482733</v>
      </c>
      <c r="R49" s="7">
        <v>522000</v>
      </c>
      <c r="S49" s="7">
        <v>102.41263902542252</v>
      </c>
      <c r="T49" s="7"/>
      <c r="U49" s="7"/>
    </row>
    <row r="50" spans="1:21" x14ac:dyDescent="0.25">
      <c r="A50" s="3" t="s">
        <v>824</v>
      </c>
      <c r="B50" s="3" t="s">
        <v>824</v>
      </c>
      <c r="C50" s="3" t="s">
        <v>790</v>
      </c>
      <c r="D50" s="3" t="s">
        <v>160</v>
      </c>
      <c r="E50" s="3">
        <v>1</v>
      </c>
      <c r="F50" s="3" t="s">
        <v>161</v>
      </c>
      <c r="G50" s="6">
        <v>18</v>
      </c>
      <c r="H50" s="7">
        <v>95310</v>
      </c>
      <c r="I50" s="8">
        <v>0.05</v>
      </c>
      <c r="J50" s="7">
        <v>90544.5</v>
      </c>
      <c r="K50" s="8">
        <v>0.49093201717766222</v>
      </c>
      <c r="L50" s="7">
        <v>46093.305970657158</v>
      </c>
      <c r="M50" s="8">
        <v>8.5000000000000006E-2</v>
      </c>
      <c r="N50" s="6">
        <v>4</v>
      </c>
      <c r="O50" s="11"/>
      <c r="P50" s="6"/>
      <c r="Q50" s="7">
        <v>482733</v>
      </c>
      <c r="R50" s="7">
        <v>542000</v>
      </c>
      <c r="S50" s="7">
        <v>102.4125000736703</v>
      </c>
      <c r="T50" s="7"/>
      <c r="U50" s="7"/>
    </row>
    <row r="51" spans="1:21" x14ac:dyDescent="0.25">
      <c r="A51" s="3" t="s">
        <v>825</v>
      </c>
      <c r="B51" s="3" t="s">
        <v>825</v>
      </c>
      <c r="C51" s="3" t="s">
        <v>790</v>
      </c>
      <c r="D51" s="3" t="s">
        <v>160</v>
      </c>
      <c r="E51" s="3">
        <v>1</v>
      </c>
      <c r="F51" s="3" t="s">
        <v>161</v>
      </c>
      <c r="G51" s="6">
        <v>18</v>
      </c>
      <c r="H51" s="7">
        <v>95310</v>
      </c>
      <c r="I51" s="8">
        <v>0.05</v>
      </c>
      <c r="J51" s="7">
        <v>90544.5</v>
      </c>
      <c r="K51" s="8">
        <v>0.49093201717766222</v>
      </c>
      <c r="L51" s="7">
        <v>46093.305970657158</v>
      </c>
      <c r="M51" s="8">
        <v>8.5000000000000006E-2</v>
      </c>
      <c r="N51" s="6">
        <v>4</v>
      </c>
      <c r="O51" s="11"/>
      <c r="P51" s="6"/>
      <c r="Q51" s="7">
        <v>482733</v>
      </c>
      <c r="R51" s="7">
        <v>542000</v>
      </c>
      <c r="S51" s="7">
        <v>102.4125000736703</v>
      </c>
      <c r="T51" s="7"/>
      <c r="U51" s="7"/>
    </row>
    <row r="52" spans="1:21" x14ac:dyDescent="0.25">
      <c r="A52" s="3" t="s">
        <v>826</v>
      </c>
      <c r="B52" s="3" t="s">
        <v>826</v>
      </c>
      <c r="C52" s="3" t="s">
        <v>790</v>
      </c>
      <c r="D52" s="3" t="s">
        <v>160</v>
      </c>
      <c r="E52" s="3">
        <v>1</v>
      </c>
      <c r="F52" s="3" t="s">
        <v>161</v>
      </c>
      <c r="G52" s="6">
        <v>18</v>
      </c>
      <c r="H52" s="7">
        <v>95310</v>
      </c>
      <c r="I52" s="8">
        <v>0.05</v>
      </c>
      <c r="J52" s="7">
        <v>90544.5</v>
      </c>
      <c r="K52" s="8">
        <v>0.49093201717766222</v>
      </c>
      <c r="L52" s="7">
        <v>46093.305970657158</v>
      </c>
      <c r="M52" s="8">
        <v>8.5000000000000006E-2</v>
      </c>
      <c r="N52" s="6">
        <v>4</v>
      </c>
      <c r="O52" s="11"/>
      <c r="P52" s="6"/>
      <c r="Q52" s="7">
        <v>482733</v>
      </c>
      <c r="R52" s="7">
        <v>542000</v>
      </c>
      <c r="S52" s="7">
        <v>102.4125000736703</v>
      </c>
      <c r="T52" s="7"/>
      <c r="U52" s="7"/>
    </row>
    <row r="53" spans="1:21" x14ac:dyDescent="0.25">
      <c r="A53" s="3" t="s">
        <v>827</v>
      </c>
      <c r="B53" s="3" t="s">
        <v>827</v>
      </c>
      <c r="C53" s="3" t="s">
        <v>790</v>
      </c>
      <c r="D53" s="3" t="s">
        <v>160</v>
      </c>
      <c r="E53" s="3">
        <v>1</v>
      </c>
      <c r="F53" s="3" t="s">
        <v>161</v>
      </c>
      <c r="G53" s="6">
        <v>18</v>
      </c>
      <c r="H53" s="7">
        <v>95310</v>
      </c>
      <c r="I53" s="8">
        <v>0.05</v>
      </c>
      <c r="J53" s="7">
        <v>90544.5</v>
      </c>
      <c r="K53" s="8">
        <v>0.49093201717766222</v>
      </c>
      <c r="L53" s="7">
        <v>46093.305970657158</v>
      </c>
      <c r="M53" s="8">
        <v>8.5000000000000006E-2</v>
      </c>
      <c r="N53" s="6">
        <v>4</v>
      </c>
      <c r="O53" s="11"/>
      <c r="P53" s="6"/>
      <c r="Q53" s="7">
        <v>482733</v>
      </c>
      <c r="R53" s="7">
        <v>542000</v>
      </c>
      <c r="S53" s="7">
        <v>102.4125000736703</v>
      </c>
      <c r="T53" s="7"/>
      <c r="U53" s="7"/>
    </row>
    <row r="54" spans="1:21" x14ac:dyDescent="0.25">
      <c r="A54" s="3" t="s">
        <v>828</v>
      </c>
      <c r="B54" s="3" t="s">
        <v>828</v>
      </c>
      <c r="C54" s="3" t="s">
        <v>790</v>
      </c>
      <c r="D54" s="3" t="s">
        <v>160</v>
      </c>
      <c r="E54" s="3">
        <v>1</v>
      </c>
      <c r="F54" s="3" t="s">
        <v>161</v>
      </c>
      <c r="G54" s="6">
        <v>18</v>
      </c>
      <c r="H54" s="7">
        <v>95310</v>
      </c>
      <c r="I54" s="8">
        <v>0.05</v>
      </c>
      <c r="J54" s="7">
        <v>90544.5</v>
      </c>
      <c r="K54" s="8">
        <v>0.49093201717766222</v>
      </c>
      <c r="L54" s="7">
        <v>46093.305970657158</v>
      </c>
      <c r="M54" s="8">
        <v>8.5000000000000006E-2</v>
      </c>
      <c r="N54" s="6">
        <v>4</v>
      </c>
      <c r="O54" s="11"/>
      <c r="P54" s="6"/>
      <c r="Q54" s="7">
        <v>482733</v>
      </c>
      <c r="R54" s="7">
        <v>542000</v>
      </c>
      <c r="S54" s="7">
        <v>102.4125000736703</v>
      </c>
      <c r="T54" s="7"/>
      <c r="U54" s="7"/>
    </row>
    <row r="55" spans="1:21" x14ac:dyDescent="0.25">
      <c r="A55" s="3" t="s">
        <v>829</v>
      </c>
      <c r="B55" s="3" t="s">
        <v>829</v>
      </c>
      <c r="C55" s="3" t="s">
        <v>790</v>
      </c>
      <c r="D55" s="3" t="s">
        <v>160</v>
      </c>
      <c r="E55" s="3">
        <v>1</v>
      </c>
      <c r="F55" s="3" t="s">
        <v>161</v>
      </c>
      <c r="G55" s="6">
        <v>18</v>
      </c>
      <c r="H55" s="7">
        <v>95310</v>
      </c>
      <c r="I55" s="8">
        <v>0.05</v>
      </c>
      <c r="J55" s="7">
        <v>90544.5</v>
      </c>
      <c r="K55" s="8">
        <v>0.49093201717766222</v>
      </c>
      <c r="L55" s="7">
        <v>46093.305970657158</v>
      </c>
      <c r="M55" s="8">
        <v>8.5000000000000006E-2</v>
      </c>
      <c r="N55" s="6">
        <v>4</v>
      </c>
      <c r="O55" s="11"/>
      <c r="P55" s="6"/>
      <c r="Q55" s="7">
        <v>482733</v>
      </c>
      <c r="R55" s="7">
        <v>542000</v>
      </c>
      <c r="S55" s="7">
        <v>102.4125000736703</v>
      </c>
      <c r="T55" s="7"/>
      <c r="U55" s="7"/>
    </row>
    <row r="56" spans="1:21" x14ac:dyDescent="0.25">
      <c r="A56" s="3" t="s">
        <v>830</v>
      </c>
      <c r="B56" s="3" t="s">
        <v>830</v>
      </c>
      <c r="C56" s="3" t="s">
        <v>790</v>
      </c>
      <c r="D56" s="3" t="s">
        <v>160</v>
      </c>
      <c r="E56" s="3">
        <v>1</v>
      </c>
      <c r="F56" s="3" t="s">
        <v>161</v>
      </c>
      <c r="G56" s="6">
        <v>18</v>
      </c>
      <c r="H56" s="7">
        <v>95310</v>
      </c>
      <c r="I56" s="8">
        <v>0.05</v>
      </c>
      <c r="J56" s="7">
        <v>90544.5</v>
      </c>
      <c r="K56" s="8">
        <v>0.49093201717766222</v>
      </c>
      <c r="L56" s="7">
        <v>46093.305970657158</v>
      </c>
      <c r="M56" s="8">
        <v>8.5000000000000006E-2</v>
      </c>
      <c r="N56" s="6">
        <v>4</v>
      </c>
      <c r="O56" s="11"/>
      <c r="P56" s="6"/>
      <c r="Q56" s="7">
        <v>482733</v>
      </c>
      <c r="R56" s="7">
        <v>542000</v>
      </c>
      <c r="S56" s="7">
        <v>102.4125000736703</v>
      </c>
      <c r="T56" s="7"/>
      <c r="U56" s="7"/>
    </row>
    <row r="57" spans="1:21" x14ac:dyDescent="0.25">
      <c r="A57" s="3" t="s">
        <v>831</v>
      </c>
      <c r="B57" s="3" t="s">
        <v>831</v>
      </c>
      <c r="C57" s="3" t="s">
        <v>790</v>
      </c>
      <c r="D57" s="3" t="s">
        <v>160</v>
      </c>
      <c r="E57" s="3">
        <v>1</v>
      </c>
      <c r="F57" s="3" t="s">
        <v>161</v>
      </c>
      <c r="G57" s="6">
        <v>18</v>
      </c>
      <c r="H57" s="7">
        <v>95310</v>
      </c>
      <c r="I57" s="8">
        <v>0.05</v>
      </c>
      <c r="J57" s="7">
        <v>90544.5</v>
      </c>
      <c r="K57" s="8">
        <v>0.49093201717766222</v>
      </c>
      <c r="L57" s="7">
        <v>46093.305970657158</v>
      </c>
      <c r="M57" s="8">
        <v>8.5000000000000006E-2</v>
      </c>
      <c r="N57" s="6">
        <v>4</v>
      </c>
      <c r="O57" s="11"/>
      <c r="P57" s="6"/>
      <c r="Q57" s="7">
        <v>482733</v>
      </c>
      <c r="R57" s="7">
        <v>542000</v>
      </c>
      <c r="S57" s="7">
        <v>102.4125000736703</v>
      </c>
      <c r="T57" s="7"/>
      <c r="U57" s="7"/>
    </row>
    <row r="58" spans="1:21" x14ac:dyDescent="0.25">
      <c r="A58" s="3" t="s">
        <v>832</v>
      </c>
      <c r="B58" s="3" t="s">
        <v>832</v>
      </c>
      <c r="C58" s="3" t="s">
        <v>790</v>
      </c>
      <c r="D58" s="3" t="s">
        <v>160</v>
      </c>
      <c r="E58" s="3">
        <v>1</v>
      </c>
      <c r="F58" s="3" t="s">
        <v>161</v>
      </c>
      <c r="G58" s="6">
        <v>18</v>
      </c>
      <c r="H58" s="7">
        <v>95310</v>
      </c>
      <c r="I58" s="8">
        <v>0.05</v>
      </c>
      <c r="J58" s="7">
        <v>90544.5</v>
      </c>
      <c r="K58" s="8">
        <v>0.49093201717766222</v>
      </c>
      <c r="L58" s="7">
        <v>46093.305970657158</v>
      </c>
      <c r="M58" s="8">
        <v>8.5000000000000006E-2</v>
      </c>
      <c r="N58" s="6">
        <v>4</v>
      </c>
      <c r="O58" s="11"/>
      <c r="P58" s="6"/>
      <c r="Q58" s="7">
        <v>482733</v>
      </c>
      <c r="R58" s="7">
        <v>542000</v>
      </c>
      <c r="S58" s="7">
        <v>102.4125000736703</v>
      </c>
      <c r="T58" s="7"/>
      <c r="U58" s="7"/>
    </row>
    <row r="59" spans="1:21" x14ac:dyDescent="0.25">
      <c r="A59" s="3" t="s">
        <v>833</v>
      </c>
      <c r="B59" s="3" t="s">
        <v>833</v>
      </c>
      <c r="C59" s="3" t="s">
        <v>790</v>
      </c>
      <c r="D59" s="3" t="s">
        <v>160</v>
      </c>
      <c r="E59" s="3">
        <v>1</v>
      </c>
      <c r="F59" s="3" t="s">
        <v>161</v>
      </c>
      <c r="G59" s="6">
        <v>18</v>
      </c>
      <c r="H59" s="7">
        <v>95310</v>
      </c>
      <c r="I59" s="8">
        <v>0.05</v>
      </c>
      <c r="J59" s="7">
        <v>90544.5</v>
      </c>
      <c r="K59" s="8">
        <v>0.49093201717766222</v>
      </c>
      <c r="L59" s="7">
        <v>46093.305970657158</v>
      </c>
      <c r="M59" s="8">
        <v>8.5000000000000006E-2</v>
      </c>
      <c r="N59" s="6">
        <v>4</v>
      </c>
      <c r="O59" s="11"/>
      <c r="P59" s="6"/>
      <c r="Q59" s="7">
        <v>482733</v>
      </c>
      <c r="R59" s="7">
        <v>542000</v>
      </c>
      <c r="S59" s="7">
        <v>102.4125000736703</v>
      </c>
      <c r="T59" s="7"/>
      <c r="U59" s="7"/>
    </row>
    <row r="60" spans="1:21" x14ac:dyDescent="0.25">
      <c r="A60" s="3" t="s">
        <v>834</v>
      </c>
      <c r="B60" s="3" t="s">
        <v>834</v>
      </c>
      <c r="C60" s="3" t="s">
        <v>790</v>
      </c>
      <c r="D60" s="3" t="s">
        <v>160</v>
      </c>
      <c r="E60" s="3">
        <v>1</v>
      </c>
      <c r="F60" s="3" t="s">
        <v>161</v>
      </c>
      <c r="G60" s="6">
        <v>18</v>
      </c>
      <c r="H60" s="7">
        <v>95310</v>
      </c>
      <c r="I60" s="8">
        <v>0.05</v>
      </c>
      <c r="J60" s="7">
        <v>90544.5</v>
      </c>
      <c r="K60" s="8">
        <v>0.49093201717766222</v>
      </c>
      <c r="L60" s="7">
        <v>46093.305970657158</v>
      </c>
      <c r="M60" s="8">
        <v>8.5000000000000006E-2</v>
      </c>
      <c r="N60" s="6">
        <v>4</v>
      </c>
      <c r="O60" s="11"/>
      <c r="P60" s="6"/>
      <c r="Q60" s="7">
        <v>482733</v>
      </c>
      <c r="R60" s="7">
        <v>542000</v>
      </c>
      <c r="S60" s="7">
        <v>102.4125000736703</v>
      </c>
      <c r="T60" s="7"/>
      <c r="U60" s="7"/>
    </row>
    <row r="61" spans="1:21" x14ac:dyDescent="0.25">
      <c r="A61" s="3" t="s">
        <v>835</v>
      </c>
      <c r="B61" s="3" t="s">
        <v>835</v>
      </c>
      <c r="C61" s="3" t="s">
        <v>790</v>
      </c>
      <c r="D61" s="3" t="s">
        <v>160</v>
      </c>
      <c r="E61" s="3">
        <v>1</v>
      </c>
      <c r="F61" s="3" t="s">
        <v>161</v>
      </c>
      <c r="G61" s="6">
        <v>18</v>
      </c>
      <c r="H61" s="7">
        <v>95310</v>
      </c>
      <c r="I61" s="8">
        <v>0.05</v>
      </c>
      <c r="J61" s="7">
        <v>90544.5</v>
      </c>
      <c r="K61" s="8">
        <v>0.49093201717766222</v>
      </c>
      <c r="L61" s="7">
        <v>46093.305970657158</v>
      </c>
      <c r="M61" s="8">
        <v>8.5000000000000006E-2</v>
      </c>
      <c r="N61" s="6">
        <v>4</v>
      </c>
      <c r="O61" s="11"/>
      <c r="P61" s="6"/>
      <c r="Q61" s="7">
        <v>482733</v>
      </c>
      <c r="R61" s="7">
        <v>542000</v>
      </c>
      <c r="S61" s="7">
        <v>102.4125000736703</v>
      </c>
      <c r="T61" s="7"/>
      <c r="U61" s="7"/>
    </row>
    <row r="62" spans="1:21" x14ac:dyDescent="0.25">
      <c r="A62" s="3" t="s">
        <v>836</v>
      </c>
      <c r="B62" s="3" t="s">
        <v>836</v>
      </c>
      <c r="C62" s="3" t="s">
        <v>790</v>
      </c>
      <c r="D62" s="3" t="s">
        <v>160</v>
      </c>
      <c r="E62" s="3">
        <v>1</v>
      </c>
      <c r="F62" s="3" t="s">
        <v>161</v>
      </c>
      <c r="G62" s="6">
        <v>18</v>
      </c>
      <c r="H62" s="7">
        <v>95310</v>
      </c>
      <c r="I62" s="8">
        <v>0.05</v>
      </c>
      <c r="J62" s="7">
        <v>90544.5</v>
      </c>
      <c r="K62" s="8">
        <v>0.49093201717766222</v>
      </c>
      <c r="L62" s="7">
        <v>46093.305970657158</v>
      </c>
      <c r="M62" s="8">
        <v>8.5000000000000006E-2</v>
      </c>
      <c r="N62" s="6">
        <v>4</v>
      </c>
      <c r="O62" s="11"/>
      <c r="P62" s="6"/>
      <c r="Q62" s="7">
        <v>482733</v>
      </c>
      <c r="R62" s="7">
        <v>542000</v>
      </c>
      <c r="S62" s="7">
        <v>102.4125000736703</v>
      </c>
      <c r="T62" s="7"/>
      <c r="U62" s="7"/>
    </row>
    <row r="63" spans="1:21" x14ac:dyDescent="0.25">
      <c r="A63" s="3" t="s">
        <v>837</v>
      </c>
      <c r="B63" s="3" t="s">
        <v>837</v>
      </c>
      <c r="C63" s="3" t="s">
        <v>790</v>
      </c>
      <c r="D63" s="3" t="s">
        <v>160</v>
      </c>
      <c r="E63" s="3">
        <v>1</v>
      </c>
      <c r="F63" s="3" t="s">
        <v>161</v>
      </c>
      <c r="G63" s="6">
        <v>18</v>
      </c>
      <c r="H63" s="7">
        <v>95310</v>
      </c>
      <c r="I63" s="8">
        <v>0.05</v>
      </c>
      <c r="J63" s="7">
        <v>90544.5</v>
      </c>
      <c r="K63" s="8">
        <v>0.49093201717766222</v>
      </c>
      <c r="L63" s="7">
        <v>46093.305970657158</v>
      </c>
      <c r="M63" s="8">
        <v>8.5000000000000006E-2</v>
      </c>
      <c r="N63" s="6">
        <v>4</v>
      </c>
      <c r="O63" s="11"/>
      <c r="P63" s="6"/>
      <c r="Q63" s="7">
        <v>482733</v>
      </c>
      <c r="R63" s="7">
        <v>542000</v>
      </c>
      <c r="S63" s="7">
        <v>102.4125000736703</v>
      </c>
      <c r="T63" s="7"/>
      <c r="U63" s="7"/>
    </row>
    <row r="64" spans="1:21" x14ac:dyDescent="0.25">
      <c r="A64" s="3" t="s">
        <v>838</v>
      </c>
      <c r="B64" s="3" t="s">
        <v>838</v>
      </c>
      <c r="C64" s="3" t="s">
        <v>790</v>
      </c>
      <c r="D64" s="3" t="s">
        <v>160</v>
      </c>
      <c r="E64" s="3">
        <v>1</v>
      </c>
      <c r="F64" s="3" t="s">
        <v>161</v>
      </c>
      <c r="G64" s="6">
        <v>18</v>
      </c>
      <c r="H64" s="7">
        <v>125532</v>
      </c>
      <c r="I64" s="8">
        <v>0.05</v>
      </c>
      <c r="J64" s="7">
        <v>119255.4</v>
      </c>
      <c r="K64" s="8">
        <v>0.49093123056477583</v>
      </c>
      <c r="L64" s="7">
        <v>60709.199726505431</v>
      </c>
      <c r="M64" s="8">
        <v>8.5000000000000006E-2</v>
      </c>
      <c r="N64" s="6">
        <v>4</v>
      </c>
      <c r="O64" s="11"/>
      <c r="P64" s="6"/>
      <c r="Q64" s="7">
        <v>635894</v>
      </c>
      <c r="R64" s="7">
        <v>714000</v>
      </c>
      <c r="S64" s="7">
        <v>102.4126583216745</v>
      </c>
      <c r="T64" s="7"/>
      <c r="U64" s="7"/>
    </row>
    <row r="65" spans="1:21" x14ac:dyDescent="0.25">
      <c r="A65" s="3" t="s">
        <v>839</v>
      </c>
      <c r="B65" s="3" t="s">
        <v>839</v>
      </c>
      <c r="C65" s="3" t="s">
        <v>790</v>
      </c>
      <c r="D65" s="3" t="s">
        <v>160</v>
      </c>
      <c r="E65" s="3">
        <v>1</v>
      </c>
      <c r="F65" s="3" t="s">
        <v>161</v>
      </c>
      <c r="G65" s="6">
        <v>18</v>
      </c>
      <c r="H65" s="7">
        <v>95310</v>
      </c>
      <c r="I65" s="8">
        <v>0.05</v>
      </c>
      <c r="J65" s="7">
        <v>90544.5</v>
      </c>
      <c r="K65" s="8">
        <v>0.49093201717766222</v>
      </c>
      <c r="L65" s="7">
        <v>46093.305970657158</v>
      </c>
      <c r="M65" s="8">
        <v>8.5000000000000006E-2</v>
      </c>
      <c r="N65" s="6">
        <v>4</v>
      </c>
      <c r="O65" s="11"/>
      <c r="P65" s="6"/>
      <c r="Q65" s="7">
        <v>482733</v>
      </c>
      <c r="R65" s="7">
        <v>542000</v>
      </c>
      <c r="S65" s="7">
        <v>102.4125000736703</v>
      </c>
      <c r="T65" s="7"/>
      <c r="U65" s="7"/>
    </row>
    <row r="66" spans="1:21" x14ac:dyDescent="0.25">
      <c r="A66" s="3" t="s">
        <v>840</v>
      </c>
      <c r="B66" s="3" t="s">
        <v>840</v>
      </c>
      <c r="C66" s="3" t="s">
        <v>790</v>
      </c>
      <c r="D66" s="3" t="s">
        <v>160</v>
      </c>
      <c r="E66" s="3">
        <v>1</v>
      </c>
      <c r="F66" s="3" t="s">
        <v>161</v>
      </c>
      <c r="G66" s="6">
        <v>18</v>
      </c>
      <c r="H66" s="7">
        <v>95310</v>
      </c>
      <c r="I66" s="8">
        <v>0.05</v>
      </c>
      <c r="J66" s="7">
        <v>90544.5</v>
      </c>
      <c r="K66" s="8">
        <v>0.49093201717766222</v>
      </c>
      <c r="L66" s="7">
        <v>46093.305970657158</v>
      </c>
      <c r="M66" s="8">
        <v>8.5000000000000006E-2</v>
      </c>
      <c r="N66" s="6">
        <v>4</v>
      </c>
      <c r="O66" s="11"/>
      <c r="P66" s="6"/>
      <c r="Q66" s="7">
        <v>482733</v>
      </c>
      <c r="R66" s="7">
        <v>542000</v>
      </c>
      <c r="S66" s="7">
        <v>102.4125000736703</v>
      </c>
      <c r="T66" s="7"/>
      <c r="U66" s="7"/>
    </row>
    <row r="67" spans="1:21" x14ac:dyDescent="0.25">
      <c r="A67" s="3" t="s">
        <v>841</v>
      </c>
      <c r="B67" s="3" t="s">
        <v>841</v>
      </c>
      <c r="C67" s="3" t="s">
        <v>842</v>
      </c>
      <c r="D67" s="3" t="s">
        <v>160</v>
      </c>
      <c r="E67" s="3">
        <v>1</v>
      </c>
      <c r="F67" s="3" t="s">
        <v>161</v>
      </c>
      <c r="G67" s="6">
        <v>20</v>
      </c>
      <c r="H67" s="7">
        <v>44960</v>
      </c>
      <c r="I67" s="8">
        <v>0.05</v>
      </c>
      <c r="J67" s="7">
        <v>42712</v>
      </c>
      <c r="K67" s="8">
        <v>0.49447775577004482</v>
      </c>
      <c r="L67" s="7">
        <v>21591.866095549849</v>
      </c>
      <c r="M67" s="8">
        <v>8.5000000000000006E-2</v>
      </c>
      <c r="N67" s="6">
        <v>4</v>
      </c>
      <c r="O67" s="11">
        <v>0</v>
      </c>
      <c r="P67" s="6"/>
      <c r="Q67" s="7">
        <v>53495</v>
      </c>
      <c r="R67" s="7">
        <v>254000</v>
      </c>
      <c r="S67" s="7">
        <v>112.99908988669588</v>
      </c>
      <c r="T67" s="7"/>
      <c r="U67" s="7"/>
    </row>
    <row r="68" spans="1:21" x14ac:dyDescent="0.25">
      <c r="A68" s="3" t="s">
        <v>843</v>
      </c>
      <c r="B68" s="3" t="s">
        <v>843</v>
      </c>
      <c r="C68" s="3" t="s">
        <v>842</v>
      </c>
      <c r="D68" s="3" t="s">
        <v>160</v>
      </c>
      <c r="E68" s="3">
        <v>1</v>
      </c>
      <c r="F68" s="3" t="s">
        <v>161</v>
      </c>
      <c r="G68" s="6">
        <v>20</v>
      </c>
      <c r="H68" s="7">
        <v>31960</v>
      </c>
      <c r="I68" s="8">
        <v>0.05</v>
      </c>
      <c r="J68" s="7">
        <v>30362</v>
      </c>
      <c r="K68" s="8">
        <v>0.49447809404236903</v>
      </c>
      <c r="L68" s="7">
        <v>15348.656108685593</v>
      </c>
      <c r="M68" s="8">
        <v>8.5000000000000006E-2</v>
      </c>
      <c r="N68" s="6">
        <v>4</v>
      </c>
      <c r="O68" s="11">
        <v>0</v>
      </c>
      <c r="P68" s="6"/>
      <c r="Q68" s="7">
        <v>38019</v>
      </c>
      <c r="R68" s="7">
        <v>181000</v>
      </c>
      <c r="S68" s="7">
        <v>112.99901427288221</v>
      </c>
      <c r="T68" s="7"/>
      <c r="U68" s="7"/>
    </row>
    <row r="69" spans="1:21" x14ac:dyDescent="0.25">
      <c r="A69" s="3" t="s">
        <v>844</v>
      </c>
      <c r="B69" s="3" t="s">
        <v>844</v>
      </c>
      <c r="C69" s="3" t="s">
        <v>842</v>
      </c>
      <c r="D69" s="3" t="s">
        <v>160</v>
      </c>
      <c r="E69" s="3">
        <v>1</v>
      </c>
      <c r="F69" s="3" t="s">
        <v>161</v>
      </c>
      <c r="G69" s="6">
        <v>18</v>
      </c>
      <c r="H69" s="7">
        <v>96174</v>
      </c>
      <c r="I69" s="8">
        <v>0.05</v>
      </c>
      <c r="J69" s="7">
        <v>91365.3</v>
      </c>
      <c r="K69" s="8">
        <v>0.4944769241872175</v>
      </c>
      <c r="L69" s="7">
        <v>46187.267478557616</v>
      </c>
      <c r="M69" s="8">
        <v>8.5000000000000006E-2</v>
      </c>
      <c r="N69" s="6">
        <v>4</v>
      </c>
      <c r="O69" s="11">
        <v>0</v>
      </c>
      <c r="P69" s="6"/>
      <c r="Q69" s="7">
        <v>127138</v>
      </c>
      <c r="R69" s="7">
        <v>543000</v>
      </c>
      <c r="S69" s="7">
        <v>101.69934819292446</v>
      </c>
      <c r="T69" s="7"/>
      <c r="U69" s="7"/>
    </row>
    <row r="70" spans="1:21" x14ac:dyDescent="0.25">
      <c r="A70" s="3" t="s">
        <v>845</v>
      </c>
      <c r="B70" s="3" t="s">
        <v>845</v>
      </c>
      <c r="C70" s="3" t="s">
        <v>842</v>
      </c>
      <c r="D70" s="3" t="s">
        <v>160</v>
      </c>
      <c r="E70" s="3">
        <v>1</v>
      </c>
      <c r="F70" s="3" t="s">
        <v>161</v>
      </c>
      <c r="G70" s="6">
        <v>20</v>
      </c>
      <c r="H70" s="7">
        <v>33580</v>
      </c>
      <c r="I70" s="8">
        <v>0.05</v>
      </c>
      <c r="J70" s="7">
        <v>31901</v>
      </c>
      <c r="K70" s="8">
        <v>0.4944791510134553</v>
      </c>
      <c r="L70" s="7">
        <v>16126.620603519765</v>
      </c>
      <c r="M70" s="8">
        <v>8.5000000000000006E-2</v>
      </c>
      <c r="N70" s="6">
        <v>4</v>
      </c>
      <c r="O70" s="11">
        <v>0</v>
      </c>
      <c r="P70" s="6"/>
      <c r="Q70" s="7">
        <v>39946</v>
      </c>
      <c r="R70" s="7">
        <v>190000</v>
      </c>
      <c r="S70" s="7">
        <v>112.99877800875704</v>
      </c>
      <c r="T70" s="7"/>
      <c r="U70" s="7"/>
    </row>
    <row r="71" spans="1:21" x14ac:dyDescent="0.25">
      <c r="A71" s="3" t="s">
        <v>846</v>
      </c>
      <c r="B71" s="3" t="s">
        <v>846</v>
      </c>
      <c r="C71" s="3" t="s">
        <v>842</v>
      </c>
      <c r="D71" s="3" t="s">
        <v>160</v>
      </c>
      <c r="E71" s="3">
        <v>1</v>
      </c>
      <c r="F71" s="3" t="s">
        <v>161</v>
      </c>
      <c r="G71" s="6">
        <v>20</v>
      </c>
      <c r="H71" s="7">
        <v>68880</v>
      </c>
      <c r="I71" s="8">
        <v>0.05</v>
      </c>
      <c r="J71" s="7">
        <v>65436</v>
      </c>
      <c r="K71" s="8">
        <v>0.49447692418721761</v>
      </c>
      <c r="L71" s="7">
        <v>33079.407988885228</v>
      </c>
      <c r="M71" s="8">
        <v>8.5000000000000006E-2</v>
      </c>
      <c r="N71" s="6">
        <v>4</v>
      </c>
      <c r="O71" s="11">
        <v>0</v>
      </c>
      <c r="P71" s="6"/>
      <c r="Q71" s="7">
        <v>81936</v>
      </c>
      <c r="R71" s="7">
        <v>389000</v>
      </c>
      <c r="S71" s="7">
        <v>112.99927576991604</v>
      </c>
      <c r="T71" s="7"/>
      <c r="U71" s="7"/>
    </row>
    <row r="72" spans="1:21" x14ac:dyDescent="0.25">
      <c r="A72" s="3" t="s">
        <v>847</v>
      </c>
      <c r="B72" s="3" t="s">
        <v>847</v>
      </c>
      <c r="C72" s="3" t="s">
        <v>842</v>
      </c>
      <c r="D72" s="3" t="s">
        <v>160</v>
      </c>
      <c r="E72" s="3">
        <v>1</v>
      </c>
      <c r="F72" s="3" t="s">
        <v>161</v>
      </c>
      <c r="G72" s="6">
        <v>18</v>
      </c>
      <c r="H72" s="7">
        <v>74394</v>
      </c>
      <c r="I72" s="8">
        <v>0.05</v>
      </c>
      <c r="J72" s="7">
        <v>70674.3</v>
      </c>
      <c r="K72" s="8">
        <v>0.49447841888614774</v>
      </c>
      <c r="L72" s="7">
        <v>35727.383880114729</v>
      </c>
      <c r="M72" s="8">
        <v>8.5000000000000006E-2</v>
      </c>
      <c r="N72" s="6">
        <v>4</v>
      </c>
      <c r="O72" s="11">
        <v>0</v>
      </c>
      <c r="P72" s="6"/>
      <c r="Q72" s="7">
        <v>98346</v>
      </c>
      <c r="R72" s="7">
        <v>420000</v>
      </c>
      <c r="S72" s="7">
        <v>101.6990474946691</v>
      </c>
      <c r="T72" s="7"/>
      <c r="U72" s="7"/>
    </row>
    <row r="73" spans="1:21" x14ac:dyDescent="0.25">
      <c r="A73" s="3" t="s">
        <v>848</v>
      </c>
      <c r="B73" s="3" t="s">
        <v>848</v>
      </c>
      <c r="C73" s="3" t="s">
        <v>842</v>
      </c>
      <c r="D73" s="3" t="s">
        <v>160</v>
      </c>
      <c r="E73" s="3">
        <v>1</v>
      </c>
      <c r="F73" s="3" t="s">
        <v>161</v>
      </c>
      <c r="G73" s="6">
        <v>20</v>
      </c>
      <c r="H73" s="7">
        <v>34660</v>
      </c>
      <c r="I73" s="8">
        <v>0.05</v>
      </c>
      <c r="J73" s="7">
        <v>32927</v>
      </c>
      <c r="K73" s="8">
        <v>0.49448016034079406</v>
      </c>
      <c r="L73" s="7">
        <v>16645.251760458672</v>
      </c>
      <c r="M73" s="8">
        <v>8.5000000000000006E-2</v>
      </c>
      <c r="N73" s="6">
        <v>4</v>
      </c>
      <c r="O73" s="11">
        <v>0</v>
      </c>
      <c r="P73" s="6"/>
      <c r="Q73" s="7">
        <v>41231</v>
      </c>
      <c r="R73" s="7">
        <v>196000</v>
      </c>
      <c r="S73" s="7">
        <v>112.99855239441072</v>
      </c>
      <c r="T73" s="7"/>
      <c r="U73" s="7"/>
    </row>
    <row r="74" spans="1:21" x14ac:dyDescent="0.25">
      <c r="A74" s="3" t="s">
        <v>849</v>
      </c>
      <c r="B74" s="3" t="s">
        <v>849</v>
      </c>
      <c r="C74" s="3" t="s">
        <v>842</v>
      </c>
      <c r="D74" s="3" t="s">
        <v>160</v>
      </c>
      <c r="E74" s="3">
        <v>1</v>
      </c>
      <c r="F74" s="3" t="s">
        <v>161</v>
      </c>
      <c r="G74" s="6">
        <v>20</v>
      </c>
      <c r="H74" s="7">
        <v>34860</v>
      </c>
      <c r="I74" s="8">
        <v>0.05</v>
      </c>
      <c r="J74" s="7">
        <v>33117</v>
      </c>
      <c r="K74" s="8">
        <v>0.49447799672939902</v>
      </c>
      <c r="L74" s="7">
        <v>16741.372182312491</v>
      </c>
      <c r="M74" s="8">
        <v>8.5000000000000006E-2</v>
      </c>
      <c r="N74" s="6">
        <v>4</v>
      </c>
      <c r="O74" s="11">
        <v>0</v>
      </c>
      <c r="P74" s="6"/>
      <c r="Q74" s="7">
        <v>41464</v>
      </c>
      <c r="R74" s="7">
        <v>197000</v>
      </c>
      <c r="S74" s="7">
        <v>112.99903602519312</v>
      </c>
      <c r="T74" s="7"/>
      <c r="U74" s="7"/>
    </row>
    <row r="75" spans="1:21" x14ac:dyDescent="0.25">
      <c r="A75" s="3" t="s">
        <v>850</v>
      </c>
      <c r="B75" s="3" t="s">
        <v>850</v>
      </c>
      <c r="C75" s="3" t="s">
        <v>842</v>
      </c>
      <c r="D75" s="3" t="s">
        <v>160</v>
      </c>
      <c r="E75" s="3">
        <v>1</v>
      </c>
      <c r="F75" s="3" t="s">
        <v>161</v>
      </c>
      <c r="G75" s="6">
        <v>20</v>
      </c>
      <c r="H75" s="7">
        <v>52480</v>
      </c>
      <c r="I75" s="8">
        <v>0.05</v>
      </c>
      <c r="J75" s="7">
        <v>49856</v>
      </c>
      <c r="K75" s="8">
        <v>0.49447763661926286</v>
      </c>
      <c r="L75" s="7">
        <v>25203.322948710029</v>
      </c>
      <c r="M75" s="8">
        <v>8.5000000000000006E-2</v>
      </c>
      <c r="N75" s="6">
        <v>4</v>
      </c>
      <c r="O75" s="11">
        <v>0</v>
      </c>
      <c r="P75" s="6"/>
      <c r="Q75" s="7">
        <v>62430</v>
      </c>
      <c r="R75" s="7">
        <v>297000</v>
      </c>
      <c r="S75" s="7">
        <v>112.99911652040004</v>
      </c>
      <c r="T75" s="7"/>
      <c r="U75" s="7"/>
    </row>
    <row r="76" spans="1:21" x14ac:dyDescent="0.25">
      <c r="A76" s="3" t="s">
        <v>851</v>
      </c>
      <c r="B76" s="3" t="s">
        <v>851</v>
      </c>
      <c r="C76" s="3" t="s">
        <v>842</v>
      </c>
      <c r="D76" s="3" t="s">
        <v>160</v>
      </c>
      <c r="E76" s="3">
        <v>1</v>
      </c>
      <c r="F76" s="3" t="s">
        <v>161</v>
      </c>
      <c r="G76" s="6">
        <v>18</v>
      </c>
      <c r="H76" s="7">
        <v>171162</v>
      </c>
      <c r="I76" s="8">
        <v>0.05</v>
      </c>
      <c r="J76" s="7">
        <v>162603.9</v>
      </c>
      <c r="K76" s="8">
        <v>0.49447672831415446</v>
      </c>
      <c r="L76" s="7">
        <v>82200.055516878041</v>
      </c>
      <c r="M76" s="8">
        <v>8.5000000000000006E-2</v>
      </c>
      <c r="N76" s="6">
        <v>4</v>
      </c>
      <c r="O76" s="11">
        <v>0</v>
      </c>
      <c r="P76" s="6"/>
      <c r="Q76" s="7">
        <v>431101</v>
      </c>
      <c r="R76" s="7">
        <v>967000</v>
      </c>
      <c r="S76" s="7">
        <v>101.69938759797596</v>
      </c>
      <c r="T76" s="7"/>
      <c r="U76" s="7"/>
    </row>
    <row r="77" spans="1:21" x14ac:dyDescent="0.25">
      <c r="A77" s="3" t="s">
        <v>852</v>
      </c>
      <c r="B77" s="3" t="s">
        <v>852</v>
      </c>
      <c r="C77" s="3" t="s">
        <v>842</v>
      </c>
      <c r="D77" s="3" t="s">
        <v>160</v>
      </c>
      <c r="E77" s="3">
        <v>1</v>
      </c>
      <c r="F77" s="3" t="s">
        <v>161</v>
      </c>
      <c r="G77" s="6">
        <v>18</v>
      </c>
      <c r="H77" s="7">
        <v>122940</v>
      </c>
      <c r="I77" s="8">
        <v>0.05</v>
      </c>
      <c r="J77" s="7">
        <v>116793</v>
      </c>
      <c r="K77" s="8">
        <v>0.4944772019188074</v>
      </c>
      <c r="L77" s="7">
        <v>59041.524156296728</v>
      </c>
      <c r="M77" s="8">
        <v>8.5000000000000006E-2</v>
      </c>
      <c r="N77" s="6">
        <v>4</v>
      </c>
      <c r="O77" s="11">
        <v>0</v>
      </c>
      <c r="P77" s="6"/>
      <c r="Q77" s="7">
        <v>309623</v>
      </c>
      <c r="R77" s="7">
        <v>695000</v>
      </c>
      <c r="S77" s="7">
        <v>101.69929231986345</v>
      </c>
      <c r="T77" s="7"/>
      <c r="U77" s="7"/>
    </row>
    <row r="78" spans="1:21" x14ac:dyDescent="0.25">
      <c r="A78" s="3" t="s">
        <v>853</v>
      </c>
      <c r="B78" s="3" t="s">
        <v>853</v>
      </c>
      <c r="C78" s="3" t="s">
        <v>842</v>
      </c>
      <c r="D78" s="3" t="s">
        <v>160</v>
      </c>
      <c r="E78" s="3">
        <v>1</v>
      </c>
      <c r="F78" s="3" t="s">
        <v>161</v>
      </c>
      <c r="G78" s="6">
        <v>18</v>
      </c>
      <c r="H78" s="7">
        <v>111222</v>
      </c>
      <c r="I78" s="8">
        <v>0.05</v>
      </c>
      <c r="J78" s="7">
        <v>105660.9</v>
      </c>
      <c r="K78" s="8">
        <v>0.49447663854169366</v>
      </c>
      <c r="L78" s="7">
        <v>53414.053342709958</v>
      </c>
      <c r="M78" s="8">
        <v>8.5000000000000006E-2</v>
      </c>
      <c r="N78" s="6">
        <v>4</v>
      </c>
      <c r="O78" s="11">
        <v>0</v>
      </c>
      <c r="P78" s="6"/>
      <c r="Q78" s="7">
        <v>259258</v>
      </c>
      <c r="R78" s="7">
        <v>628000</v>
      </c>
      <c r="S78" s="7">
        <v>101.69940565808278</v>
      </c>
      <c r="T78" s="7"/>
      <c r="U78" s="7"/>
    </row>
    <row r="79" spans="1:21" x14ac:dyDescent="0.25">
      <c r="A79" s="3" t="s">
        <v>854</v>
      </c>
      <c r="B79" s="3" t="s">
        <v>854</v>
      </c>
      <c r="C79" s="3" t="s">
        <v>842</v>
      </c>
      <c r="D79" s="3" t="s">
        <v>160</v>
      </c>
      <c r="E79" s="3">
        <v>1</v>
      </c>
      <c r="F79" s="3" t="s">
        <v>161</v>
      </c>
      <c r="G79" s="6">
        <v>20</v>
      </c>
      <c r="H79" s="7">
        <v>61800</v>
      </c>
      <c r="I79" s="8">
        <v>0.05</v>
      </c>
      <c r="J79" s="7">
        <v>58710</v>
      </c>
      <c r="K79" s="8">
        <v>0.4944769241872175</v>
      </c>
      <c r="L79" s="7">
        <v>29679.259780968459</v>
      </c>
      <c r="M79" s="8">
        <v>8.5000000000000006E-2</v>
      </c>
      <c r="N79" s="6">
        <v>4</v>
      </c>
      <c r="O79" s="11">
        <v>0</v>
      </c>
      <c r="P79" s="6"/>
      <c r="Q79" s="7">
        <v>129629</v>
      </c>
      <c r="R79" s="7">
        <v>349000</v>
      </c>
      <c r="S79" s="7">
        <v>112.99927576991608</v>
      </c>
      <c r="T79" s="7"/>
      <c r="U79" s="7"/>
    </row>
    <row r="80" spans="1:21" x14ac:dyDescent="0.25">
      <c r="A80" s="3" t="s">
        <v>855</v>
      </c>
      <c r="B80" s="3" t="s">
        <v>855</v>
      </c>
      <c r="C80" s="3" t="s">
        <v>842</v>
      </c>
      <c r="D80" s="3" t="s">
        <v>160</v>
      </c>
      <c r="E80" s="3">
        <v>1</v>
      </c>
      <c r="F80" s="3" t="s">
        <v>161</v>
      </c>
      <c r="G80" s="6">
        <v>20</v>
      </c>
      <c r="H80" s="7">
        <v>61800</v>
      </c>
      <c r="I80" s="8">
        <v>0.05</v>
      </c>
      <c r="J80" s="7">
        <v>58710</v>
      </c>
      <c r="K80" s="8">
        <v>0.4944769241872175</v>
      </c>
      <c r="L80" s="7">
        <v>29679.259780968459</v>
      </c>
      <c r="M80" s="8">
        <v>8.5000000000000006E-2</v>
      </c>
      <c r="N80" s="6">
        <v>4</v>
      </c>
      <c r="O80" s="11">
        <v>0</v>
      </c>
      <c r="P80" s="6"/>
      <c r="Q80" s="7">
        <v>129629</v>
      </c>
      <c r="R80" s="7">
        <v>349000</v>
      </c>
      <c r="S80" s="7">
        <v>112.99927576991608</v>
      </c>
      <c r="T80" s="7"/>
      <c r="U80" s="7"/>
    </row>
    <row r="81" spans="1:21" x14ac:dyDescent="0.25">
      <c r="A81" s="3" t="s">
        <v>856</v>
      </c>
      <c r="B81" s="3" t="s">
        <v>856</v>
      </c>
      <c r="C81" s="3" t="s">
        <v>842</v>
      </c>
      <c r="D81" s="3" t="s">
        <v>160</v>
      </c>
      <c r="E81" s="3">
        <v>1</v>
      </c>
      <c r="F81" s="3" t="s">
        <v>161</v>
      </c>
      <c r="G81" s="6">
        <v>20</v>
      </c>
      <c r="H81" s="7">
        <v>61800</v>
      </c>
      <c r="I81" s="8">
        <v>0.05</v>
      </c>
      <c r="J81" s="7">
        <v>58710</v>
      </c>
      <c r="K81" s="8">
        <v>0.4944769241872175</v>
      </c>
      <c r="L81" s="7">
        <v>29679.259780968459</v>
      </c>
      <c r="M81" s="8">
        <v>8.5000000000000006E-2</v>
      </c>
      <c r="N81" s="6">
        <v>4</v>
      </c>
      <c r="O81" s="11">
        <v>0</v>
      </c>
      <c r="P81" s="6"/>
      <c r="Q81" s="7">
        <v>129629</v>
      </c>
      <c r="R81" s="7">
        <v>349000</v>
      </c>
      <c r="S81" s="7">
        <v>112.99927576991608</v>
      </c>
      <c r="T81" s="7"/>
      <c r="U81" s="7"/>
    </row>
    <row r="82" spans="1:21" x14ac:dyDescent="0.25">
      <c r="A82" s="3" t="s">
        <v>857</v>
      </c>
      <c r="B82" s="3" t="s">
        <v>857</v>
      </c>
      <c r="C82" s="3" t="s">
        <v>842</v>
      </c>
      <c r="D82" s="3" t="s">
        <v>160</v>
      </c>
      <c r="E82" s="3">
        <v>1</v>
      </c>
      <c r="F82" s="3" t="s">
        <v>161</v>
      </c>
      <c r="G82" s="6">
        <v>20</v>
      </c>
      <c r="H82" s="7">
        <v>61800</v>
      </c>
      <c r="I82" s="8">
        <v>0.05</v>
      </c>
      <c r="J82" s="7">
        <v>58710</v>
      </c>
      <c r="K82" s="8">
        <v>0.4944769241872175</v>
      </c>
      <c r="L82" s="7">
        <v>29679.259780968459</v>
      </c>
      <c r="M82" s="8">
        <v>8.5000000000000006E-2</v>
      </c>
      <c r="N82" s="6">
        <v>4</v>
      </c>
      <c r="O82" s="11">
        <v>0</v>
      </c>
      <c r="P82" s="6"/>
      <c r="Q82" s="7">
        <v>129629</v>
      </c>
      <c r="R82" s="7">
        <v>349000</v>
      </c>
      <c r="S82" s="7">
        <v>112.99927576991608</v>
      </c>
      <c r="T82" s="7"/>
      <c r="U82" s="7"/>
    </row>
    <row r="83" spans="1:21" x14ac:dyDescent="0.25">
      <c r="A83" s="3" t="s">
        <v>858</v>
      </c>
      <c r="B83" s="3" t="s">
        <v>858</v>
      </c>
      <c r="C83" s="3" t="s">
        <v>842</v>
      </c>
      <c r="D83" s="3" t="s">
        <v>160</v>
      </c>
      <c r="E83" s="3">
        <v>1</v>
      </c>
      <c r="F83" s="3" t="s">
        <v>161</v>
      </c>
      <c r="G83" s="6">
        <v>20</v>
      </c>
      <c r="H83" s="7">
        <v>61800</v>
      </c>
      <c r="I83" s="8">
        <v>0.05</v>
      </c>
      <c r="J83" s="7">
        <v>58710</v>
      </c>
      <c r="K83" s="8">
        <v>0.4944769241872175</v>
      </c>
      <c r="L83" s="7">
        <v>29679.259780968459</v>
      </c>
      <c r="M83" s="8">
        <v>8.5000000000000006E-2</v>
      </c>
      <c r="N83" s="6">
        <v>4</v>
      </c>
      <c r="O83" s="11">
        <v>0</v>
      </c>
      <c r="P83" s="6"/>
      <c r="Q83" s="7">
        <v>129629</v>
      </c>
      <c r="R83" s="7">
        <v>349000</v>
      </c>
      <c r="S83" s="7">
        <v>112.99927576991608</v>
      </c>
      <c r="T83" s="7"/>
      <c r="U83" s="7"/>
    </row>
    <row r="84" spans="1:21" x14ac:dyDescent="0.25">
      <c r="A84" s="3" t="s">
        <v>859</v>
      </c>
      <c r="B84" s="3" t="s">
        <v>859</v>
      </c>
      <c r="C84" s="3" t="s">
        <v>842</v>
      </c>
      <c r="D84" s="3" t="s">
        <v>160</v>
      </c>
      <c r="E84" s="3">
        <v>1</v>
      </c>
      <c r="F84" s="3" t="s">
        <v>161</v>
      </c>
      <c r="G84" s="6">
        <v>20</v>
      </c>
      <c r="H84" s="7">
        <v>61800</v>
      </c>
      <c r="I84" s="8">
        <v>0.05</v>
      </c>
      <c r="J84" s="7">
        <v>58710</v>
      </c>
      <c r="K84" s="8">
        <v>0.4944769241872175</v>
      </c>
      <c r="L84" s="7">
        <v>29679.259780968459</v>
      </c>
      <c r="M84" s="8">
        <v>8.5000000000000006E-2</v>
      </c>
      <c r="N84" s="6">
        <v>4</v>
      </c>
      <c r="O84" s="11">
        <v>0</v>
      </c>
      <c r="P84" s="6"/>
      <c r="Q84" s="7">
        <v>129629</v>
      </c>
      <c r="R84" s="7">
        <v>349000</v>
      </c>
      <c r="S84" s="7">
        <v>112.99927576991608</v>
      </c>
      <c r="T84" s="7"/>
      <c r="U84" s="7"/>
    </row>
    <row r="85" spans="1:21" x14ac:dyDescent="0.25">
      <c r="A85" s="3" t="s">
        <v>860</v>
      </c>
      <c r="B85" s="3" t="s">
        <v>860</v>
      </c>
      <c r="C85" s="3" t="s">
        <v>842</v>
      </c>
      <c r="D85" s="3" t="s">
        <v>160</v>
      </c>
      <c r="E85" s="3">
        <v>1</v>
      </c>
      <c r="F85" s="3" t="s">
        <v>161</v>
      </c>
      <c r="G85" s="6">
        <v>20</v>
      </c>
      <c r="H85" s="7">
        <v>24920</v>
      </c>
      <c r="I85" s="8">
        <v>0.05</v>
      </c>
      <c r="J85" s="7">
        <v>23674</v>
      </c>
      <c r="K85" s="8">
        <v>0.49447949212058134</v>
      </c>
      <c r="L85" s="7">
        <v>11967.692503537355</v>
      </c>
      <c r="M85" s="8">
        <v>8.5000000000000006E-2</v>
      </c>
      <c r="N85" s="6">
        <v>4</v>
      </c>
      <c r="O85" s="11">
        <v>0</v>
      </c>
      <c r="P85" s="6"/>
      <c r="Q85" s="7">
        <v>52283</v>
      </c>
      <c r="R85" s="7">
        <v>141000</v>
      </c>
      <c r="S85" s="7">
        <v>112.99870176128179</v>
      </c>
      <c r="T85" s="7"/>
      <c r="U85" s="7"/>
    </row>
    <row r="86" spans="1:21" x14ac:dyDescent="0.25">
      <c r="A86" s="3" t="s">
        <v>861</v>
      </c>
      <c r="B86" s="3" t="s">
        <v>861</v>
      </c>
      <c r="C86" s="3" t="s">
        <v>842</v>
      </c>
      <c r="D86" s="3" t="s">
        <v>160</v>
      </c>
      <c r="E86" s="3">
        <v>1</v>
      </c>
      <c r="F86" s="3" t="s">
        <v>161</v>
      </c>
      <c r="G86" s="6">
        <v>18</v>
      </c>
      <c r="H86" s="7">
        <v>88794</v>
      </c>
      <c r="I86" s="8">
        <v>0.05</v>
      </c>
      <c r="J86" s="7">
        <v>84354.3</v>
      </c>
      <c r="K86" s="8">
        <v>0.49447763978091064</v>
      </c>
      <c r="L86" s="7">
        <v>42642.984830629131</v>
      </c>
      <c r="M86" s="8">
        <v>8.5000000000000006E-2</v>
      </c>
      <c r="N86" s="6">
        <v>4</v>
      </c>
      <c r="O86" s="11">
        <v>0</v>
      </c>
      <c r="P86" s="6"/>
      <c r="Q86" s="7">
        <v>206974</v>
      </c>
      <c r="R86" s="7">
        <v>502000</v>
      </c>
      <c r="S86" s="7">
        <v>101.6992042323109</v>
      </c>
      <c r="T86" s="7"/>
      <c r="U86" s="7"/>
    </row>
    <row r="87" spans="1:21" x14ac:dyDescent="0.25">
      <c r="A87" s="3" t="s">
        <v>862</v>
      </c>
      <c r="B87" s="3" t="s">
        <v>862</v>
      </c>
      <c r="C87" s="3" t="s">
        <v>842</v>
      </c>
      <c r="D87" s="3" t="s">
        <v>160</v>
      </c>
      <c r="E87" s="3">
        <v>1</v>
      </c>
      <c r="F87" s="3" t="s">
        <v>161</v>
      </c>
      <c r="G87" s="6">
        <v>20</v>
      </c>
      <c r="H87" s="7">
        <v>43400</v>
      </c>
      <c r="I87" s="8">
        <v>0.05</v>
      </c>
      <c r="J87" s="7">
        <v>41230</v>
      </c>
      <c r="K87" s="8">
        <v>0.4944783986882661</v>
      </c>
      <c r="L87" s="7">
        <v>20842.655622082792</v>
      </c>
      <c r="M87" s="8">
        <v>8.5000000000000006E-2</v>
      </c>
      <c r="N87" s="6">
        <v>4</v>
      </c>
      <c r="O87" s="11">
        <v>0</v>
      </c>
      <c r="P87" s="6"/>
      <c r="Q87" s="7">
        <v>91034</v>
      </c>
      <c r="R87" s="7">
        <v>245000</v>
      </c>
      <c r="S87" s="7">
        <v>112.99894617556404</v>
      </c>
      <c r="T87" s="7"/>
      <c r="U87" s="7"/>
    </row>
    <row r="88" spans="1:21" x14ac:dyDescent="0.25">
      <c r="A88" s="3" t="s">
        <v>863</v>
      </c>
      <c r="B88" s="3" t="s">
        <v>863</v>
      </c>
      <c r="C88" s="3" t="s">
        <v>842</v>
      </c>
      <c r="D88" s="3" t="s">
        <v>160</v>
      </c>
      <c r="E88" s="3">
        <v>1</v>
      </c>
      <c r="F88" s="3" t="s">
        <v>161</v>
      </c>
      <c r="G88" s="6">
        <v>20</v>
      </c>
      <c r="H88" s="7">
        <v>41220</v>
      </c>
      <c r="I88" s="8">
        <v>0.05</v>
      </c>
      <c r="J88" s="7">
        <v>39159</v>
      </c>
      <c r="K88" s="8">
        <v>0.4944769241872175</v>
      </c>
      <c r="L88" s="7">
        <v>19795.778125752749</v>
      </c>
      <c r="M88" s="8">
        <v>8.5000000000000006E-2</v>
      </c>
      <c r="N88" s="6">
        <v>4</v>
      </c>
      <c r="O88" s="11">
        <v>0</v>
      </c>
      <c r="P88" s="6"/>
      <c r="Q88" s="7">
        <v>86484</v>
      </c>
      <c r="R88" s="7">
        <v>233000</v>
      </c>
      <c r="S88" s="7">
        <v>112.99927576991608</v>
      </c>
      <c r="T88" s="7"/>
      <c r="U88" s="7"/>
    </row>
    <row r="89" spans="1:21" x14ac:dyDescent="0.25">
      <c r="A89" s="3" t="s">
        <v>864</v>
      </c>
      <c r="B89" s="3" t="s">
        <v>864</v>
      </c>
      <c r="C89" s="3" t="s">
        <v>865</v>
      </c>
      <c r="D89" s="3" t="s">
        <v>160</v>
      </c>
      <c r="E89" s="3">
        <v>1</v>
      </c>
      <c r="F89" s="3" t="s">
        <v>161</v>
      </c>
      <c r="G89" s="6">
        <v>24.200000000000003</v>
      </c>
      <c r="H89" s="7">
        <v>36735.600000000006</v>
      </c>
      <c r="I89" s="8">
        <v>0.05</v>
      </c>
      <c r="J89" s="7">
        <v>34898.820000000007</v>
      </c>
      <c r="K89" s="8">
        <v>0.48464934692230238</v>
      </c>
      <c r="L89" s="7">
        <v>17985.129678641017</v>
      </c>
      <c r="M89" s="8">
        <v>8.5000000000000006E-2</v>
      </c>
      <c r="N89" s="6">
        <v>4</v>
      </c>
      <c r="O89" s="11">
        <v>31006.167140000005</v>
      </c>
      <c r="P89" s="6"/>
      <c r="Q89" s="7">
        <v>208565</v>
      </c>
      <c r="R89" s="7">
        <v>212000</v>
      </c>
      <c r="S89" s="7">
        <v>139.38719428536788</v>
      </c>
      <c r="T89" s="7"/>
      <c r="U89" s="7"/>
    </row>
    <row r="90" spans="1:21" x14ac:dyDescent="0.25">
      <c r="A90" s="3" t="s">
        <v>866</v>
      </c>
      <c r="B90" s="3" t="s">
        <v>866</v>
      </c>
      <c r="C90" s="3" t="s">
        <v>865</v>
      </c>
      <c r="D90" s="3" t="s">
        <v>160</v>
      </c>
      <c r="E90" s="3">
        <v>1</v>
      </c>
      <c r="F90" s="3" t="s">
        <v>161</v>
      </c>
      <c r="G90" s="6">
        <v>24.200000000000003</v>
      </c>
      <c r="H90" s="7">
        <v>36735.600000000006</v>
      </c>
      <c r="I90" s="8">
        <v>0.05</v>
      </c>
      <c r="J90" s="7">
        <v>34898.820000000007</v>
      </c>
      <c r="K90" s="8">
        <v>0.48464934692230238</v>
      </c>
      <c r="L90" s="7">
        <v>17985.129678641017</v>
      </c>
      <c r="M90" s="8">
        <v>8.5000000000000006E-2</v>
      </c>
      <c r="N90" s="6">
        <v>4</v>
      </c>
      <c r="O90" s="11">
        <v>31006.167140000005</v>
      </c>
      <c r="P90" s="6"/>
      <c r="Q90" s="7">
        <v>208565</v>
      </c>
      <c r="R90" s="7">
        <v>212000</v>
      </c>
      <c r="S90" s="7">
        <v>139.38719428536788</v>
      </c>
      <c r="T90" s="7"/>
      <c r="U90" s="7"/>
    </row>
    <row r="91" spans="1:21" x14ac:dyDescent="0.25">
      <c r="A91" s="3" t="s">
        <v>867</v>
      </c>
      <c r="B91" s="3" t="s">
        <v>867</v>
      </c>
      <c r="C91" s="3" t="s">
        <v>865</v>
      </c>
      <c r="D91" s="3" t="s">
        <v>160</v>
      </c>
      <c r="E91" s="3">
        <v>1</v>
      </c>
      <c r="F91" s="3" t="s">
        <v>161</v>
      </c>
      <c r="G91" s="6">
        <v>24.200000000000003</v>
      </c>
      <c r="H91" s="7">
        <v>36735.600000000006</v>
      </c>
      <c r="I91" s="8">
        <v>0.05</v>
      </c>
      <c r="J91" s="7">
        <v>34898.820000000007</v>
      </c>
      <c r="K91" s="8">
        <v>0.48464934692230238</v>
      </c>
      <c r="L91" s="7">
        <v>17985.129678641017</v>
      </c>
      <c r="M91" s="8">
        <v>8.5000000000000006E-2</v>
      </c>
      <c r="N91" s="6">
        <v>4</v>
      </c>
      <c r="O91" s="11">
        <v>31006.167140000005</v>
      </c>
      <c r="P91" s="6"/>
      <c r="Q91" s="7">
        <v>208565</v>
      </c>
      <c r="R91" s="7">
        <v>212000</v>
      </c>
      <c r="S91" s="7">
        <v>139.38719428536788</v>
      </c>
      <c r="T91" s="7"/>
      <c r="U91" s="7"/>
    </row>
    <row r="92" spans="1:21" x14ac:dyDescent="0.25">
      <c r="A92" s="3" t="s">
        <v>868</v>
      </c>
      <c r="B92" s="3" t="s">
        <v>868</v>
      </c>
      <c r="C92" s="3" t="s">
        <v>865</v>
      </c>
      <c r="D92" s="3" t="s">
        <v>160</v>
      </c>
      <c r="E92" s="3">
        <v>1</v>
      </c>
      <c r="F92" s="3" t="s">
        <v>161</v>
      </c>
      <c r="G92" s="6">
        <v>24.200000000000003</v>
      </c>
      <c r="H92" s="7">
        <v>36832.400000000001</v>
      </c>
      <c r="I92" s="8">
        <v>0.05</v>
      </c>
      <c r="J92" s="7">
        <v>34990.78</v>
      </c>
      <c r="K92" s="8">
        <v>0.48464601396914592</v>
      </c>
      <c r="L92" s="7">
        <v>18032.637947328687</v>
      </c>
      <c r="M92" s="8">
        <v>8.5000000000000006E-2</v>
      </c>
      <c r="N92" s="6">
        <v>4</v>
      </c>
      <c r="O92" s="11">
        <v>31086.340840000004</v>
      </c>
      <c r="P92" s="6"/>
      <c r="Q92" s="7">
        <v>209106</v>
      </c>
      <c r="R92" s="7">
        <v>212000</v>
      </c>
      <c r="S92" s="7">
        <v>139.38809575116863</v>
      </c>
      <c r="T92" s="7"/>
      <c r="U92" s="7"/>
    </row>
    <row r="93" spans="1:21" x14ac:dyDescent="0.25">
      <c r="A93" s="3" t="s">
        <v>869</v>
      </c>
      <c r="B93" s="3" t="s">
        <v>869</v>
      </c>
      <c r="C93" s="3" t="s">
        <v>865</v>
      </c>
      <c r="D93" s="3" t="s">
        <v>160</v>
      </c>
      <c r="E93" s="3">
        <v>1</v>
      </c>
      <c r="F93" s="3" t="s">
        <v>161</v>
      </c>
      <c r="G93" s="6">
        <v>24.200000000000003</v>
      </c>
      <c r="H93" s="7">
        <v>35501.4</v>
      </c>
      <c r="I93" s="8">
        <v>0.05</v>
      </c>
      <c r="J93" s="7">
        <v>33726.33</v>
      </c>
      <c r="K93" s="8">
        <v>0.48464767826089994</v>
      </c>
      <c r="L93" s="7">
        <v>17380.942469239064</v>
      </c>
      <c r="M93" s="8">
        <v>8.5000000000000006E-2</v>
      </c>
      <c r="N93" s="6">
        <v>4</v>
      </c>
      <c r="O93" s="11">
        <v>29959.909039999999</v>
      </c>
      <c r="P93" s="6"/>
      <c r="Q93" s="7">
        <v>201532</v>
      </c>
      <c r="R93" s="7">
        <v>204000</v>
      </c>
      <c r="S93" s="7">
        <v>139.38764560919896</v>
      </c>
      <c r="T93" s="7"/>
      <c r="U93" s="7"/>
    </row>
    <row r="94" spans="1:21" x14ac:dyDescent="0.25">
      <c r="A94" s="3" t="s">
        <v>870</v>
      </c>
      <c r="B94" s="3" t="s">
        <v>870</v>
      </c>
      <c r="C94" s="3" t="s">
        <v>865</v>
      </c>
      <c r="D94" s="3" t="s">
        <v>160</v>
      </c>
      <c r="E94" s="3">
        <v>1</v>
      </c>
      <c r="F94" s="3" t="s">
        <v>161</v>
      </c>
      <c r="G94" s="6">
        <v>24.200000000000003</v>
      </c>
      <c r="H94" s="7">
        <v>53941.8</v>
      </c>
      <c r="I94" s="8">
        <v>0.05</v>
      </c>
      <c r="J94" s="7">
        <v>51244.710000000006</v>
      </c>
      <c r="K94" s="8">
        <v>0.4846465418559206</v>
      </c>
      <c r="L94" s="7">
        <v>26409.138510090492</v>
      </c>
      <c r="M94" s="8">
        <v>8.5000000000000006E-2</v>
      </c>
      <c r="N94" s="6">
        <v>4</v>
      </c>
      <c r="O94" s="11">
        <v>45518.314200000001</v>
      </c>
      <c r="P94" s="6"/>
      <c r="Q94" s="7">
        <v>306193</v>
      </c>
      <c r="R94" s="7">
        <v>311000</v>
      </c>
      <c r="S94" s="7">
        <v>139.3879529733222</v>
      </c>
      <c r="T94" s="7"/>
      <c r="U94" s="7"/>
    </row>
    <row r="95" spans="1:21" x14ac:dyDescent="0.25">
      <c r="A95" s="3" t="s">
        <v>871</v>
      </c>
      <c r="B95" s="3" t="s">
        <v>871</v>
      </c>
      <c r="C95" s="3" t="s">
        <v>865</v>
      </c>
      <c r="D95" s="3" t="s">
        <v>160</v>
      </c>
      <c r="E95" s="3">
        <v>1</v>
      </c>
      <c r="F95" s="3" t="s">
        <v>161</v>
      </c>
      <c r="G95" s="6">
        <v>24.200000000000003</v>
      </c>
      <c r="H95" s="7">
        <v>55248.600000000006</v>
      </c>
      <c r="I95" s="8">
        <v>0.05</v>
      </c>
      <c r="J95" s="7">
        <v>52486.170000000006</v>
      </c>
      <c r="K95" s="8">
        <v>0.48464712349817624</v>
      </c>
      <c r="L95" s="7">
        <v>27048.898686063731</v>
      </c>
      <c r="M95" s="8">
        <v>8.5000000000000006E-2</v>
      </c>
      <c r="N95" s="6">
        <v>4</v>
      </c>
      <c r="O95" s="11">
        <v>46635.922839999999</v>
      </c>
      <c r="P95" s="6"/>
      <c r="Q95" s="7">
        <v>313695</v>
      </c>
      <c r="R95" s="7">
        <v>318000</v>
      </c>
      <c r="S95" s="7">
        <v>139.38779565619916</v>
      </c>
      <c r="T95" s="7"/>
      <c r="U95" s="7"/>
    </row>
    <row r="96" spans="1:21" x14ac:dyDescent="0.25">
      <c r="A96" s="3" t="s">
        <v>872</v>
      </c>
      <c r="B96" s="3" t="s">
        <v>872</v>
      </c>
      <c r="C96" s="3" t="s">
        <v>865</v>
      </c>
      <c r="D96" s="3" t="s">
        <v>160</v>
      </c>
      <c r="E96" s="3">
        <v>1</v>
      </c>
      <c r="F96" s="3" t="s">
        <v>161</v>
      </c>
      <c r="G96" s="6">
        <v>24.200000000000003</v>
      </c>
      <c r="H96" s="7">
        <v>36735.600000000006</v>
      </c>
      <c r="I96" s="8">
        <v>0.05</v>
      </c>
      <c r="J96" s="7">
        <v>34898.820000000007</v>
      </c>
      <c r="K96" s="8">
        <v>0.48464934692230238</v>
      </c>
      <c r="L96" s="7">
        <v>17985.129678641017</v>
      </c>
      <c r="M96" s="8">
        <v>8.5000000000000006E-2</v>
      </c>
      <c r="N96" s="6">
        <v>4</v>
      </c>
      <c r="O96" s="11">
        <v>31006.167140000005</v>
      </c>
      <c r="P96" s="6"/>
      <c r="Q96" s="7">
        <v>208565</v>
      </c>
      <c r="R96" s="7">
        <v>212000</v>
      </c>
      <c r="S96" s="7">
        <v>139.38719428536788</v>
      </c>
      <c r="T96" s="7"/>
      <c r="U96" s="7"/>
    </row>
    <row r="97" spans="1:21" x14ac:dyDescent="0.25">
      <c r="A97" s="3" t="s">
        <v>873</v>
      </c>
      <c r="B97" s="3" t="s">
        <v>873</v>
      </c>
      <c r="C97" s="3" t="s">
        <v>865</v>
      </c>
      <c r="D97" s="3" t="s">
        <v>160</v>
      </c>
      <c r="E97" s="3">
        <v>1</v>
      </c>
      <c r="F97" s="3" t="s">
        <v>161</v>
      </c>
      <c r="G97" s="6">
        <v>24.200000000000003</v>
      </c>
      <c r="H97" s="7">
        <v>73471.200000000012</v>
      </c>
      <c r="I97" s="8">
        <v>0.05</v>
      </c>
      <c r="J97" s="7">
        <v>69797.640000000014</v>
      </c>
      <c r="K97" s="8">
        <v>0.48464681082485872</v>
      </c>
      <c r="L97" s="7">
        <v>35970.436370898416</v>
      </c>
      <c r="M97" s="8">
        <v>8.5000000000000006E-2</v>
      </c>
      <c r="N97" s="6">
        <v>4</v>
      </c>
      <c r="O97" s="11">
        <v>62012.33428000001</v>
      </c>
      <c r="P97" s="6"/>
      <c r="Q97" s="7">
        <v>417129</v>
      </c>
      <c r="R97" s="7">
        <v>423000</v>
      </c>
      <c r="S97" s="7">
        <v>139.38788022513529</v>
      </c>
      <c r="T97" s="7"/>
      <c r="U97" s="7"/>
    </row>
    <row r="98" spans="1:21" x14ac:dyDescent="0.25">
      <c r="A98" s="3" t="s">
        <v>874</v>
      </c>
      <c r="B98" s="3" t="s">
        <v>874</v>
      </c>
      <c r="C98" s="3" t="s">
        <v>865</v>
      </c>
      <c r="D98" s="3" t="s">
        <v>160</v>
      </c>
      <c r="E98" s="3">
        <v>1</v>
      </c>
      <c r="F98" s="3" t="s">
        <v>161</v>
      </c>
      <c r="G98" s="6">
        <v>24.200000000000003</v>
      </c>
      <c r="H98" s="7">
        <v>52489.8</v>
      </c>
      <c r="I98" s="8">
        <v>0.05</v>
      </c>
      <c r="J98" s="7">
        <v>49865.310000000005</v>
      </c>
      <c r="K98" s="8">
        <v>0.48465001392379525</v>
      </c>
      <c r="L98" s="7">
        <v>25698.086814185637</v>
      </c>
      <c r="M98" s="8">
        <v>8.5000000000000006E-2</v>
      </c>
      <c r="N98" s="6">
        <v>4</v>
      </c>
      <c r="O98" s="11">
        <v>44302.885540000003</v>
      </c>
      <c r="P98" s="6"/>
      <c r="Q98" s="7">
        <v>298006</v>
      </c>
      <c r="R98" s="7">
        <v>302000</v>
      </c>
      <c r="S98" s="7">
        <v>139.38701388108174</v>
      </c>
      <c r="T98" s="7"/>
      <c r="U98" s="7"/>
    </row>
    <row r="99" spans="1:21" x14ac:dyDescent="0.25">
      <c r="A99" s="3" t="s">
        <v>875</v>
      </c>
      <c r="B99" s="3" t="s">
        <v>875</v>
      </c>
      <c r="C99" s="3" t="s">
        <v>865</v>
      </c>
      <c r="D99" s="3" t="s">
        <v>160</v>
      </c>
      <c r="E99" s="3">
        <v>1</v>
      </c>
      <c r="F99" s="3" t="s">
        <v>161</v>
      </c>
      <c r="G99" s="6">
        <v>24.200000000000003</v>
      </c>
      <c r="H99" s="7">
        <v>55103.400000000009</v>
      </c>
      <c r="I99" s="8">
        <v>0.05</v>
      </c>
      <c r="J99" s="7">
        <v>52348.23000000001</v>
      </c>
      <c r="K99" s="8">
        <v>0.48464879070626737</v>
      </c>
      <c r="L99" s="7">
        <v>26977.723634886461</v>
      </c>
      <c r="M99" s="8">
        <v>8.5000000000000006E-2</v>
      </c>
      <c r="N99" s="6">
        <v>4</v>
      </c>
      <c r="O99" s="11">
        <v>46506.04492</v>
      </c>
      <c r="P99" s="6"/>
      <c r="Q99" s="7">
        <v>312829</v>
      </c>
      <c r="R99" s="7">
        <v>317000</v>
      </c>
      <c r="S99" s="7">
        <v>139.38734472544607</v>
      </c>
      <c r="T99" s="7"/>
      <c r="U99" s="7"/>
    </row>
    <row r="100" spans="1:21" x14ac:dyDescent="0.25">
      <c r="A100" s="3" t="s">
        <v>876</v>
      </c>
      <c r="B100" s="3" t="s">
        <v>876</v>
      </c>
      <c r="C100" s="3" t="s">
        <v>865</v>
      </c>
      <c r="D100" s="3" t="s">
        <v>160</v>
      </c>
      <c r="E100" s="3">
        <v>1</v>
      </c>
      <c r="F100" s="3" t="s">
        <v>161</v>
      </c>
      <c r="G100" s="6">
        <v>24.200000000000003</v>
      </c>
      <c r="H100" s="7">
        <v>72600.000000000015</v>
      </c>
      <c r="I100" s="8">
        <v>0.05</v>
      </c>
      <c r="J100" s="7">
        <v>68970.000000000015</v>
      </c>
      <c r="K100" s="8">
        <v>0.48464894477795695</v>
      </c>
      <c r="L100" s="7">
        <v>35543.762278664319</v>
      </c>
      <c r="M100" s="8">
        <v>8.5000000000000006E-2</v>
      </c>
      <c r="N100" s="6">
        <v>4</v>
      </c>
      <c r="O100" s="11">
        <v>61271.536240000001</v>
      </c>
      <c r="P100" s="6"/>
      <c r="Q100" s="7">
        <v>412152</v>
      </c>
      <c r="R100" s="7">
        <v>418000</v>
      </c>
      <c r="S100" s="7">
        <v>139.38730305358555</v>
      </c>
      <c r="T100" s="7"/>
      <c r="U100" s="7"/>
    </row>
    <row r="101" spans="1:21" x14ac:dyDescent="0.25">
      <c r="A101" s="3" t="s">
        <v>877</v>
      </c>
      <c r="B101" s="3" t="s">
        <v>877</v>
      </c>
      <c r="C101" s="3" t="s">
        <v>865</v>
      </c>
      <c r="D101" s="3" t="s">
        <v>160</v>
      </c>
      <c r="E101" s="3">
        <v>1</v>
      </c>
      <c r="F101" s="3" t="s">
        <v>161</v>
      </c>
      <c r="G101" s="6">
        <v>24.200000000000003</v>
      </c>
      <c r="H101" s="7">
        <v>36832.400000000001</v>
      </c>
      <c r="I101" s="8">
        <v>0.05</v>
      </c>
      <c r="J101" s="7">
        <v>34990.78</v>
      </c>
      <c r="K101" s="8">
        <v>0.48464601396914592</v>
      </c>
      <c r="L101" s="7">
        <v>18032.637947328687</v>
      </c>
      <c r="M101" s="8">
        <v>8.5000000000000006E-2</v>
      </c>
      <c r="N101" s="6">
        <v>4</v>
      </c>
      <c r="O101" s="11">
        <v>31086.340840000004</v>
      </c>
      <c r="P101" s="6"/>
      <c r="Q101" s="7">
        <v>209106</v>
      </c>
      <c r="R101" s="7">
        <v>212000</v>
      </c>
      <c r="S101" s="7">
        <v>139.38809575116863</v>
      </c>
      <c r="T101" s="7"/>
      <c r="U101" s="7"/>
    </row>
    <row r="102" spans="1:21" x14ac:dyDescent="0.25">
      <c r="A102" s="3" t="s">
        <v>878</v>
      </c>
      <c r="B102" s="3" t="s">
        <v>878</v>
      </c>
      <c r="C102" s="3" t="s">
        <v>865</v>
      </c>
      <c r="D102" s="3" t="s">
        <v>160</v>
      </c>
      <c r="E102" s="3">
        <v>1</v>
      </c>
      <c r="F102" s="3" t="s">
        <v>161</v>
      </c>
      <c r="G102" s="6">
        <v>24.200000000000003</v>
      </c>
      <c r="H102" s="7">
        <v>36832.400000000001</v>
      </c>
      <c r="I102" s="8">
        <v>0.05</v>
      </c>
      <c r="J102" s="7">
        <v>34990.78</v>
      </c>
      <c r="K102" s="8">
        <v>0.48464601396914592</v>
      </c>
      <c r="L102" s="7">
        <v>18032.637947328687</v>
      </c>
      <c r="M102" s="8">
        <v>8.5000000000000006E-2</v>
      </c>
      <c r="N102" s="6">
        <v>4</v>
      </c>
      <c r="O102" s="11">
        <v>31086.340840000004</v>
      </c>
      <c r="P102" s="6"/>
      <c r="Q102" s="7">
        <v>209106</v>
      </c>
      <c r="R102" s="7">
        <v>212000</v>
      </c>
      <c r="S102" s="7">
        <v>139.38809575116863</v>
      </c>
      <c r="T102" s="7"/>
      <c r="U102" s="7"/>
    </row>
    <row r="103" spans="1:21" x14ac:dyDescent="0.25">
      <c r="A103" s="3" t="s">
        <v>879</v>
      </c>
      <c r="B103" s="3" t="s">
        <v>879</v>
      </c>
      <c r="C103" s="3" t="s">
        <v>865</v>
      </c>
      <c r="D103" s="3" t="s">
        <v>160</v>
      </c>
      <c r="E103" s="3">
        <v>1</v>
      </c>
      <c r="F103" s="3" t="s">
        <v>161</v>
      </c>
      <c r="G103" s="6">
        <v>26.620000000000005</v>
      </c>
      <c r="H103" s="7">
        <v>18793.720000000005</v>
      </c>
      <c r="I103" s="8">
        <v>0.05</v>
      </c>
      <c r="J103" s="7">
        <v>17854.034000000003</v>
      </c>
      <c r="K103" s="8">
        <v>0.48465257079197493</v>
      </c>
      <c r="L103" s="7">
        <v>9201.0305228926736</v>
      </c>
      <c r="M103" s="8">
        <v>8.5000000000000006E-2</v>
      </c>
      <c r="N103" s="6">
        <v>4</v>
      </c>
      <c r="O103" s="11">
        <v>14423.1502</v>
      </c>
      <c r="P103" s="6"/>
      <c r="Q103" s="7">
        <v>97015</v>
      </c>
      <c r="R103" s="7">
        <v>108000</v>
      </c>
      <c r="S103" s="7">
        <v>153.32495455578527</v>
      </c>
      <c r="T103" s="7"/>
      <c r="U103" s="7"/>
    </row>
    <row r="104" spans="1:21" x14ac:dyDescent="0.25">
      <c r="A104" s="3" t="s">
        <v>880</v>
      </c>
      <c r="B104" s="3" t="s">
        <v>880</v>
      </c>
      <c r="C104" s="3" t="s">
        <v>865</v>
      </c>
      <c r="D104" s="3" t="s">
        <v>160</v>
      </c>
      <c r="E104" s="3">
        <v>1</v>
      </c>
      <c r="F104" s="3" t="s">
        <v>161</v>
      </c>
      <c r="G104" s="6">
        <v>26.620000000000005</v>
      </c>
      <c r="H104" s="7">
        <v>20257.820000000003</v>
      </c>
      <c r="I104" s="8">
        <v>0.05</v>
      </c>
      <c r="J104" s="7">
        <v>19244.929000000004</v>
      </c>
      <c r="K104" s="8">
        <v>0.48464919124766243</v>
      </c>
      <c r="L104" s="7">
        <v>9917.8897245313183</v>
      </c>
      <c r="M104" s="8">
        <v>8.5000000000000006E-2</v>
      </c>
      <c r="N104" s="6">
        <v>4</v>
      </c>
      <c r="O104" s="11">
        <v>15543.170420000002</v>
      </c>
      <c r="P104" s="6"/>
      <c r="Q104" s="7">
        <v>104553</v>
      </c>
      <c r="R104" s="7">
        <v>117000</v>
      </c>
      <c r="S104" s="7">
        <v>153.32596002985727</v>
      </c>
      <c r="T104" s="7"/>
      <c r="U104" s="7"/>
    </row>
    <row r="105" spans="1:21" x14ac:dyDescent="0.25">
      <c r="A105" s="3" t="s">
        <v>881</v>
      </c>
      <c r="B105" s="3" t="s">
        <v>881</v>
      </c>
      <c r="C105" s="3" t="s">
        <v>865</v>
      </c>
      <c r="D105" s="3" t="s">
        <v>160</v>
      </c>
      <c r="E105" s="3">
        <v>1</v>
      </c>
      <c r="F105" s="3" t="s">
        <v>161</v>
      </c>
      <c r="G105" s="6">
        <v>26.620000000000005</v>
      </c>
      <c r="H105" s="7">
        <v>18793.720000000005</v>
      </c>
      <c r="I105" s="8">
        <v>0.05</v>
      </c>
      <c r="J105" s="7">
        <v>17854.034000000003</v>
      </c>
      <c r="K105" s="8">
        <v>0.48465257079197493</v>
      </c>
      <c r="L105" s="7">
        <v>9201.0305228926736</v>
      </c>
      <c r="M105" s="8">
        <v>8.5000000000000006E-2</v>
      </c>
      <c r="N105" s="6">
        <v>4</v>
      </c>
      <c r="O105" s="11">
        <v>14423.1502</v>
      </c>
      <c r="P105" s="6"/>
      <c r="Q105" s="7">
        <v>97015</v>
      </c>
      <c r="R105" s="7">
        <v>108000</v>
      </c>
      <c r="S105" s="7">
        <v>153.32495455578527</v>
      </c>
      <c r="T105" s="7"/>
      <c r="U105" s="7"/>
    </row>
    <row r="106" spans="1:21" x14ac:dyDescent="0.25">
      <c r="A106" s="3" t="s">
        <v>882</v>
      </c>
      <c r="B106" s="3" t="s">
        <v>882</v>
      </c>
      <c r="C106" s="3" t="s">
        <v>865</v>
      </c>
      <c r="D106" s="3" t="s">
        <v>160</v>
      </c>
      <c r="E106" s="3">
        <v>1</v>
      </c>
      <c r="F106" s="3" t="s">
        <v>161</v>
      </c>
      <c r="G106" s="6">
        <v>26.620000000000005</v>
      </c>
      <c r="H106" s="7">
        <v>20257.820000000003</v>
      </c>
      <c r="I106" s="8">
        <v>0.05</v>
      </c>
      <c r="J106" s="7">
        <v>19244.929000000004</v>
      </c>
      <c r="K106" s="8">
        <v>0.48464919124766243</v>
      </c>
      <c r="L106" s="7">
        <v>9917.8897245313183</v>
      </c>
      <c r="M106" s="8">
        <v>8.5000000000000006E-2</v>
      </c>
      <c r="N106" s="6">
        <v>4</v>
      </c>
      <c r="O106" s="11">
        <v>15543.170420000002</v>
      </c>
      <c r="P106" s="6"/>
      <c r="Q106" s="7">
        <v>104553</v>
      </c>
      <c r="R106" s="7">
        <v>117000</v>
      </c>
      <c r="S106" s="7">
        <v>153.32596002985727</v>
      </c>
      <c r="T106" s="7"/>
      <c r="U106" s="7"/>
    </row>
    <row r="107" spans="1:21" x14ac:dyDescent="0.25">
      <c r="A107" s="3" t="s">
        <v>883</v>
      </c>
      <c r="B107" s="3" t="s">
        <v>883</v>
      </c>
      <c r="C107" s="3" t="s">
        <v>865</v>
      </c>
      <c r="D107" s="3" t="s">
        <v>160</v>
      </c>
      <c r="E107" s="3">
        <v>1</v>
      </c>
      <c r="F107" s="3" t="s">
        <v>161</v>
      </c>
      <c r="G107" s="6">
        <v>26.620000000000005</v>
      </c>
      <c r="H107" s="7">
        <v>20257.820000000003</v>
      </c>
      <c r="I107" s="8">
        <v>0.05</v>
      </c>
      <c r="J107" s="7">
        <v>19244.929000000004</v>
      </c>
      <c r="K107" s="8">
        <v>0.48464919124766243</v>
      </c>
      <c r="L107" s="7">
        <v>9917.8897245313183</v>
      </c>
      <c r="M107" s="8">
        <v>8.5000000000000006E-2</v>
      </c>
      <c r="N107" s="6">
        <v>4</v>
      </c>
      <c r="O107" s="11">
        <v>15543.170420000002</v>
      </c>
      <c r="P107" s="6"/>
      <c r="Q107" s="7">
        <v>104553</v>
      </c>
      <c r="R107" s="7">
        <v>117000</v>
      </c>
      <c r="S107" s="7">
        <v>153.32596002985727</v>
      </c>
      <c r="T107" s="7"/>
      <c r="U107" s="7"/>
    </row>
    <row r="108" spans="1:21" x14ac:dyDescent="0.25">
      <c r="A108" s="3" t="s">
        <v>884</v>
      </c>
      <c r="B108" s="3" t="s">
        <v>884</v>
      </c>
      <c r="C108" s="3" t="s">
        <v>865</v>
      </c>
      <c r="D108" s="3" t="s">
        <v>160</v>
      </c>
      <c r="E108" s="3">
        <v>1</v>
      </c>
      <c r="F108" s="3" t="s">
        <v>161</v>
      </c>
      <c r="G108" s="6">
        <v>26.620000000000005</v>
      </c>
      <c r="H108" s="7">
        <v>20257.820000000003</v>
      </c>
      <c r="I108" s="8">
        <v>0.05</v>
      </c>
      <c r="J108" s="7">
        <v>19244.929000000004</v>
      </c>
      <c r="K108" s="8">
        <v>0.48464919124766243</v>
      </c>
      <c r="L108" s="7">
        <v>9917.8897245313183</v>
      </c>
      <c r="M108" s="8">
        <v>8.5000000000000006E-2</v>
      </c>
      <c r="N108" s="6">
        <v>4</v>
      </c>
      <c r="O108" s="11">
        <v>15543.170420000002</v>
      </c>
      <c r="P108" s="6"/>
      <c r="Q108" s="7">
        <v>104553</v>
      </c>
      <c r="R108" s="7">
        <v>117000</v>
      </c>
      <c r="S108" s="7">
        <v>153.32596002985727</v>
      </c>
      <c r="T108" s="7"/>
      <c r="U108" s="7"/>
    </row>
    <row r="109" spans="1:21" x14ac:dyDescent="0.25">
      <c r="A109" s="3" t="s">
        <v>885</v>
      </c>
      <c r="B109" s="3" t="s">
        <v>885</v>
      </c>
      <c r="C109" s="3" t="s">
        <v>865</v>
      </c>
      <c r="D109" s="3" t="s">
        <v>160</v>
      </c>
      <c r="E109" s="3">
        <v>1</v>
      </c>
      <c r="F109" s="3" t="s">
        <v>161</v>
      </c>
      <c r="G109" s="6">
        <v>26.620000000000005</v>
      </c>
      <c r="H109" s="7">
        <v>20337.680000000004</v>
      </c>
      <c r="I109" s="8">
        <v>0.05</v>
      </c>
      <c r="J109" s="7">
        <v>19320.795999999998</v>
      </c>
      <c r="K109" s="8">
        <v>0.48465069234049518</v>
      </c>
      <c r="L109" s="7">
        <v>9956.9588420305299</v>
      </c>
      <c r="M109" s="8">
        <v>8.5000000000000006E-2</v>
      </c>
      <c r="N109" s="6">
        <v>4</v>
      </c>
      <c r="O109" s="11">
        <v>15601.697800000002</v>
      </c>
      <c r="P109" s="6"/>
      <c r="Q109" s="7">
        <v>104950</v>
      </c>
      <c r="R109" s="7">
        <v>117000</v>
      </c>
      <c r="S109" s="7">
        <v>153.32551342824962</v>
      </c>
      <c r="T109" s="7"/>
      <c r="U109" s="7"/>
    </row>
    <row r="110" spans="1:21" x14ac:dyDescent="0.25">
      <c r="A110" s="3" t="s">
        <v>886</v>
      </c>
      <c r="B110" s="3" t="s">
        <v>886</v>
      </c>
      <c r="C110" s="3" t="s">
        <v>865</v>
      </c>
      <c r="D110" s="3" t="s">
        <v>160</v>
      </c>
      <c r="E110" s="3">
        <v>1</v>
      </c>
      <c r="F110" s="3" t="s">
        <v>161</v>
      </c>
      <c r="G110" s="6">
        <v>26.620000000000005</v>
      </c>
      <c r="H110" s="7">
        <v>20337.680000000004</v>
      </c>
      <c r="I110" s="8">
        <v>0.05</v>
      </c>
      <c r="J110" s="7">
        <v>19320.795999999998</v>
      </c>
      <c r="K110" s="8">
        <v>0.48465069234049518</v>
      </c>
      <c r="L110" s="7">
        <v>9956.9588420305299</v>
      </c>
      <c r="M110" s="8">
        <v>8.5000000000000006E-2</v>
      </c>
      <c r="N110" s="6">
        <v>4</v>
      </c>
      <c r="O110" s="11">
        <v>15601.697800000002</v>
      </c>
      <c r="P110" s="6"/>
      <c r="Q110" s="7">
        <v>104950</v>
      </c>
      <c r="R110" s="7">
        <v>117000</v>
      </c>
      <c r="S110" s="7">
        <v>153.32551342824962</v>
      </c>
      <c r="T110" s="7"/>
      <c r="U110" s="7"/>
    </row>
    <row r="111" spans="1:21" x14ac:dyDescent="0.25">
      <c r="A111" s="3" t="s">
        <v>887</v>
      </c>
      <c r="B111" s="3" t="s">
        <v>887</v>
      </c>
      <c r="C111" s="3" t="s">
        <v>865</v>
      </c>
      <c r="D111" s="3" t="s">
        <v>160</v>
      </c>
      <c r="E111" s="3">
        <v>1</v>
      </c>
      <c r="F111" s="3" t="s">
        <v>161</v>
      </c>
      <c r="G111" s="6">
        <v>26.620000000000005</v>
      </c>
      <c r="H111" s="7">
        <v>18846.960000000003</v>
      </c>
      <c r="I111" s="8">
        <v>0.05</v>
      </c>
      <c r="J111" s="7">
        <v>17904.612000000001</v>
      </c>
      <c r="K111" s="8">
        <v>0.48464442574750011</v>
      </c>
      <c r="L111" s="7">
        <v>9227.2415990282025</v>
      </c>
      <c r="M111" s="8">
        <v>8.5000000000000006E-2</v>
      </c>
      <c r="N111" s="6">
        <v>4</v>
      </c>
      <c r="O111" s="11">
        <v>14466.44284</v>
      </c>
      <c r="P111" s="6"/>
      <c r="Q111" s="7">
        <v>97304</v>
      </c>
      <c r="R111" s="7">
        <v>109000</v>
      </c>
      <c r="S111" s="7">
        <v>153.32737785025259</v>
      </c>
      <c r="T111" s="7"/>
      <c r="U111" s="7"/>
    </row>
    <row r="112" spans="1:21" x14ac:dyDescent="0.25">
      <c r="A112" s="3" t="s">
        <v>888</v>
      </c>
      <c r="B112" s="3" t="s">
        <v>888</v>
      </c>
      <c r="C112" s="3" t="s">
        <v>865</v>
      </c>
      <c r="D112" s="3" t="s">
        <v>160</v>
      </c>
      <c r="E112" s="3">
        <v>1</v>
      </c>
      <c r="F112" s="3" t="s">
        <v>161</v>
      </c>
      <c r="G112" s="6">
        <v>26.620000000000005</v>
      </c>
      <c r="H112" s="7">
        <v>20337.680000000004</v>
      </c>
      <c r="I112" s="8">
        <v>0.05</v>
      </c>
      <c r="J112" s="7">
        <v>19320.795999999998</v>
      </c>
      <c r="K112" s="8">
        <v>0.48465069234049518</v>
      </c>
      <c r="L112" s="7">
        <v>9956.9588420305299</v>
      </c>
      <c r="M112" s="8">
        <v>8.5000000000000006E-2</v>
      </c>
      <c r="N112" s="6">
        <v>4</v>
      </c>
      <c r="O112" s="11">
        <v>15601.697800000002</v>
      </c>
      <c r="P112" s="6"/>
      <c r="Q112" s="7">
        <v>104950</v>
      </c>
      <c r="R112" s="7">
        <v>117000</v>
      </c>
      <c r="S112" s="7">
        <v>153.32551342824962</v>
      </c>
      <c r="T112" s="7"/>
      <c r="U112" s="7"/>
    </row>
    <row r="113" spans="1:21" x14ac:dyDescent="0.25">
      <c r="A113" s="3" t="s">
        <v>889</v>
      </c>
      <c r="B113" s="3" t="s">
        <v>889</v>
      </c>
      <c r="C113" s="3" t="s">
        <v>865</v>
      </c>
      <c r="D113" s="3" t="s">
        <v>160</v>
      </c>
      <c r="E113" s="3">
        <v>1</v>
      </c>
      <c r="F113" s="3" t="s">
        <v>161</v>
      </c>
      <c r="G113" s="6">
        <v>26.620000000000005</v>
      </c>
      <c r="H113" s="7">
        <v>18846.960000000003</v>
      </c>
      <c r="I113" s="8">
        <v>0.05</v>
      </c>
      <c r="J113" s="7">
        <v>17904.612000000001</v>
      </c>
      <c r="K113" s="8">
        <v>0.48464442574750011</v>
      </c>
      <c r="L113" s="7">
        <v>9227.2415990282025</v>
      </c>
      <c r="M113" s="8">
        <v>8.5000000000000006E-2</v>
      </c>
      <c r="N113" s="6">
        <v>4</v>
      </c>
      <c r="O113" s="11">
        <v>14466.44284</v>
      </c>
      <c r="P113" s="6"/>
      <c r="Q113" s="7">
        <v>97304</v>
      </c>
      <c r="R113" s="7">
        <v>109000</v>
      </c>
      <c r="S113" s="7">
        <v>153.32737785025259</v>
      </c>
      <c r="T113" s="7"/>
      <c r="U113" s="7"/>
    </row>
    <row r="114" spans="1:21" x14ac:dyDescent="0.25">
      <c r="A114" s="3" t="s">
        <v>890</v>
      </c>
      <c r="B114" s="3" t="s">
        <v>890</v>
      </c>
      <c r="C114" s="3" t="s">
        <v>865</v>
      </c>
      <c r="D114" s="3" t="s">
        <v>160</v>
      </c>
      <c r="E114" s="3">
        <v>1</v>
      </c>
      <c r="F114" s="3" t="s">
        <v>161</v>
      </c>
      <c r="G114" s="6">
        <v>26.620000000000005</v>
      </c>
      <c r="H114" s="7">
        <v>20337.680000000004</v>
      </c>
      <c r="I114" s="8">
        <v>0.05</v>
      </c>
      <c r="J114" s="7">
        <v>19320.795999999998</v>
      </c>
      <c r="K114" s="8">
        <v>0.48465069234049518</v>
      </c>
      <c r="L114" s="7">
        <v>9956.9588420305299</v>
      </c>
      <c r="M114" s="8">
        <v>8.5000000000000006E-2</v>
      </c>
      <c r="N114" s="6">
        <v>4</v>
      </c>
      <c r="O114" s="11">
        <v>15601.697800000002</v>
      </c>
      <c r="P114" s="6"/>
      <c r="Q114" s="7">
        <v>104950</v>
      </c>
      <c r="R114" s="7">
        <v>117000</v>
      </c>
      <c r="S114" s="7">
        <v>153.32551342824962</v>
      </c>
      <c r="T114" s="7"/>
      <c r="U114" s="7"/>
    </row>
    <row r="115" spans="1:21" x14ac:dyDescent="0.25">
      <c r="A115" s="3" t="s">
        <v>891</v>
      </c>
      <c r="B115" s="3" t="s">
        <v>891</v>
      </c>
      <c r="C115" s="3" t="s">
        <v>865</v>
      </c>
      <c r="D115" s="3" t="s">
        <v>160</v>
      </c>
      <c r="E115" s="3">
        <v>1</v>
      </c>
      <c r="F115" s="3" t="s">
        <v>161</v>
      </c>
      <c r="G115" s="6">
        <v>26.620000000000005</v>
      </c>
      <c r="H115" s="7">
        <v>20337.680000000004</v>
      </c>
      <c r="I115" s="8">
        <v>0.05</v>
      </c>
      <c r="J115" s="7">
        <v>19320.795999999998</v>
      </c>
      <c r="K115" s="8">
        <v>0.48465069234049518</v>
      </c>
      <c r="L115" s="7">
        <v>9956.9588420305299</v>
      </c>
      <c r="M115" s="8">
        <v>8.5000000000000006E-2</v>
      </c>
      <c r="N115" s="6">
        <v>4</v>
      </c>
      <c r="O115" s="11">
        <v>15601.697800000002</v>
      </c>
      <c r="P115" s="6"/>
      <c r="Q115" s="7">
        <v>104950</v>
      </c>
      <c r="R115" s="7">
        <v>117000</v>
      </c>
      <c r="S115" s="7">
        <v>153.32551342824962</v>
      </c>
      <c r="T115" s="7"/>
      <c r="U115" s="7"/>
    </row>
    <row r="116" spans="1:21" x14ac:dyDescent="0.25">
      <c r="A116" s="3" t="s">
        <v>892</v>
      </c>
      <c r="B116" s="3" t="s">
        <v>892</v>
      </c>
      <c r="C116" s="3" t="s">
        <v>865</v>
      </c>
      <c r="D116" s="3" t="s">
        <v>160</v>
      </c>
      <c r="E116" s="3">
        <v>1</v>
      </c>
      <c r="F116" s="3" t="s">
        <v>161</v>
      </c>
      <c r="G116" s="6">
        <v>26.620000000000005</v>
      </c>
      <c r="H116" s="7">
        <v>20337.680000000004</v>
      </c>
      <c r="I116" s="8">
        <v>0.05</v>
      </c>
      <c r="J116" s="7">
        <v>19320.795999999998</v>
      </c>
      <c r="K116" s="8">
        <v>0.48465069234049518</v>
      </c>
      <c r="L116" s="7">
        <v>9956.9588420305299</v>
      </c>
      <c r="M116" s="8">
        <v>8.5000000000000006E-2</v>
      </c>
      <c r="N116" s="6">
        <v>4</v>
      </c>
      <c r="O116" s="11">
        <v>15601.697800000002</v>
      </c>
      <c r="P116" s="6"/>
      <c r="Q116" s="7">
        <v>104950</v>
      </c>
      <c r="R116" s="7">
        <v>117000</v>
      </c>
      <c r="S116" s="7">
        <v>153.32551342824962</v>
      </c>
      <c r="T116" s="7"/>
      <c r="U116" s="7"/>
    </row>
    <row r="117" spans="1:21" x14ac:dyDescent="0.25">
      <c r="A117" s="3" t="s">
        <v>893</v>
      </c>
      <c r="B117" s="3" t="s">
        <v>893</v>
      </c>
      <c r="C117" s="3" t="s">
        <v>865</v>
      </c>
      <c r="D117" s="3" t="s">
        <v>160</v>
      </c>
      <c r="E117" s="3">
        <v>1</v>
      </c>
      <c r="F117" s="3" t="s">
        <v>161</v>
      </c>
      <c r="G117" s="6">
        <v>24.200000000000003</v>
      </c>
      <c r="H117" s="7">
        <v>36832.400000000001</v>
      </c>
      <c r="I117" s="8">
        <v>0.05</v>
      </c>
      <c r="J117" s="7">
        <v>34990.78</v>
      </c>
      <c r="K117" s="8">
        <v>0.48464601396914592</v>
      </c>
      <c r="L117" s="7">
        <v>18032.637947328687</v>
      </c>
      <c r="M117" s="8">
        <v>8.5000000000000006E-2</v>
      </c>
      <c r="N117" s="6">
        <v>4</v>
      </c>
      <c r="O117" s="11">
        <v>31086.340840000004</v>
      </c>
      <c r="P117" s="6"/>
      <c r="Q117" s="7">
        <v>209106</v>
      </c>
      <c r="R117" s="7">
        <v>212000</v>
      </c>
      <c r="S117" s="7">
        <v>139.38809575116863</v>
      </c>
      <c r="T117" s="7"/>
      <c r="U117" s="7"/>
    </row>
    <row r="118" spans="1:21" x14ac:dyDescent="0.25">
      <c r="A118" s="3" t="s">
        <v>894</v>
      </c>
      <c r="B118" s="3" t="s">
        <v>894</v>
      </c>
      <c r="C118" s="3" t="s">
        <v>865</v>
      </c>
      <c r="D118" s="3" t="s">
        <v>160</v>
      </c>
      <c r="E118" s="3">
        <v>1</v>
      </c>
      <c r="F118" s="3" t="s">
        <v>161</v>
      </c>
      <c r="G118" s="6">
        <v>24.200000000000003</v>
      </c>
      <c r="H118" s="7">
        <v>35501.4</v>
      </c>
      <c r="I118" s="8">
        <v>0.05</v>
      </c>
      <c r="J118" s="7">
        <v>33726.33</v>
      </c>
      <c r="K118" s="8">
        <v>0.48464767826089994</v>
      </c>
      <c r="L118" s="7">
        <v>17380.942469239064</v>
      </c>
      <c r="M118" s="8">
        <v>8.5000000000000006E-2</v>
      </c>
      <c r="N118" s="6">
        <v>4</v>
      </c>
      <c r="O118" s="11">
        <v>29959.909039999999</v>
      </c>
      <c r="P118" s="6"/>
      <c r="Q118" s="7">
        <v>201532</v>
      </c>
      <c r="R118" s="7">
        <v>204000</v>
      </c>
      <c r="S118" s="7">
        <v>139.38764560919896</v>
      </c>
      <c r="T118" s="7"/>
      <c r="U118" s="7"/>
    </row>
    <row r="119" spans="1:21" x14ac:dyDescent="0.25">
      <c r="A119" s="3" t="s">
        <v>895</v>
      </c>
      <c r="B119" s="3" t="s">
        <v>895</v>
      </c>
      <c r="C119" s="3" t="s">
        <v>865</v>
      </c>
      <c r="D119" s="3" t="s">
        <v>160</v>
      </c>
      <c r="E119" s="3">
        <v>1</v>
      </c>
      <c r="F119" s="3" t="s">
        <v>161</v>
      </c>
      <c r="G119" s="6">
        <v>24.200000000000003</v>
      </c>
      <c r="H119" s="7">
        <v>35501.4</v>
      </c>
      <c r="I119" s="8">
        <v>0.05</v>
      </c>
      <c r="J119" s="7">
        <v>33726.33</v>
      </c>
      <c r="K119" s="8">
        <v>0.48464767826089994</v>
      </c>
      <c r="L119" s="7">
        <v>17380.942469239064</v>
      </c>
      <c r="M119" s="8">
        <v>8.5000000000000006E-2</v>
      </c>
      <c r="N119" s="6">
        <v>4</v>
      </c>
      <c r="O119" s="11">
        <v>29959.909039999999</v>
      </c>
      <c r="P119" s="6"/>
      <c r="Q119" s="7">
        <v>201532</v>
      </c>
      <c r="R119" s="7">
        <v>204000</v>
      </c>
      <c r="S119" s="7">
        <v>139.38764560919896</v>
      </c>
      <c r="T119" s="7"/>
      <c r="U119" s="7"/>
    </row>
    <row r="120" spans="1:21" x14ac:dyDescent="0.25">
      <c r="A120" s="3" t="s">
        <v>896</v>
      </c>
      <c r="B120" s="3" t="s">
        <v>896</v>
      </c>
      <c r="C120" s="3" t="s">
        <v>865</v>
      </c>
      <c r="D120" s="3" t="s">
        <v>160</v>
      </c>
      <c r="E120" s="3">
        <v>1</v>
      </c>
      <c r="F120" s="3" t="s">
        <v>161</v>
      </c>
      <c r="G120" s="6">
        <v>24.200000000000003</v>
      </c>
      <c r="H120" s="7">
        <v>36832.400000000001</v>
      </c>
      <c r="I120" s="8">
        <v>0.05</v>
      </c>
      <c r="J120" s="7">
        <v>34990.78</v>
      </c>
      <c r="K120" s="8">
        <v>0.48464601396914592</v>
      </c>
      <c r="L120" s="7">
        <v>18032.637947328687</v>
      </c>
      <c r="M120" s="8">
        <v>8.5000000000000006E-2</v>
      </c>
      <c r="N120" s="6">
        <v>4</v>
      </c>
      <c r="O120" s="11">
        <v>31086.340840000004</v>
      </c>
      <c r="P120" s="6"/>
      <c r="Q120" s="7">
        <v>209106</v>
      </c>
      <c r="R120" s="7">
        <v>212000</v>
      </c>
      <c r="S120" s="7">
        <v>139.38809575116863</v>
      </c>
      <c r="T120" s="7"/>
      <c r="U120" s="7"/>
    </row>
    <row r="121" spans="1:21" x14ac:dyDescent="0.25">
      <c r="A121" s="3" t="s">
        <v>897</v>
      </c>
      <c r="B121" s="3" t="s">
        <v>897</v>
      </c>
      <c r="C121" s="3" t="s">
        <v>865</v>
      </c>
      <c r="D121" s="3" t="s">
        <v>160</v>
      </c>
      <c r="E121" s="3">
        <v>1</v>
      </c>
      <c r="F121" s="3" t="s">
        <v>161</v>
      </c>
      <c r="G121" s="6">
        <v>24.200000000000003</v>
      </c>
      <c r="H121" s="7">
        <v>36832.400000000001</v>
      </c>
      <c r="I121" s="8">
        <v>0.05</v>
      </c>
      <c r="J121" s="7">
        <v>34990.78</v>
      </c>
      <c r="K121" s="8">
        <v>0.48464601396914592</v>
      </c>
      <c r="L121" s="7">
        <v>18032.637947328687</v>
      </c>
      <c r="M121" s="8">
        <v>8.5000000000000006E-2</v>
      </c>
      <c r="N121" s="6">
        <v>4</v>
      </c>
      <c r="O121" s="11">
        <v>31086.340840000004</v>
      </c>
      <c r="P121" s="6"/>
      <c r="Q121" s="7">
        <v>209106</v>
      </c>
      <c r="R121" s="7">
        <v>212000</v>
      </c>
      <c r="S121" s="7">
        <v>139.38809575116863</v>
      </c>
      <c r="T121" s="7"/>
      <c r="U121" s="7"/>
    </row>
    <row r="122" spans="1:21" x14ac:dyDescent="0.25">
      <c r="A122" s="3" t="s">
        <v>898</v>
      </c>
      <c r="B122" s="3" t="s">
        <v>898</v>
      </c>
      <c r="C122" s="3" t="s">
        <v>865</v>
      </c>
      <c r="D122" s="3" t="s">
        <v>160</v>
      </c>
      <c r="E122" s="3">
        <v>1</v>
      </c>
      <c r="F122" s="3" t="s">
        <v>161</v>
      </c>
      <c r="G122" s="6">
        <v>24.200000000000003</v>
      </c>
      <c r="H122" s="7">
        <v>53143.199999999997</v>
      </c>
      <c r="I122" s="8">
        <v>0.05</v>
      </c>
      <c r="J122" s="7">
        <v>50486.04</v>
      </c>
      <c r="K122" s="8">
        <v>0.48464710152000462</v>
      </c>
      <c r="L122" s="7">
        <v>26018.127046776983</v>
      </c>
      <c r="M122" s="8">
        <v>8.5000000000000006E-2</v>
      </c>
      <c r="N122" s="6">
        <v>4</v>
      </c>
      <c r="O122" s="11">
        <v>44852.072490000006</v>
      </c>
      <c r="P122" s="6"/>
      <c r="Q122" s="7">
        <v>301703</v>
      </c>
      <c r="R122" s="7">
        <v>306000</v>
      </c>
      <c r="S122" s="7">
        <v>139.38780160064815</v>
      </c>
      <c r="T122" s="7"/>
      <c r="U122" s="7"/>
    </row>
    <row r="123" spans="1:21" x14ac:dyDescent="0.25">
      <c r="A123" s="3" t="s">
        <v>899</v>
      </c>
      <c r="B123" s="3" t="s">
        <v>899</v>
      </c>
      <c r="C123" s="3" t="s">
        <v>865</v>
      </c>
      <c r="D123" s="3" t="s">
        <v>160</v>
      </c>
      <c r="E123" s="3">
        <v>1</v>
      </c>
      <c r="F123" s="3" t="s">
        <v>161</v>
      </c>
      <c r="G123" s="6">
        <v>24.200000000000003</v>
      </c>
      <c r="H123" s="7">
        <v>54450.000000000007</v>
      </c>
      <c r="I123" s="8">
        <v>0.05</v>
      </c>
      <c r="J123" s="7">
        <v>51727.500000000007</v>
      </c>
      <c r="K123" s="8">
        <v>0.48464936694768462</v>
      </c>
      <c r="L123" s="7">
        <v>26657.799871213647</v>
      </c>
      <c r="M123" s="8">
        <v>8.5000000000000006E-2</v>
      </c>
      <c r="N123" s="6">
        <v>4</v>
      </c>
      <c r="O123" s="11">
        <v>45956.857969999997</v>
      </c>
      <c r="P123" s="6"/>
      <c r="Q123" s="7">
        <v>309132</v>
      </c>
      <c r="R123" s="7">
        <v>314000</v>
      </c>
      <c r="S123" s="7">
        <v>139.38718886909095</v>
      </c>
      <c r="T123" s="7"/>
      <c r="U123" s="7"/>
    </row>
    <row r="124" spans="1:21" x14ac:dyDescent="0.25">
      <c r="A124" s="3" t="s">
        <v>900</v>
      </c>
      <c r="B124" s="3" t="s">
        <v>900</v>
      </c>
      <c r="C124" s="3" t="s">
        <v>865</v>
      </c>
      <c r="D124" s="3" t="s">
        <v>160</v>
      </c>
      <c r="E124" s="3">
        <v>1</v>
      </c>
      <c r="F124" s="3" t="s">
        <v>161</v>
      </c>
      <c r="G124" s="6">
        <v>24.200000000000003</v>
      </c>
      <c r="H124" s="7">
        <v>36300.000000000007</v>
      </c>
      <c r="I124" s="8">
        <v>0.05</v>
      </c>
      <c r="J124" s="7">
        <v>34485.000000000007</v>
      </c>
      <c r="K124" s="8">
        <v>0.48464767826089983</v>
      </c>
      <c r="L124" s="7">
        <v>17771.924815172872</v>
      </c>
      <c r="M124" s="8">
        <v>8.5000000000000006E-2</v>
      </c>
      <c r="N124" s="6">
        <v>4</v>
      </c>
      <c r="O124" s="11">
        <v>30635.768120000001</v>
      </c>
      <c r="P124" s="6"/>
      <c r="Q124" s="7">
        <v>206076</v>
      </c>
      <c r="R124" s="7">
        <v>209000</v>
      </c>
      <c r="S124" s="7">
        <v>139.38764560919898</v>
      </c>
      <c r="T124" s="7"/>
      <c r="U124" s="7"/>
    </row>
    <row r="125" spans="1:21" x14ac:dyDescent="0.25">
      <c r="A125" s="3" t="s">
        <v>901</v>
      </c>
      <c r="B125" s="3" t="s">
        <v>901</v>
      </c>
      <c r="C125" s="3" t="s">
        <v>865</v>
      </c>
      <c r="D125" s="3" t="s">
        <v>160</v>
      </c>
      <c r="E125" s="3">
        <v>1</v>
      </c>
      <c r="F125" s="3" t="s">
        <v>161</v>
      </c>
      <c r="G125" s="6">
        <v>24.200000000000003</v>
      </c>
      <c r="H125" s="7">
        <v>36300.000000000007</v>
      </c>
      <c r="I125" s="8">
        <v>0.05</v>
      </c>
      <c r="J125" s="7">
        <v>34485.000000000007</v>
      </c>
      <c r="K125" s="8">
        <v>0.48464767826089983</v>
      </c>
      <c r="L125" s="7">
        <v>17771.924815172872</v>
      </c>
      <c r="M125" s="8">
        <v>8.5000000000000006E-2</v>
      </c>
      <c r="N125" s="6">
        <v>4</v>
      </c>
      <c r="O125" s="11">
        <v>30635.768120000001</v>
      </c>
      <c r="P125" s="6"/>
      <c r="Q125" s="7">
        <v>206076</v>
      </c>
      <c r="R125" s="7">
        <v>209000</v>
      </c>
      <c r="S125" s="7">
        <v>139.38764560919898</v>
      </c>
      <c r="T125" s="7"/>
      <c r="U125" s="7"/>
    </row>
    <row r="126" spans="1:21" x14ac:dyDescent="0.25">
      <c r="A126" s="3" t="s">
        <v>902</v>
      </c>
      <c r="B126" s="3" t="s">
        <v>902</v>
      </c>
      <c r="C126" s="3" t="s">
        <v>865</v>
      </c>
      <c r="D126" s="3" t="s">
        <v>160</v>
      </c>
      <c r="E126" s="3">
        <v>1</v>
      </c>
      <c r="F126" s="3" t="s">
        <v>161</v>
      </c>
      <c r="G126" s="6">
        <v>21.78</v>
      </c>
      <c r="H126" s="7">
        <v>183322.26</v>
      </c>
      <c r="I126" s="8">
        <v>0.05</v>
      </c>
      <c r="J126" s="7">
        <v>174156.147</v>
      </c>
      <c r="K126" s="8">
        <v>0.48092922950285338</v>
      </c>
      <c r="L126" s="7">
        <v>90399.365410104336</v>
      </c>
      <c r="M126" s="8">
        <v>8.5000000000000006E-2</v>
      </c>
      <c r="N126" s="6">
        <v>4</v>
      </c>
      <c r="O126" s="11">
        <v>0</v>
      </c>
      <c r="P126" s="6"/>
      <c r="Q126" s="7">
        <v>333236</v>
      </c>
      <c r="R126" s="7">
        <v>1064000</v>
      </c>
      <c r="S126" s="7">
        <v>126.35403896889954</v>
      </c>
      <c r="T126" s="7"/>
      <c r="U126" s="7"/>
    </row>
    <row r="127" spans="1:21" x14ac:dyDescent="0.25">
      <c r="A127" s="3" t="s">
        <v>903</v>
      </c>
      <c r="B127" s="3" t="s">
        <v>903</v>
      </c>
      <c r="C127" s="3" t="s">
        <v>865</v>
      </c>
      <c r="D127" s="3" t="s">
        <v>160</v>
      </c>
      <c r="E127" s="3">
        <v>1</v>
      </c>
      <c r="F127" s="3" t="s">
        <v>161</v>
      </c>
      <c r="G127" s="6">
        <v>24.200000000000003</v>
      </c>
      <c r="H127" s="7">
        <v>45108.800000000003</v>
      </c>
      <c r="I127" s="8">
        <v>0.05</v>
      </c>
      <c r="J127" s="7">
        <v>42853.36</v>
      </c>
      <c r="K127" s="8">
        <v>0.48093034352197261</v>
      </c>
      <c r="L127" s="7">
        <v>22243.878854129242</v>
      </c>
      <c r="M127" s="8">
        <v>8.5000000000000006E-2</v>
      </c>
      <c r="N127" s="6">
        <v>4</v>
      </c>
      <c r="O127" s="11">
        <v>0</v>
      </c>
      <c r="P127" s="6"/>
      <c r="Q127" s="7">
        <v>79011</v>
      </c>
      <c r="R127" s="7">
        <v>262000</v>
      </c>
      <c r="S127" s="7">
        <v>140.39307532270408</v>
      </c>
      <c r="T127" s="7"/>
      <c r="U127" s="7"/>
    </row>
    <row r="128" spans="1:21" x14ac:dyDescent="0.25">
      <c r="A128" s="3" t="s">
        <v>904</v>
      </c>
      <c r="B128" s="3" t="s">
        <v>904</v>
      </c>
      <c r="C128" s="3" t="s">
        <v>865</v>
      </c>
      <c r="D128" s="3" t="s">
        <v>160</v>
      </c>
      <c r="E128" s="3">
        <v>1</v>
      </c>
      <c r="F128" s="3" t="s">
        <v>161</v>
      </c>
      <c r="G128" s="6">
        <v>24.200000000000003</v>
      </c>
      <c r="H128" s="7">
        <v>45471.8</v>
      </c>
      <c r="I128" s="8">
        <v>0.05</v>
      </c>
      <c r="J128" s="7">
        <v>43198.210000000006</v>
      </c>
      <c r="K128" s="8">
        <v>0.48092831010764608</v>
      </c>
      <c r="L128" s="7">
        <v>22422.967865024784</v>
      </c>
      <c r="M128" s="8">
        <v>8.5000000000000006E-2</v>
      </c>
      <c r="N128" s="6">
        <v>4</v>
      </c>
      <c r="O128" s="11">
        <v>0</v>
      </c>
      <c r="P128" s="6"/>
      <c r="Q128" s="7">
        <v>79011</v>
      </c>
      <c r="R128" s="7">
        <v>264000</v>
      </c>
      <c r="S128" s="7">
        <v>140.39362530147315</v>
      </c>
      <c r="T128" s="7"/>
      <c r="U128" s="7"/>
    </row>
    <row r="129" spans="1:21" x14ac:dyDescent="0.25">
      <c r="A129" s="3" t="s">
        <v>905</v>
      </c>
      <c r="B129" s="3" t="s">
        <v>905</v>
      </c>
      <c r="C129" s="3" t="s">
        <v>865</v>
      </c>
      <c r="D129" s="3" t="s">
        <v>160</v>
      </c>
      <c r="E129" s="3">
        <v>1</v>
      </c>
      <c r="F129" s="3" t="s">
        <v>161</v>
      </c>
      <c r="G129" s="6">
        <v>24.200000000000003</v>
      </c>
      <c r="H129" s="7">
        <v>52731.8</v>
      </c>
      <c r="I129" s="8">
        <v>0.05</v>
      </c>
      <c r="J129" s="7">
        <v>50095.210000000006</v>
      </c>
      <c r="K129" s="8">
        <v>0.48092821777904254</v>
      </c>
      <c r="L129" s="7">
        <v>26003.009935433132</v>
      </c>
      <c r="M129" s="8">
        <v>8.5000000000000006E-2</v>
      </c>
      <c r="N129" s="6">
        <v>4</v>
      </c>
      <c r="O129" s="11">
        <v>28751.048000000003</v>
      </c>
      <c r="P129" s="6"/>
      <c r="Q129" s="7">
        <v>112401</v>
      </c>
      <c r="R129" s="7">
        <v>306000</v>
      </c>
      <c r="S129" s="7">
        <v>140.39365027364485</v>
      </c>
      <c r="T129" s="7"/>
      <c r="U129" s="7"/>
    </row>
    <row r="130" spans="1:21" x14ac:dyDescent="0.25">
      <c r="A130" s="3" t="s">
        <v>906</v>
      </c>
      <c r="B130" s="3" t="s">
        <v>906</v>
      </c>
      <c r="C130" s="3" t="s">
        <v>865</v>
      </c>
      <c r="D130" s="3" t="s">
        <v>160</v>
      </c>
      <c r="E130" s="3">
        <v>1</v>
      </c>
      <c r="F130" s="3" t="s">
        <v>161</v>
      </c>
      <c r="G130" s="6">
        <v>24.200000000000003</v>
      </c>
      <c r="H130" s="7">
        <v>58370.400000000009</v>
      </c>
      <c r="I130" s="8">
        <v>0.05</v>
      </c>
      <c r="J130" s="7">
        <v>55451.880000000005</v>
      </c>
      <c r="K130" s="8">
        <v>0.48092816191562909</v>
      </c>
      <c r="L130" s="7">
        <v>28783.509276833967</v>
      </c>
      <c r="M130" s="8">
        <v>8.5000000000000006E-2</v>
      </c>
      <c r="N130" s="6">
        <v>4</v>
      </c>
      <c r="O130" s="11">
        <v>32557.527600000001</v>
      </c>
      <c r="P130" s="6"/>
      <c r="Q130" s="7">
        <v>126617</v>
      </c>
      <c r="R130" s="7">
        <v>339000</v>
      </c>
      <c r="S130" s="7">
        <v>140.39366538305515</v>
      </c>
      <c r="T130" s="7"/>
      <c r="U130" s="7"/>
    </row>
    <row r="131" spans="1:21" x14ac:dyDescent="0.25">
      <c r="A131" s="3" t="s">
        <v>907</v>
      </c>
      <c r="B131" s="3" t="s">
        <v>907</v>
      </c>
      <c r="C131" s="3" t="s">
        <v>865</v>
      </c>
      <c r="D131" s="3" t="s">
        <v>160</v>
      </c>
      <c r="E131" s="3">
        <v>1</v>
      </c>
      <c r="F131" s="3" t="s">
        <v>161</v>
      </c>
      <c r="G131" s="6">
        <v>24.200000000000003</v>
      </c>
      <c r="H131" s="7">
        <v>32694.200000000004</v>
      </c>
      <c r="I131" s="8">
        <v>0.05</v>
      </c>
      <c r="J131" s="7">
        <v>31059.490000000005</v>
      </c>
      <c r="K131" s="8">
        <v>0.48092763949285039</v>
      </c>
      <c r="L131" s="7">
        <v>16122.122790448211</v>
      </c>
      <c r="M131" s="8">
        <v>8.5000000000000006E-2</v>
      </c>
      <c r="N131" s="6">
        <v>4</v>
      </c>
      <c r="O131" s="11">
        <v>17076.228800000001</v>
      </c>
      <c r="P131" s="6"/>
      <c r="Q131" s="7">
        <v>67441</v>
      </c>
      <c r="R131" s="7">
        <v>190000</v>
      </c>
      <c r="S131" s="7">
        <v>140.39380668305142</v>
      </c>
      <c r="T131" s="7"/>
      <c r="U131" s="7"/>
    </row>
    <row r="132" spans="1:21" x14ac:dyDescent="0.25">
      <c r="A132" s="3" t="s">
        <v>908</v>
      </c>
      <c r="B132" s="3" t="s">
        <v>908</v>
      </c>
      <c r="C132" s="3" t="s">
        <v>865</v>
      </c>
      <c r="D132" s="3" t="s">
        <v>160</v>
      </c>
      <c r="E132" s="3">
        <v>1</v>
      </c>
      <c r="F132" s="3" t="s">
        <v>161</v>
      </c>
      <c r="G132" s="6">
        <v>24.200000000000003</v>
      </c>
      <c r="H132" s="7">
        <v>30371.000000000004</v>
      </c>
      <c r="I132" s="8">
        <v>0.05</v>
      </c>
      <c r="J132" s="7">
        <v>28852.450000000004</v>
      </c>
      <c r="K132" s="8">
        <v>0.48092864354277287</v>
      </c>
      <c r="L132" s="7">
        <v>14976.480358614324</v>
      </c>
      <c r="M132" s="8">
        <v>8.5000000000000006E-2</v>
      </c>
      <c r="N132" s="6">
        <v>4</v>
      </c>
      <c r="O132" s="11">
        <v>16468.454000000002</v>
      </c>
      <c r="P132" s="6"/>
      <c r="Q132" s="7">
        <v>64465</v>
      </c>
      <c r="R132" s="7">
        <v>176000</v>
      </c>
      <c r="S132" s="7">
        <v>140.39353511707827</v>
      </c>
      <c r="T132" s="7"/>
      <c r="U132" s="7"/>
    </row>
    <row r="133" spans="1:21" x14ac:dyDescent="0.25">
      <c r="A133" s="3" t="s">
        <v>909</v>
      </c>
      <c r="B133" s="3" t="s">
        <v>909</v>
      </c>
      <c r="C133" s="3" t="s">
        <v>865</v>
      </c>
      <c r="D133" s="3" t="s">
        <v>160</v>
      </c>
      <c r="E133" s="3">
        <v>1</v>
      </c>
      <c r="F133" s="3" t="s">
        <v>161</v>
      </c>
      <c r="G133" s="6">
        <v>24.200000000000003</v>
      </c>
      <c r="H133" s="7">
        <v>52151.000000000007</v>
      </c>
      <c r="I133" s="8">
        <v>0.05</v>
      </c>
      <c r="J133" s="7">
        <v>49543.45</v>
      </c>
      <c r="K133" s="8">
        <v>0.48092822421905224</v>
      </c>
      <c r="L133" s="7">
        <v>25716.606569814601</v>
      </c>
      <c r="M133" s="8">
        <v>8.5000000000000006E-2</v>
      </c>
      <c r="N133" s="6">
        <v>4</v>
      </c>
      <c r="O133" s="11">
        <v>28736.8508</v>
      </c>
      <c r="P133" s="6"/>
      <c r="Q133" s="7">
        <v>112071</v>
      </c>
      <c r="R133" s="7">
        <v>303000</v>
      </c>
      <c r="S133" s="7">
        <v>140.39364853181164</v>
      </c>
      <c r="T133" s="7"/>
      <c r="U133" s="7"/>
    </row>
    <row r="134" spans="1:21" x14ac:dyDescent="0.25">
      <c r="A134" s="3" t="s">
        <v>910</v>
      </c>
      <c r="B134" s="3" t="s">
        <v>910</v>
      </c>
      <c r="C134" s="3" t="s">
        <v>865</v>
      </c>
      <c r="D134" s="3" t="s">
        <v>160</v>
      </c>
      <c r="E134" s="3">
        <v>1</v>
      </c>
      <c r="F134" s="3" t="s">
        <v>161</v>
      </c>
      <c r="G134" s="6">
        <v>24.200000000000003</v>
      </c>
      <c r="H134" s="7">
        <v>48351.600000000006</v>
      </c>
      <c r="I134" s="8">
        <v>0.05</v>
      </c>
      <c r="J134" s="7">
        <v>45934.02</v>
      </c>
      <c r="K134" s="8">
        <v>0.4809270088187344</v>
      </c>
      <c r="L134" s="7">
        <v>23843.109158380081</v>
      </c>
      <c r="M134" s="8">
        <v>8.5000000000000006E-2</v>
      </c>
      <c r="N134" s="6">
        <v>4</v>
      </c>
      <c r="O134" s="11">
        <v>26720.117999999999</v>
      </c>
      <c r="P134" s="6"/>
      <c r="Q134" s="7">
        <v>104136</v>
      </c>
      <c r="R134" s="7">
        <v>281000</v>
      </c>
      <c r="S134" s="7">
        <v>140.39397726185055</v>
      </c>
      <c r="T134" s="7"/>
      <c r="U134" s="7"/>
    </row>
    <row r="135" spans="1:21" x14ac:dyDescent="0.25">
      <c r="A135" s="3" t="s">
        <v>911</v>
      </c>
      <c r="B135" s="3" t="s">
        <v>911</v>
      </c>
      <c r="C135" s="3" t="s">
        <v>865</v>
      </c>
      <c r="D135" s="3" t="s">
        <v>160</v>
      </c>
      <c r="E135" s="3">
        <v>1</v>
      </c>
      <c r="F135" s="3" t="s">
        <v>161</v>
      </c>
      <c r="G135" s="6">
        <v>21.78</v>
      </c>
      <c r="H135" s="7">
        <v>113691.6</v>
      </c>
      <c r="I135" s="8">
        <v>0.05</v>
      </c>
      <c r="J135" s="7">
        <v>108007.02</v>
      </c>
      <c r="K135" s="8">
        <v>0.4809281759270379</v>
      </c>
      <c r="L135" s="7">
        <v>56063.400884084898</v>
      </c>
      <c r="M135" s="8">
        <v>8.5000000000000006E-2</v>
      </c>
      <c r="N135" s="6">
        <v>4</v>
      </c>
      <c r="O135" s="11">
        <v>0</v>
      </c>
      <c r="P135" s="6"/>
      <c r="Q135" s="7">
        <v>243977</v>
      </c>
      <c r="R135" s="7">
        <v>660000</v>
      </c>
      <c r="S135" s="7">
        <v>126.35429543404304</v>
      </c>
      <c r="T135" s="7"/>
      <c r="U135" s="7"/>
    </row>
    <row r="136" spans="1:21" x14ac:dyDescent="0.25">
      <c r="A136" s="3" t="s">
        <v>912</v>
      </c>
      <c r="B136" s="3" t="s">
        <v>912</v>
      </c>
      <c r="C136" s="3" t="s">
        <v>865</v>
      </c>
      <c r="D136" s="3" t="s">
        <v>160</v>
      </c>
      <c r="E136" s="3">
        <v>1</v>
      </c>
      <c r="F136" s="3" t="s">
        <v>161</v>
      </c>
      <c r="G136" s="6">
        <v>21.78</v>
      </c>
      <c r="H136" s="7">
        <v>113909.4</v>
      </c>
      <c r="I136" s="8">
        <v>0.05</v>
      </c>
      <c r="J136" s="7">
        <v>108213.93</v>
      </c>
      <c r="K136" s="8">
        <v>0.48092710408282013</v>
      </c>
      <c r="L136" s="7">
        <v>56170.918023678983</v>
      </c>
      <c r="M136" s="8">
        <v>8.5000000000000006E-2</v>
      </c>
      <c r="N136" s="6">
        <v>4</v>
      </c>
      <c r="O136" s="11">
        <v>0</v>
      </c>
      <c r="P136" s="6"/>
      <c r="Q136" s="7">
        <v>222488</v>
      </c>
      <c r="R136" s="7">
        <v>661000</v>
      </c>
      <c r="S136" s="7">
        <v>126.35455634614549</v>
      </c>
      <c r="T136" s="7"/>
      <c r="U136" s="7"/>
    </row>
    <row r="137" spans="1:21" x14ac:dyDescent="0.25">
      <c r="A137" s="3" t="s">
        <v>913</v>
      </c>
      <c r="B137" s="3" t="s">
        <v>913</v>
      </c>
      <c r="C137" s="3" t="s">
        <v>865</v>
      </c>
      <c r="D137" s="3" t="s">
        <v>160</v>
      </c>
      <c r="E137" s="3">
        <v>1</v>
      </c>
      <c r="F137" s="3" t="s">
        <v>161</v>
      </c>
      <c r="G137" s="6">
        <v>21.78</v>
      </c>
      <c r="H137" s="7">
        <v>121968</v>
      </c>
      <c r="I137" s="8">
        <v>0.05</v>
      </c>
      <c r="J137" s="7">
        <v>115869.6</v>
      </c>
      <c r="K137" s="8">
        <v>0.48092788950976839</v>
      </c>
      <c r="L137" s="7">
        <v>60144.677813658942</v>
      </c>
      <c r="M137" s="8">
        <v>8.5000000000000006E-2</v>
      </c>
      <c r="N137" s="6">
        <v>4</v>
      </c>
      <c r="O137" s="11">
        <v>0</v>
      </c>
      <c r="P137" s="6"/>
      <c r="Q137" s="7">
        <v>238687</v>
      </c>
      <c r="R137" s="7">
        <v>708000</v>
      </c>
      <c r="S137" s="7">
        <v>126.35436515474568</v>
      </c>
      <c r="T137" s="7"/>
      <c r="U137" s="7"/>
    </row>
    <row r="138" spans="1:21" x14ac:dyDescent="0.25">
      <c r="A138" s="3" t="s">
        <v>914</v>
      </c>
      <c r="B138" s="3" t="s">
        <v>914</v>
      </c>
      <c r="C138" s="3" t="s">
        <v>865</v>
      </c>
      <c r="D138" s="3" t="s">
        <v>160</v>
      </c>
      <c r="E138" s="3">
        <v>1</v>
      </c>
      <c r="F138" s="3" t="s">
        <v>161</v>
      </c>
      <c r="G138" s="6">
        <v>21.78</v>
      </c>
      <c r="H138" s="7">
        <v>96180.479999999996</v>
      </c>
      <c r="I138" s="8">
        <v>0.05</v>
      </c>
      <c r="J138" s="7">
        <v>91371.456000000006</v>
      </c>
      <c r="K138" s="8">
        <v>0.48092763949285039</v>
      </c>
      <c r="L138" s="7">
        <v>47428.39734889516</v>
      </c>
      <c r="M138" s="8">
        <v>8.5000000000000006E-2</v>
      </c>
      <c r="N138" s="6">
        <v>4</v>
      </c>
      <c r="O138" s="11">
        <v>0</v>
      </c>
      <c r="P138" s="6"/>
      <c r="Q138" s="7">
        <v>181164</v>
      </c>
      <c r="R138" s="7">
        <v>558000</v>
      </c>
      <c r="S138" s="7">
        <v>126.35442601474628</v>
      </c>
      <c r="T138" s="7"/>
      <c r="U138" s="7"/>
    </row>
    <row r="139" spans="1:21" x14ac:dyDescent="0.25">
      <c r="A139" s="3" t="s">
        <v>915</v>
      </c>
      <c r="B139" s="3" t="s">
        <v>915</v>
      </c>
      <c r="C139" s="3" t="s">
        <v>865</v>
      </c>
      <c r="D139" s="3" t="s">
        <v>160</v>
      </c>
      <c r="E139" s="3">
        <v>1</v>
      </c>
      <c r="F139" s="3" t="s">
        <v>161</v>
      </c>
      <c r="G139" s="6">
        <v>21.78</v>
      </c>
      <c r="H139" s="7">
        <v>87816.960000000006</v>
      </c>
      <c r="I139" s="8">
        <v>0.05</v>
      </c>
      <c r="J139" s="7">
        <v>83426.111999999994</v>
      </c>
      <c r="K139" s="8">
        <v>0.48092798673837833</v>
      </c>
      <c r="L139" s="7">
        <v>43304.15991442954</v>
      </c>
      <c r="M139" s="8">
        <v>8.5000000000000006E-2</v>
      </c>
      <c r="N139" s="6">
        <v>4</v>
      </c>
      <c r="O139" s="11">
        <v>0</v>
      </c>
      <c r="P139" s="6"/>
      <c r="Q139" s="7">
        <v>161329</v>
      </c>
      <c r="R139" s="7">
        <v>509000</v>
      </c>
      <c r="S139" s="7">
        <v>126.3543414870143</v>
      </c>
      <c r="T139" s="7"/>
      <c r="U139" s="7"/>
    </row>
    <row r="140" spans="1:21" x14ac:dyDescent="0.25">
      <c r="A140" s="3" t="s">
        <v>916</v>
      </c>
      <c r="B140" s="3" t="s">
        <v>916</v>
      </c>
      <c r="C140" s="3" t="s">
        <v>865</v>
      </c>
      <c r="D140" s="3" t="s">
        <v>160</v>
      </c>
      <c r="E140" s="3">
        <v>1</v>
      </c>
      <c r="F140" s="3" t="s">
        <v>161</v>
      </c>
      <c r="G140" s="6">
        <v>24.200000000000003</v>
      </c>
      <c r="H140" s="7">
        <v>46173.600000000006</v>
      </c>
      <c r="I140" s="8">
        <v>0.05</v>
      </c>
      <c r="J140" s="7">
        <v>43864.920000000006</v>
      </c>
      <c r="K140" s="8">
        <v>0.48092829991494845</v>
      </c>
      <c r="L140" s="7">
        <v>22769.038598494782</v>
      </c>
      <c r="M140" s="8">
        <v>8.5000000000000006E-2</v>
      </c>
      <c r="N140" s="6">
        <v>4</v>
      </c>
      <c r="O140" s="11">
        <v>27631.103999999999</v>
      </c>
      <c r="P140" s="6"/>
      <c r="Q140" s="7">
        <v>105789</v>
      </c>
      <c r="R140" s="7">
        <v>268000</v>
      </c>
      <c r="S140" s="7">
        <v>140.39362805829808</v>
      </c>
      <c r="T140" s="7"/>
      <c r="U140" s="7"/>
    </row>
    <row r="141" spans="1:21" x14ac:dyDescent="0.25">
      <c r="A141" s="3" t="s">
        <v>917</v>
      </c>
      <c r="B141" s="3" t="s">
        <v>917</v>
      </c>
      <c r="C141" s="3" t="s">
        <v>865</v>
      </c>
      <c r="D141" s="3" t="s">
        <v>160</v>
      </c>
      <c r="E141" s="3">
        <v>1</v>
      </c>
      <c r="F141" s="3" t="s">
        <v>161</v>
      </c>
      <c r="G141" s="6">
        <v>21.78</v>
      </c>
      <c r="H141" s="7">
        <v>149715.72</v>
      </c>
      <c r="I141" s="8">
        <v>0.05</v>
      </c>
      <c r="J141" s="7">
        <v>142229.93400000001</v>
      </c>
      <c r="K141" s="8">
        <v>0.48092784317256526</v>
      </c>
      <c r="L141" s="7">
        <v>73827.598606803673</v>
      </c>
      <c r="M141" s="8">
        <v>8.5000000000000006E-2</v>
      </c>
      <c r="N141" s="6">
        <v>4</v>
      </c>
      <c r="O141" s="11">
        <v>0</v>
      </c>
      <c r="P141" s="6"/>
      <c r="Q141" s="7">
        <v>306789</v>
      </c>
      <c r="R141" s="7">
        <v>869000</v>
      </c>
      <c r="S141" s="7">
        <v>126.35437643431118</v>
      </c>
      <c r="T141" s="7"/>
      <c r="U141" s="7"/>
    </row>
    <row r="142" spans="1:21" x14ac:dyDescent="0.25">
      <c r="A142" s="3" t="s">
        <v>918</v>
      </c>
      <c r="B142" s="3" t="s">
        <v>918</v>
      </c>
      <c r="C142" s="3" t="s">
        <v>865</v>
      </c>
      <c r="D142" s="3" t="s">
        <v>160</v>
      </c>
      <c r="E142" s="3">
        <v>1</v>
      </c>
      <c r="F142" s="3" t="s">
        <v>161</v>
      </c>
      <c r="G142" s="6">
        <v>24.200000000000003</v>
      </c>
      <c r="H142" s="7">
        <v>33347.600000000006</v>
      </c>
      <c r="I142" s="8">
        <v>0.05</v>
      </c>
      <c r="J142" s="7">
        <v>31680.220000000005</v>
      </c>
      <c r="K142" s="8">
        <v>0.48092672505923473</v>
      </c>
      <c r="L142" s="7">
        <v>16444.355546243933</v>
      </c>
      <c r="M142" s="8">
        <v>8.5000000000000006E-2</v>
      </c>
      <c r="N142" s="6">
        <v>4</v>
      </c>
      <c r="O142" s="11">
        <v>18070.200799999999</v>
      </c>
      <c r="P142" s="6"/>
      <c r="Q142" s="7">
        <v>70747</v>
      </c>
      <c r="R142" s="7">
        <v>193000</v>
      </c>
      <c r="S142" s="7">
        <v>140.39405401044934</v>
      </c>
      <c r="T142" s="7"/>
      <c r="U142" s="7"/>
    </row>
    <row r="143" spans="1:21" x14ac:dyDescent="0.25">
      <c r="A143" s="3" t="s">
        <v>919</v>
      </c>
      <c r="B143" s="3" t="s">
        <v>919</v>
      </c>
      <c r="C143" s="3" t="s">
        <v>865</v>
      </c>
      <c r="D143" s="3" t="s">
        <v>160</v>
      </c>
      <c r="E143" s="3">
        <v>1</v>
      </c>
      <c r="F143" s="3" t="s">
        <v>161</v>
      </c>
      <c r="G143" s="6">
        <v>24.200000000000003</v>
      </c>
      <c r="H143" s="7">
        <v>37703.600000000006</v>
      </c>
      <c r="I143" s="8">
        <v>0.05</v>
      </c>
      <c r="J143" s="7">
        <v>35818.420000000006</v>
      </c>
      <c r="K143" s="8">
        <v>0.48093087461639705</v>
      </c>
      <c r="L143" s="7">
        <v>18592.235942022555</v>
      </c>
      <c r="M143" s="8">
        <v>8.5000000000000006E-2</v>
      </c>
      <c r="N143" s="6">
        <v>4</v>
      </c>
      <c r="O143" s="11">
        <v>22309.074799999999</v>
      </c>
      <c r="P143" s="6"/>
      <c r="Q143" s="7">
        <v>85623</v>
      </c>
      <c r="R143" s="7">
        <v>219000</v>
      </c>
      <c r="S143" s="7">
        <v>140.39293167728275</v>
      </c>
      <c r="T143" s="7"/>
      <c r="U143" s="7"/>
    </row>
    <row r="144" spans="1:21" x14ac:dyDescent="0.25">
      <c r="A144" s="3" t="s">
        <v>920</v>
      </c>
      <c r="B144" s="3" t="s">
        <v>920</v>
      </c>
      <c r="C144" s="3" t="s">
        <v>865</v>
      </c>
      <c r="D144" s="3" t="s">
        <v>160</v>
      </c>
      <c r="E144" s="3">
        <v>1</v>
      </c>
      <c r="F144" s="3" t="s">
        <v>161</v>
      </c>
      <c r="G144" s="6">
        <v>24.200000000000003</v>
      </c>
      <c r="H144" s="7">
        <v>65461.000000000007</v>
      </c>
      <c r="I144" s="8">
        <v>0.05</v>
      </c>
      <c r="J144" s="7">
        <v>62187.95</v>
      </c>
      <c r="K144" s="8">
        <v>0.48092903699522166</v>
      </c>
      <c r="L144" s="7">
        <v>32279.959093793008</v>
      </c>
      <c r="M144" s="8">
        <v>8.5000000000000006E-2</v>
      </c>
      <c r="N144" s="6">
        <v>4</v>
      </c>
      <c r="O144" s="11">
        <v>0</v>
      </c>
      <c r="P144" s="6"/>
      <c r="Q144" s="7">
        <v>116038</v>
      </c>
      <c r="R144" s="7">
        <v>380000</v>
      </c>
      <c r="S144" s="7">
        <v>140.39342869976298</v>
      </c>
      <c r="T144" s="7"/>
      <c r="U144" s="7"/>
    </row>
    <row r="145" spans="1:21" x14ac:dyDescent="0.25">
      <c r="A145" s="3" t="s">
        <v>921</v>
      </c>
      <c r="B145" s="3" t="s">
        <v>921</v>
      </c>
      <c r="C145" s="3" t="s">
        <v>865</v>
      </c>
      <c r="D145" s="3" t="s">
        <v>160</v>
      </c>
      <c r="E145" s="3">
        <v>1</v>
      </c>
      <c r="F145" s="3" t="s">
        <v>161</v>
      </c>
      <c r="G145" s="6">
        <v>24.200000000000003</v>
      </c>
      <c r="H145" s="7">
        <v>68534.400000000009</v>
      </c>
      <c r="I145" s="8">
        <v>0.05</v>
      </c>
      <c r="J145" s="7">
        <v>65107.680000000008</v>
      </c>
      <c r="K145" s="8">
        <v>0.48092763949285033</v>
      </c>
      <c r="L145" s="7">
        <v>33795.597144744141</v>
      </c>
      <c r="M145" s="8">
        <v>8.5000000000000006E-2</v>
      </c>
      <c r="N145" s="6">
        <v>4</v>
      </c>
      <c r="O145" s="11">
        <v>0</v>
      </c>
      <c r="P145" s="6"/>
      <c r="Q145" s="7">
        <v>123311</v>
      </c>
      <c r="R145" s="7">
        <v>398000</v>
      </c>
      <c r="S145" s="7">
        <v>140.39380668305142</v>
      </c>
      <c r="T145" s="7"/>
      <c r="U145" s="7"/>
    </row>
    <row r="146" spans="1:21" x14ac:dyDescent="0.25">
      <c r="A146" s="3" t="s">
        <v>922</v>
      </c>
      <c r="B146" s="3" t="s">
        <v>922</v>
      </c>
      <c r="C146" s="3" t="s">
        <v>865</v>
      </c>
      <c r="D146" s="3" t="s">
        <v>160</v>
      </c>
      <c r="E146" s="3">
        <v>1</v>
      </c>
      <c r="F146" s="3" t="s">
        <v>161</v>
      </c>
      <c r="G146" s="6">
        <v>24.200000000000003</v>
      </c>
      <c r="H146" s="7">
        <v>62363.400000000009</v>
      </c>
      <c r="I146" s="8">
        <v>0.05</v>
      </c>
      <c r="J146" s="7">
        <v>59245.23000000001</v>
      </c>
      <c r="K146" s="8">
        <v>0.4809286174399055</v>
      </c>
      <c r="L146" s="7">
        <v>30752.503446190793</v>
      </c>
      <c r="M146" s="8">
        <v>8.5000000000000006E-2</v>
      </c>
      <c r="N146" s="6">
        <v>4</v>
      </c>
      <c r="O146" s="11">
        <v>0</v>
      </c>
      <c r="P146" s="6"/>
      <c r="Q146" s="7">
        <v>110748</v>
      </c>
      <c r="R146" s="7">
        <v>362000</v>
      </c>
      <c r="S146" s="7">
        <v>140.39354217713617</v>
      </c>
      <c r="T146" s="7"/>
      <c r="U146" s="7"/>
    </row>
    <row r="147" spans="1:21" x14ac:dyDescent="0.25">
      <c r="A147" s="3" t="s">
        <v>923</v>
      </c>
      <c r="B147" s="3" t="s">
        <v>923</v>
      </c>
      <c r="C147" s="3" t="s">
        <v>865</v>
      </c>
      <c r="D147" s="3" t="s">
        <v>160</v>
      </c>
      <c r="E147" s="3">
        <v>1</v>
      </c>
      <c r="F147" s="3" t="s">
        <v>161</v>
      </c>
      <c r="G147" s="6">
        <v>24.200000000000003</v>
      </c>
      <c r="H147" s="7">
        <v>62363.400000000009</v>
      </c>
      <c r="I147" s="8">
        <v>0.05</v>
      </c>
      <c r="J147" s="7">
        <v>59245.23000000001</v>
      </c>
      <c r="K147" s="8">
        <v>0.48092666154211022</v>
      </c>
      <c r="L147" s="7">
        <v>30752.619323805528</v>
      </c>
      <c r="M147" s="8">
        <v>8.5000000000000006E-2</v>
      </c>
      <c r="N147" s="6">
        <v>4</v>
      </c>
      <c r="O147" s="11">
        <v>0</v>
      </c>
      <c r="P147" s="6"/>
      <c r="Q147" s="7">
        <v>98186</v>
      </c>
      <c r="R147" s="7">
        <v>362000</v>
      </c>
      <c r="S147" s="7">
        <v>140.39407118996337</v>
      </c>
      <c r="T147" s="7"/>
      <c r="U147" s="7"/>
    </row>
    <row r="148" spans="1:21" x14ac:dyDescent="0.25">
      <c r="A148" s="3" t="s">
        <v>924</v>
      </c>
      <c r="B148" s="3" t="s">
        <v>924</v>
      </c>
      <c r="C148" s="3" t="s">
        <v>865</v>
      </c>
      <c r="D148" s="3" t="s">
        <v>160</v>
      </c>
      <c r="E148" s="3">
        <v>1</v>
      </c>
      <c r="F148" s="3" t="s">
        <v>161</v>
      </c>
      <c r="G148" s="6">
        <v>24.200000000000003</v>
      </c>
      <c r="H148" s="7">
        <v>47674.000000000007</v>
      </c>
      <c r="I148" s="8">
        <v>0.05</v>
      </c>
      <c r="J148" s="7">
        <v>45290.30000000001</v>
      </c>
      <c r="K148" s="8">
        <v>0.48092763949285039</v>
      </c>
      <c r="L148" s="7">
        <v>23508.942929076959</v>
      </c>
      <c r="M148" s="8">
        <v>8.5000000000000006E-2</v>
      </c>
      <c r="N148" s="6">
        <v>4</v>
      </c>
      <c r="O148" s="11">
        <v>0</v>
      </c>
      <c r="P148" s="6"/>
      <c r="Q148" s="7">
        <v>81326</v>
      </c>
      <c r="R148" s="7">
        <v>277000</v>
      </c>
      <c r="S148" s="7">
        <v>140.39380668305139</v>
      </c>
      <c r="T148" s="7"/>
      <c r="U148" s="7"/>
    </row>
    <row r="149" spans="1:21" x14ac:dyDescent="0.25">
      <c r="A149" s="3" t="s">
        <v>925</v>
      </c>
      <c r="B149" s="3" t="s">
        <v>925</v>
      </c>
      <c r="C149" s="3" t="s">
        <v>865</v>
      </c>
      <c r="D149" s="3" t="s">
        <v>160</v>
      </c>
      <c r="E149" s="3">
        <v>1</v>
      </c>
      <c r="F149" s="3" t="s">
        <v>161</v>
      </c>
      <c r="G149" s="6">
        <v>24.200000000000003</v>
      </c>
      <c r="H149" s="7">
        <v>43802.000000000007</v>
      </c>
      <c r="I149" s="8">
        <v>0.05</v>
      </c>
      <c r="J149" s="7">
        <v>41611.900000000009</v>
      </c>
      <c r="K149" s="8">
        <v>0.48092763949285039</v>
      </c>
      <c r="L149" s="7">
        <v>21599.587158187464</v>
      </c>
      <c r="M149" s="8">
        <v>8.5000000000000006E-2</v>
      </c>
      <c r="N149" s="6">
        <v>4</v>
      </c>
      <c r="O149" s="11">
        <v>0</v>
      </c>
      <c r="P149" s="6"/>
      <c r="Q149" s="7">
        <v>81326</v>
      </c>
      <c r="R149" s="7">
        <v>254000</v>
      </c>
      <c r="S149" s="7">
        <v>140.39380668305142</v>
      </c>
      <c r="T149" s="7"/>
      <c r="U149" s="7"/>
    </row>
    <row r="150" spans="1:21" x14ac:dyDescent="0.25">
      <c r="A150" s="3" t="s">
        <v>926</v>
      </c>
      <c r="B150" s="3" t="s">
        <v>926</v>
      </c>
      <c r="C150" s="3" t="s">
        <v>865</v>
      </c>
      <c r="D150" s="3" t="s">
        <v>160</v>
      </c>
      <c r="E150" s="3">
        <v>1</v>
      </c>
      <c r="F150" s="3" t="s">
        <v>161</v>
      </c>
      <c r="G150" s="6">
        <v>24.200000000000003</v>
      </c>
      <c r="H150" s="7">
        <v>41309.4</v>
      </c>
      <c r="I150" s="8">
        <v>0.05</v>
      </c>
      <c r="J150" s="7">
        <v>39243.93</v>
      </c>
      <c r="K150" s="8">
        <v>0.48092690130339777</v>
      </c>
      <c r="L150" s="7">
        <v>20370.468350132549</v>
      </c>
      <c r="M150" s="8">
        <v>8.5000000000000006E-2</v>
      </c>
      <c r="N150" s="6">
        <v>4</v>
      </c>
      <c r="O150" s="11">
        <v>23614.152399999999</v>
      </c>
      <c r="P150" s="6"/>
      <c r="Q150" s="7">
        <v>91326</v>
      </c>
      <c r="R150" s="7">
        <v>240000</v>
      </c>
      <c r="S150" s="7">
        <v>140.39400634158687</v>
      </c>
      <c r="T150" s="7"/>
      <c r="U150" s="7"/>
    </row>
    <row r="151" spans="1:21" x14ac:dyDescent="0.25">
      <c r="A151" s="3" t="s">
        <v>927</v>
      </c>
      <c r="B151" s="3" t="s">
        <v>927</v>
      </c>
      <c r="C151" s="3" t="s">
        <v>865</v>
      </c>
      <c r="D151" s="3" t="s">
        <v>160</v>
      </c>
      <c r="E151" s="3">
        <v>1</v>
      </c>
      <c r="F151" s="3" t="s">
        <v>161</v>
      </c>
      <c r="G151" s="6">
        <v>24.200000000000003</v>
      </c>
      <c r="H151" s="7">
        <v>41115.800000000003</v>
      </c>
      <c r="I151" s="8">
        <v>0.05</v>
      </c>
      <c r="J151" s="7">
        <v>39060.01</v>
      </c>
      <c r="K151" s="8">
        <v>0.48092763949285033</v>
      </c>
      <c r="L151" s="7">
        <v>20274.971592132872</v>
      </c>
      <c r="M151" s="8">
        <v>8.5000000000000006E-2</v>
      </c>
      <c r="N151" s="6">
        <v>4</v>
      </c>
      <c r="O151" s="11">
        <v>23505.053199999998</v>
      </c>
      <c r="P151" s="6"/>
      <c r="Q151" s="7">
        <v>90903</v>
      </c>
      <c r="R151" s="7">
        <v>239000</v>
      </c>
      <c r="S151" s="7">
        <v>140.39380668305142</v>
      </c>
      <c r="T151" s="7"/>
      <c r="U151" s="7"/>
    </row>
    <row r="152" spans="1:21" x14ac:dyDescent="0.25">
      <c r="A152" s="3" t="s">
        <v>928</v>
      </c>
      <c r="B152" s="3" t="s">
        <v>928</v>
      </c>
      <c r="C152" s="3" t="s">
        <v>865</v>
      </c>
      <c r="D152" s="3" t="s">
        <v>160</v>
      </c>
      <c r="E152" s="3">
        <v>1</v>
      </c>
      <c r="F152" s="3" t="s">
        <v>161</v>
      </c>
      <c r="G152" s="6">
        <v>24.200000000000003</v>
      </c>
      <c r="H152" s="7">
        <v>37268.000000000007</v>
      </c>
      <c r="I152" s="8">
        <v>0.05</v>
      </c>
      <c r="J152" s="7">
        <v>35404.600000000006</v>
      </c>
      <c r="K152" s="8">
        <v>0.48092845773041037</v>
      </c>
      <c r="L152" s="7">
        <v>18377.520325437916</v>
      </c>
      <c r="M152" s="8">
        <v>8.5000000000000006E-2</v>
      </c>
      <c r="N152" s="6">
        <v>4</v>
      </c>
      <c r="O152" s="11">
        <v>21424.893600000003</v>
      </c>
      <c r="P152" s="6"/>
      <c r="Q152" s="7">
        <v>82755</v>
      </c>
      <c r="R152" s="7">
        <v>216000</v>
      </c>
      <c r="S152" s="7">
        <v>140.39358537385723</v>
      </c>
      <c r="T152" s="7"/>
      <c r="U152" s="7"/>
    </row>
    <row r="153" spans="1:21" x14ac:dyDescent="0.25">
      <c r="A153" s="3" t="s">
        <v>929</v>
      </c>
      <c r="B153" s="3" t="s">
        <v>929</v>
      </c>
      <c r="C153" s="3" t="s">
        <v>865</v>
      </c>
      <c r="D153" s="3" t="s">
        <v>160</v>
      </c>
      <c r="E153" s="3">
        <v>1</v>
      </c>
      <c r="F153" s="3" t="s">
        <v>161</v>
      </c>
      <c r="G153" s="6">
        <v>24.200000000000003</v>
      </c>
      <c r="H153" s="7">
        <v>37268.000000000007</v>
      </c>
      <c r="I153" s="8">
        <v>0.05</v>
      </c>
      <c r="J153" s="7">
        <v>35404.600000000006</v>
      </c>
      <c r="K153" s="8">
        <v>0.48092845773041037</v>
      </c>
      <c r="L153" s="7">
        <v>18377.520325437916</v>
      </c>
      <c r="M153" s="8">
        <v>8.5000000000000006E-2</v>
      </c>
      <c r="N153" s="6">
        <v>4</v>
      </c>
      <c r="O153" s="11">
        <v>21424.893600000003</v>
      </c>
      <c r="P153" s="6"/>
      <c r="Q153" s="7">
        <v>82755</v>
      </c>
      <c r="R153" s="7">
        <v>216000</v>
      </c>
      <c r="S153" s="7">
        <v>140.39358537385723</v>
      </c>
      <c r="T153" s="7"/>
      <c r="U153" s="7"/>
    </row>
    <row r="154" spans="1:21" x14ac:dyDescent="0.25">
      <c r="A154" s="3" t="s">
        <v>930</v>
      </c>
      <c r="B154" s="3" t="s">
        <v>930</v>
      </c>
      <c r="C154" s="3" t="s">
        <v>865</v>
      </c>
      <c r="D154" s="3" t="s">
        <v>160</v>
      </c>
      <c r="E154" s="3">
        <v>1</v>
      </c>
      <c r="F154" s="3" t="s">
        <v>161</v>
      </c>
      <c r="G154" s="6">
        <v>20</v>
      </c>
      <c r="H154" s="7">
        <v>33960</v>
      </c>
      <c r="I154" s="8">
        <v>0.05</v>
      </c>
      <c r="J154" s="7">
        <v>32262</v>
      </c>
      <c r="K154" s="8">
        <v>0.49358713132726656</v>
      </c>
      <c r="L154" s="7">
        <v>16337.891969119726</v>
      </c>
      <c r="M154" s="8">
        <v>8.5000000000000006E-2</v>
      </c>
      <c r="N154" s="6">
        <v>4</v>
      </c>
      <c r="O154" s="11">
        <v>23509.053199999998</v>
      </c>
      <c r="P154" s="6"/>
      <c r="Q154" s="7">
        <v>90903</v>
      </c>
      <c r="R154" s="7">
        <v>192000</v>
      </c>
      <c r="S154" s="7">
        <v>113.19817064449336</v>
      </c>
      <c r="T154" s="7"/>
      <c r="U154" s="7"/>
    </row>
    <row r="155" spans="1:21" x14ac:dyDescent="0.25">
      <c r="A155" s="3" t="s">
        <v>931</v>
      </c>
      <c r="B155" s="3" t="s">
        <v>931</v>
      </c>
      <c r="C155" s="3" t="s">
        <v>865</v>
      </c>
      <c r="D155" s="3" t="s">
        <v>160</v>
      </c>
      <c r="E155" s="3">
        <v>1</v>
      </c>
      <c r="F155" s="3" t="s">
        <v>161</v>
      </c>
      <c r="G155" s="6">
        <v>20</v>
      </c>
      <c r="H155" s="7">
        <v>33960</v>
      </c>
      <c r="I155" s="8">
        <v>0.05</v>
      </c>
      <c r="J155" s="7">
        <v>32262</v>
      </c>
      <c r="K155" s="8">
        <v>0.49358713132726656</v>
      </c>
      <c r="L155" s="7">
        <v>16337.891969119726</v>
      </c>
      <c r="M155" s="8">
        <v>8.5000000000000006E-2</v>
      </c>
      <c r="N155" s="6">
        <v>4</v>
      </c>
      <c r="O155" s="11">
        <v>23509.053199999998</v>
      </c>
      <c r="P155" s="6"/>
      <c r="Q155" s="7">
        <v>90903</v>
      </c>
      <c r="R155" s="7">
        <v>192000</v>
      </c>
      <c r="S155" s="7">
        <v>113.19817064449336</v>
      </c>
      <c r="T155" s="7"/>
      <c r="U155" s="7"/>
    </row>
    <row r="156" spans="1:21" x14ac:dyDescent="0.25">
      <c r="A156" s="3" t="s">
        <v>932</v>
      </c>
      <c r="B156" s="3" t="s">
        <v>932</v>
      </c>
      <c r="C156" s="3" t="s">
        <v>865</v>
      </c>
      <c r="D156" s="3" t="s">
        <v>160</v>
      </c>
      <c r="E156" s="3">
        <v>1</v>
      </c>
      <c r="F156" s="3" t="s">
        <v>161</v>
      </c>
      <c r="G156" s="6">
        <v>20</v>
      </c>
      <c r="H156" s="7">
        <v>33960</v>
      </c>
      <c r="I156" s="8">
        <v>0.05</v>
      </c>
      <c r="J156" s="7">
        <v>32262</v>
      </c>
      <c r="K156" s="8">
        <v>0.49358713132726656</v>
      </c>
      <c r="L156" s="7">
        <v>16337.891969119726</v>
      </c>
      <c r="M156" s="8">
        <v>8.5000000000000006E-2</v>
      </c>
      <c r="N156" s="6">
        <v>4</v>
      </c>
      <c r="O156" s="11">
        <v>23509.053199999998</v>
      </c>
      <c r="P156" s="6"/>
      <c r="Q156" s="7">
        <v>90903</v>
      </c>
      <c r="R156" s="7">
        <v>192000</v>
      </c>
      <c r="S156" s="7">
        <v>113.19817064449336</v>
      </c>
      <c r="T156" s="7"/>
      <c r="U156" s="7"/>
    </row>
    <row r="157" spans="1:21" x14ac:dyDescent="0.25">
      <c r="A157" s="3" t="s">
        <v>933</v>
      </c>
      <c r="B157" s="3" t="s">
        <v>933</v>
      </c>
      <c r="C157" s="3" t="s">
        <v>865</v>
      </c>
      <c r="D157" s="3" t="s">
        <v>160</v>
      </c>
      <c r="E157" s="3">
        <v>1</v>
      </c>
      <c r="F157" s="3" t="s">
        <v>161</v>
      </c>
      <c r="G157" s="6">
        <v>20</v>
      </c>
      <c r="H157" s="7">
        <v>33960</v>
      </c>
      <c r="I157" s="8">
        <v>0.05</v>
      </c>
      <c r="J157" s="7">
        <v>32262</v>
      </c>
      <c r="K157" s="8">
        <v>0.49358713131315735</v>
      </c>
      <c r="L157" s="7">
        <v>16337.891969574915</v>
      </c>
      <c r="M157" s="8">
        <v>8.5000000000000006E-2</v>
      </c>
      <c r="N157" s="6">
        <v>4</v>
      </c>
      <c r="O157" s="11">
        <v>23509.053199999998</v>
      </c>
      <c r="P157" s="6"/>
      <c r="Q157" s="7">
        <v>90903</v>
      </c>
      <c r="R157" s="7">
        <v>192000</v>
      </c>
      <c r="S157" s="7">
        <v>113.19817064764716</v>
      </c>
      <c r="T157" s="7"/>
      <c r="U157" s="7"/>
    </row>
    <row r="158" spans="1:21" x14ac:dyDescent="0.25">
      <c r="A158" s="3" t="s">
        <v>934</v>
      </c>
      <c r="B158" s="3" t="s">
        <v>934</v>
      </c>
      <c r="C158" s="3" t="s">
        <v>865</v>
      </c>
      <c r="D158" s="3" t="s">
        <v>160</v>
      </c>
      <c r="E158" s="3">
        <v>1</v>
      </c>
      <c r="F158" s="3" t="s">
        <v>161</v>
      </c>
      <c r="G158" s="6">
        <v>24.200000000000003</v>
      </c>
      <c r="H158" s="7">
        <v>37195.4</v>
      </c>
      <c r="I158" s="8">
        <v>0.05</v>
      </c>
      <c r="J158" s="7">
        <v>35335.630000000005</v>
      </c>
      <c r="K158" s="8">
        <v>0.4809292791558662</v>
      </c>
      <c r="L158" s="7">
        <v>18341.690935581599</v>
      </c>
      <c r="M158" s="8">
        <v>8.5000000000000006E-2</v>
      </c>
      <c r="N158" s="6">
        <v>4</v>
      </c>
      <c r="O158" s="11">
        <v>21366.344000000001</v>
      </c>
      <c r="P158" s="6"/>
      <c r="Q158" s="7">
        <v>82543</v>
      </c>
      <c r="R158" s="7">
        <v>216000</v>
      </c>
      <c r="S158" s="7">
        <v>140.39336320243103</v>
      </c>
      <c r="T158" s="7"/>
      <c r="U158" s="7"/>
    </row>
    <row r="159" spans="1:21" x14ac:dyDescent="0.25">
      <c r="A159" s="3" t="s">
        <v>935</v>
      </c>
      <c r="B159" s="3" t="s">
        <v>935</v>
      </c>
      <c r="C159" s="3" t="s">
        <v>865</v>
      </c>
      <c r="D159" s="3" t="s">
        <v>160</v>
      </c>
      <c r="E159" s="3">
        <v>1</v>
      </c>
      <c r="F159" s="3" t="s">
        <v>161</v>
      </c>
      <c r="G159" s="6">
        <v>24.200000000000003</v>
      </c>
      <c r="H159" s="7">
        <v>37195.4</v>
      </c>
      <c r="I159" s="8">
        <v>0.05</v>
      </c>
      <c r="J159" s="7">
        <v>35335.630000000005</v>
      </c>
      <c r="K159" s="8">
        <v>0.4809292791558662</v>
      </c>
      <c r="L159" s="7">
        <v>18341.690935581599</v>
      </c>
      <c r="M159" s="8">
        <v>8.5000000000000006E-2</v>
      </c>
      <c r="N159" s="6">
        <v>4</v>
      </c>
      <c r="O159" s="11">
        <v>21366.344000000001</v>
      </c>
      <c r="P159" s="6"/>
      <c r="Q159" s="7">
        <v>82543</v>
      </c>
      <c r="R159" s="7">
        <v>216000</v>
      </c>
      <c r="S159" s="7">
        <v>140.39336320243103</v>
      </c>
      <c r="T159" s="7"/>
      <c r="U159" s="7"/>
    </row>
    <row r="160" spans="1:21" x14ac:dyDescent="0.25">
      <c r="A160" s="3" t="s">
        <v>936</v>
      </c>
      <c r="B160" s="3" t="s">
        <v>936</v>
      </c>
      <c r="C160" s="3" t="s">
        <v>865</v>
      </c>
      <c r="D160" s="3" t="s">
        <v>160</v>
      </c>
      <c r="E160" s="3">
        <v>1</v>
      </c>
      <c r="F160" s="3" t="s">
        <v>161</v>
      </c>
      <c r="G160" s="6">
        <v>24.200000000000003</v>
      </c>
      <c r="H160" s="7">
        <v>35525.600000000006</v>
      </c>
      <c r="I160" s="8">
        <v>0.05</v>
      </c>
      <c r="J160" s="7">
        <v>33749.320000000007</v>
      </c>
      <c r="K160" s="8">
        <v>0.48092849786001785</v>
      </c>
      <c r="L160" s="7">
        <v>17518.310228602946</v>
      </c>
      <c r="M160" s="8">
        <v>8.5000000000000006E-2</v>
      </c>
      <c r="N160" s="6">
        <v>4</v>
      </c>
      <c r="O160" s="11">
        <v>20301.901600000001</v>
      </c>
      <c r="P160" s="6"/>
      <c r="Q160" s="7">
        <v>78522</v>
      </c>
      <c r="R160" s="7">
        <v>206000</v>
      </c>
      <c r="S160" s="7">
        <v>140.39357451997873</v>
      </c>
      <c r="T160" s="7"/>
      <c r="U160" s="7"/>
    </row>
    <row r="161" spans="1:21" x14ac:dyDescent="0.25">
      <c r="A161" s="3" t="s">
        <v>937</v>
      </c>
      <c r="B161" s="3" t="s">
        <v>937</v>
      </c>
      <c r="C161" s="3" t="s">
        <v>865</v>
      </c>
      <c r="D161" s="3" t="s">
        <v>160</v>
      </c>
      <c r="E161" s="3">
        <v>1</v>
      </c>
      <c r="F161" s="3" t="s">
        <v>161</v>
      </c>
      <c r="G161" s="6">
        <v>24.200000000000003</v>
      </c>
      <c r="H161" s="7">
        <v>46706.000000000007</v>
      </c>
      <c r="I161" s="8">
        <v>0.05</v>
      </c>
      <c r="J161" s="7">
        <v>44370.7</v>
      </c>
      <c r="K161" s="8">
        <v>0.48092959816863173</v>
      </c>
      <c r="L161" s="7">
        <v>23031.517078539095</v>
      </c>
      <c r="M161" s="8">
        <v>8.5000000000000006E-2</v>
      </c>
      <c r="N161" s="6">
        <v>4</v>
      </c>
      <c r="O161" s="11">
        <v>26708.2048</v>
      </c>
      <c r="P161" s="6"/>
      <c r="Q161" s="7">
        <v>103285</v>
      </c>
      <c r="R161" s="7">
        <v>271000</v>
      </c>
      <c r="S161" s="7">
        <v>140.39327691886066</v>
      </c>
      <c r="T161" s="7"/>
      <c r="U161" s="7"/>
    </row>
    <row r="162" spans="1:21" x14ac:dyDescent="0.25">
      <c r="A162" s="3" t="s">
        <v>938</v>
      </c>
      <c r="B162" s="3" t="s">
        <v>938</v>
      </c>
      <c r="C162" s="3" t="s">
        <v>865</v>
      </c>
      <c r="D162" s="3" t="s">
        <v>160</v>
      </c>
      <c r="E162" s="3">
        <v>1</v>
      </c>
      <c r="F162" s="3" t="s">
        <v>161</v>
      </c>
      <c r="G162" s="6">
        <v>20</v>
      </c>
      <c r="H162" s="7">
        <v>35980</v>
      </c>
      <c r="I162" s="8">
        <v>0.05</v>
      </c>
      <c r="J162" s="7">
        <v>34181</v>
      </c>
      <c r="K162" s="8">
        <v>0.49358944433818447</v>
      </c>
      <c r="L162" s="7">
        <v>17309.619203076516</v>
      </c>
      <c r="M162" s="8">
        <v>8.5000000000000006E-2</v>
      </c>
      <c r="N162" s="6">
        <v>4</v>
      </c>
      <c r="O162" s="11">
        <v>34659.097600000008</v>
      </c>
      <c r="P162" s="6"/>
      <c r="Q162" s="7">
        <v>125565</v>
      </c>
      <c r="R162" s="7">
        <v>204000</v>
      </c>
      <c r="S162" s="7">
        <v>113.19765361852346</v>
      </c>
      <c r="T162" s="7"/>
      <c r="U162" s="7"/>
    </row>
    <row r="163" spans="1:21" x14ac:dyDescent="0.25">
      <c r="A163" s="3" t="s">
        <v>939</v>
      </c>
      <c r="B163" s="3" t="s">
        <v>939</v>
      </c>
      <c r="C163" s="3" t="s">
        <v>865</v>
      </c>
      <c r="D163" s="3" t="s">
        <v>160</v>
      </c>
      <c r="E163" s="3">
        <v>1</v>
      </c>
      <c r="F163" s="3" t="s">
        <v>161</v>
      </c>
      <c r="G163" s="6">
        <v>20</v>
      </c>
      <c r="H163" s="7">
        <v>33800</v>
      </c>
      <c r="I163" s="8">
        <v>0.05</v>
      </c>
      <c r="J163" s="7">
        <v>32110</v>
      </c>
      <c r="K163" s="8">
        <v>0.49358954130106497</v>
      </c>
      <c r="L163" s="7">
        <v>16260.839828822804</v>
      </c>
      <c r="M163" s="8">
        <v>8.5000000000000006E-2</v>
      </c>
      <c r="N163" s="6">
        <v>4</v>
      </c>
      <c r="O163" s="11">
        <v>32576.040799999995</v>
      </c>
      <c r="P163" s="6"/>
      <c r="Q163" s="7">
        <v>118008</v>
      </c>
      <c r="R163" s="7">
        <v>191000</v>
      </c>
      <c r="S163" s="7">
        <v>113.19763194446784</v>
      </c>
      <c r="T163" s="7"/>
      <c r="U163" s="7"/>
    </row>
    <row r="164" spans="1:21" x14ac:dyDescent="0.25">
      <c r="A164" s="3" t="s">
        <v>940</v>
      </c>
      <c r="B164" s="3" t="s">
        <v>940</v>
      </c>
      <c r="C164" s="3" t="s">
        <v>865</v>
      </c>
      <c r="D164" s="3" t="s">
        <v>160</v>
      </c>
      <c r="E164" s="3">
        <v>1</v>
      </c>
      <c r="F164" s="3" t="s">
        <v>161</v>
      </c>
      <c r="G164" s="6">
        <v>20</v>
      </c>
      <c r="H164" s="7">
        <v>33800</v>
      </c>
      <c r="I164" s="8">
        <v>0.05</v>
      </c>
      <c r="J164" s="7">
        <v>32110</v>
      </c>
      <c r="K164" s="8">
        <v>0.49358954130106497</v>
      </c>
      <c r="L164" s="7">
        <v>16260.839828822804</v>
      </c>
      <c r="M164" s="8">
        <v>8.5000000000000006E-2</v>
      </c>
      <c r="N164" s="6">
        <v>4</v>
      </c>
      <c r="O164" s="11">
        <v>32576.040799999995</v>
      </c>
      <c r="P164" s="6"/>
      <c r="Q164" s="7">
        <v>118008</v>
      </c>
      <c r="R164" s="7">
        <v>191000</v>
      </c>
      <c r="S164" s="7">
        <v>113.19763194446784</v>
      </c>
      <c r="T164" s="7"/>
      <c r="U164" s="7"/>
    </row>
    <row r="165" spans="1:21" x14ac:dyDescent="0.25">
      <c r="A165" s="3" t="s">
        <v>941</v>
      </c>
      <c r="B165" s="3" t="s">
        <v>941</v>
      </c>
      <c r="C165" s="3" t="s">
        <v>865</v>
      </c>
      <c r="D165" s="3" t="s">
        <v>160</v>
      </c>
      <c r="E165" s="3">
        <v>1</v>
      </c>
      <c r="F165" s="3" t="s">
        <v>161</v>
      </c>
      <c r="G165" s="6">
        <v>20</v>
      </c>
      <c r="H165" s="7">
        <v>47300</v>
      </c>
      <c r="I165" s="8">
        <v>0.05</v>
      </c>
      <c r="J165" s="7">
        <v>44935</v>
      </c>
      <c r="K165" s="8">
        <v>0.49358851276011473</v>
      </c>
      <c r="L165" s="7">
        <v>22755.600179124245</v>
      </c>
      <c r="M165" s="8">
        <v>8.5000000000000006E-2</v>
      </c>
      <c r="N165" s="6">
        <v>4</v>
      </c>
      <c r="O165" s="11">
        <v>45571.702400000002</v>
      </c>
      <c r="P165" s="6"/>
      <c r="Q165" s="7">
        <v>165095</v>
      </c>
      <c r="R165" s="7">
        <v>268000</v>
      </c>
      <c r="S165" s="7">
        <v>113.19786185362142</v>
      </c>
      <c r="T165" s="7"/>
      <c r="U165" s="7"/>
    </row>
    <row r="166" spans="1:21" x14ac:dyDescent="0.25">
      <c r="A166" s="3" t="s">
        <v>942</v>
      </c>
      <c r="B166" s="3" t="s">
        <v>942</v>
      </c>
      <c r="C166" s="3" t="s">
        <v>865</v>
      </c>
      <c r="D166" s="3" t="s">
        <v>160</v>
      </c>
      <c r="E166" s="3">
        <v>1</v>
      </c>
      <c r="F166" s="3" t="s">
        <v>161</v>
      </c>
      <c r="G166" s="6">
        <v>20</v>
      </c>
      <c r="H166" s="7">
        <v>20260</v>
      </c>
      <c r="I166" s="8">
        <v>0.05</v>
      </c>
      <c r="J166" s="7">
        <v>19247</v>
      </c>
      <c r="K166" s="8">
        <v>0.49359194574080512</v>
      </c>
      <c r="L166" s="7">
        <v>9746.8358203267235</v>
      </c>
      <c r="M166" s="8">
        <v>8.5000000000000006E-2</v>
      </c>
      <c r="N166" s="6">
        <v>4</v>
      </c>
      <c r="O166" s="11">
        <v>19523.787999999997</v>
      </c>
      <c r="P166" s="6"/>
      <c r="Q166" s="7">
        <v>70727</v>
      </c>
      <c r="R166" s="7">
        <v>115000</v>
      </c>
      <c r="S166" s="7">
        <v>113.19709448146708</v>
      </c>
      <c r="T166" s="7"/>
      <c r="U166" s="7"/>
    </row>
    <row r="167" spans="1:21" x14ac:dyDescent="0.25">
      <c r="A167" s="3" t="s">
        <v>943</v>
      </c>
      <c r="B167" s="3" t="s">
        <v>943</v>
      </c>
      <c r="C167" s="3" t="s">
        <v>865</v>
      </c>
      <c r="D167" s="3" t="s">
        <v>160</v>
      </c>
      <c r="E167" s="3">
        <v>1</v>
      </c>
      <c r="F167" s="3" t="s">
        <v>161</v>
      </c>
      <c r="G167" s="6">
        <v>20</v>
      </c>
      <c r="H167" s="7">
        <v>35980</v>
      </c>
      <c r="I167" s="8">
        <v>0.05</v>
      </c>
      <c r="J167" s="7">
        <v>34181</v>
      </c>
      <c r="K167" s="8">
        <v>0.49358944433818447</v>
      </c>
      <c r="L167" s="7">
        <v>17309.619203076516</v>
      </c>
      <c r="M167" s="8">
        <v>8.5000000000000006E-2</v>
      </c>
      <c r="N167" s="6">
        <v>4</v>
      </c>
      <c r="O167" s="11">
        <v>34659.097600000008</v>
      </c>
      <c r="P167" s="6"/>
      <c r="Q167" s="7">
        <v>125565</v>
      </c>
      <c r="R167" s="7">
        <v>204000</v>
      </c>
      <c r="S167" s="7">
        <v>113.19765361852346</v>
      </c>
      <c r="T167" s="7"/>
      <c r="U167" s="7"/>
    </row>
    <row r="168" spans="1:21" x14ac:dyDescent="0.25">
      <c r="A168" s="3" t="s">
        <v>944</v>
      </c>
      <c r="B168" s="3" t="s">
        <v>944</v>
      </c>
      <c r="C168" s="3" t="s">
        <v>865</v>
      </c>
      <c r="D168" s="3" t="s">
        <v>160</v>
      </c>
      <c r="E168" s="3">
        <v>1</v>
      </c>
      <c r="F168" s="3" t="s">
        <v>161</v>
      </c>
      <c r="G168" s="6">
        <v>20</v>
      </c>
      <c r="H168" s="7">
        <v>35980</v>
      </c>
      <c r="I168" s="8">
        <v>0.05</v>
      </c>
      <c r="J168" s="7">
        <v>34181</v>
      </c>
      <c r="K168" s="8">
        <v>0.49358944433818447</v>
      </c>
      <c r="L168" s="7">
        <v>17309.619203076516</v>
      </c>
      <c r="M168" s="8">
        <v>8.5000000000000006E-2</v>
      </c>
      <c r="N168" s="6">
        <v>4</v>
      </c>
      <c r="O168" s="11">
        <v>34659.097600000008</v>
      </c>
      <c r="P168" s="6"/>
      <c r="Q168" s="7">
        <v>125565</v>
      </c>
      <c r="R168" s="7">
        <v>204000</v>
      </c>
      <c r="S168" s="7">
        <v>113.19765361852346</v>
      </c>
      <c r="T168" s="7"/>
      <c r="U168" s="7"/>
    </row>
    <row r="169" spans="1:21" x14ac:dyDescent="0.25">
      <c r="A169" s="3" t="s">
        <v>945</v>
      </c>
      <c r="B169" s="3" t="s">
        <v>945</v>
      </c>
      <c r="C169" s="3" t="s">
        <v>865</v>
      </c>
      <c r="D169" s="3" t="s">
        <v>160</v>
      </c>
      <c r="E169" s="3">
        <v>1</v>
      </c>
      <c r="F169" s="3" t="s">
        <v>161</v>
      </c>
      <c r="G169" s="6">
        <v>20</v>
      </c>
      <c r="H169" s="7">
        <v>33800</v>
      </c>
      <c r="I169" s="8">
        <v>0.05</v>
      </c>
      <c r="J169" s="7">
        <v>32110</v>
      </c>
      <c r="K169" s="8">
        <v>0.49358794096863445</v>
      </c>
      <c r="L169" s="7">
        <v>16260.891215497148</v>
      </c>
      <c r="M169" s="8">
        <v>8.5000000000000006E-2</v>
      </c>
      <c r="N169" s="6">
        <v>4</v>
      </c>
      <c r="O169" s="11">
        <v>32576.040799999995</v>
      </c>
      <c r="P169" s="6"/>
      <c r="Q169" s="7">
        <v>118008</v>
      </c>
      <c r="R169" s="7">
        <v>191000</v>
      </c>
      <c r="S169" s="7">
        <v>113.19798966583464</v>
      </c>
      <c r="T169" s="7"/>
      <c r="U169" s="7"/>
    </row>
    <row r="170" spans="1:21" x14ac:dyDescent="0.25">
      <c r="A170" s="3" t="s">
        <v>946</v>
      </c>
      <c r="B170" s="3" t="s">
        <v>946</v>
      </c>
      <c r="C170" s="3" t="s">
        <v>865</v>
      </c>
      <c r="D170" s="3" t="s">
        <v>160</v>
      </c>
      <c r="E170" s="3">
        <v>1</v>
      </c>
      <c r="F170" s="3" t="s">
        <v>161</v>
      </c>
      <c r="G170" s="6">
        <v>20</v>
      </c>
      <c r="H170" s="7">
        <v>33800</v>
      </c>
      <c r="I170" s="8">
        <v>0.05</v>
      </c>
      <c r="J170" s="7">
        <v>32110</v>
      </c>
      <c r="K170" s="8">
        <v>0.49358954130106497</v>
      </c>
      <c r="L170" s="7">
        <v>16260.839828822804</v>
      </c>
      <c r="M170" s="8">
        <v>8.5000000000000006E-2</v>
      </c>
      <c r="N170" s="6">
        <v>4</v>
      </c>
      <c r="O170" s="11">
        <v>32576.040799999995</v>
      </c>
      <c r="P170" s="6"/>
      <c r="Q170" s="7">
        <v>118008</v>
      </c>
      <c r="R170" s="7">
        <v>191000</v>
      </c>
      <c r="S170" s="7">
        <v>113.19763194446784</v>
      </c>
      <c r="T170" s="7"/>
      <c r="U170" s="7"/>
    </row>
    <row r="171" spans="1:21" x14ac:dyDescent="0.25">
      <c r="A171" s="3" t="s">
        <v>947</v>
      </c>
      <c r="B171" s="3" t="s">
        <v>947</v>
      </c>
      <c r="C171" s="3" t="s">
        <v>865</v>
      </c>
      <c r="D171" s="3" t="s">
        <v>160</v>
      </c>
      <c r="E171" s="3">
        <v>1</v>
      </c>
      <c r="F171" s="3" t="s">
        <v>161</v>
      </c>
      <c r="G171" s="6">
        <v>20</v>
      </c>
      <c r="H171" s="7">
        <v>35980</v>
      </c>
      <c r="I171" s="8">
        <v>0.05</v>
      </c>
      <c r="J171" s="7">
        <v>34181</v>
      </c>
      <c r="K171" s="8">
        <v>0.49358944433818447</v>
      </c>
      <c r="L171" s="7">
        <v>17309.619203076516</v>
      </c>
      <c r="M171" s="8">
        <v>8.5000000000000006E-2</v>
      </c>
      <c r="N171" s="6">
        <v>4</v>
      </c>
      <c r="O171" s="11">
        <v>34659.097600000008</v>
      </c>
      <c r="P171" s="6"/>
      <c r="Q171" s="7">
        <v>125565</v>
      </c>
      <c r="R171" s="7">
        <v>204000</v>
      </c>
      <c r="S171" s="7">
        <v>113.19765361852346</v>
      </c>
      <c r="T171" s="7"/>
      <c r="U171" s="7"/>
    </row>
    <row r="172" spans="1:21" x14ac:dyDescent="0.25">
      <c r="A172" s="3" t="s">
        <v>948</v>
      </c>
      <c r="B172" s="3" t="s">
        <v>948</v>
      </c>
      <c r="C172" s="3" t="s">
        <v>865</v>
      </c>
      <c r="D172" s="3" t="s">
        <v>160</v>
      </c>
      <c r="E172" s="3">
        <v>1</v>
      </c>
      <c r="F172" s="3" t="s">
        <v>161</v>
      </c>
      <c r="G172" s="6">
        <v>20</v>
      </c>
      <c r="H172" s="7">
        <v>33800</v>
      </c>
      <c r="I172" s="8">
        <v>0.05</v>
      </c>
      <c r="J172" s="7">
        <v>32110</v>
      </c>
      <c r="K172" s="8">
        <v>0.49358954130106497</v>
      </c>
      <c r="L172" s="7">
        <v>16260.839828822804</v>
      </c>
      <c r="M172" s="8">
        <v>8.5000000000000006E-2</v>
      </c>
      <c r="N172" s="6">
        <v>4</v>
      </c>
      <c r="O172" s="11">
        <v>32576.040799999995</v>
      </c>
      <c r="P172" s="6"/>
      <c r="Q172" s="7">
        <v>118008</v>
      </c>
      <c r="R172" s="7">
        <v>191000</v>
      </c>
      <c r="S172" s="7">
        <v>113.19763194446784</v>
      </c>
      <c r="T172" s="7"/>
      <c r="U172" s="7"/>
    </row>
    <row r="173" spans="1:21" x14ac:dyDescent="0.25">
      <c r="A173" s="3" t="s">
        <v>949</v>
      </c>
      <c r="B173" s="3" t="s">
        <v>949</v>
      </c>
      <c r="C173" s="3" t="s">
        <v>865</v>
      </c>
      <c r="D173" s="3" t="s">
        <v>160</v>
      </c>
      <c r="E173" s="3">
        <v>1</v>
      </c>
      <c r="F173" s="3" t="s">
        <v>161</v>
      </c>
      <c r="G173" s="6">
        <v>20</v>
      </c>
      <c r="H173" s="7">
        <v>33800</v>
      </c>
      <c r="I173" s="8">
        <v>0.05</v>
      </c>
      <c r="J173" s="7">
        <v>32110</v>
      </c>
      <c r="K173" s="8">
        <v>0.49358954130106497</v>
      </c>
      <c r="L173" s="7">
        <v>16260.839828822804</v>
      </c>
      <c r="M173" s="8">
        <v>8.5000000000000006E-2</v>
      </c>
      <c r="N173" s="6">
        <v>4</v>
      </c>
      <c r="O173" s="11">
        <v>32576.040799999995</v>
      </c>
      <c r="P173" s="6"/>
      <c r="Q173" s="7">
        <v>118008</v>
      </c>
      <c r="R173" s="7">
        <v>191000</v>
      </c>
      <c r="S173" s="7">
        <v>113.19763194446784</v>
      </c>
      <c r="T173" s="7"/>
      <c r="U173" s="7"/>
    </row>
    <row r="174" spans="1:21" x14ac:dyDescent="0.25">
      <c r="A174" s="3" t="s">
        <v>950</v>
      </c>
      <c r="B174" s="3" t="s">
        <v>950</v>
      </c>
      <c r="C174" s="3" t="s">
        <v>865</v>
      </c>
      <c r="D174" s="3" t="s">
        <v>160</v>
      </c>
      <c r="E174" s="3">
        <v>1</v>
      </c>
      <c r="F174" s="3" t="s">
        <v>161</v>
      </c>
      <c r="G174" s="6">
        <v>20</v>
      </c>
      <c r="H174" s="7">
        <v>35980</v>
      </c>
      <c r="I174" s="8">
        <v>0.05</v>
      </c>
      <c r="J174" s="7">
        <v>34181</v>
      </c>
      <c r="K174" s="8">
        <v>0.49358944433818447</v>
      </c>
      <c r="L174" s="7">
        <v>17309.619203076516</v>
      </c>
      <c r="M174" s="8">
        <v>8.5000000000000006E-2</v>
      </c>
      <c r="N174" s="6">
        <v>4</v>
      </c>
      <c r="O174" s="11">
        <v>34659.097600000008</v>
      </c>
      <c r="P174" s="6"/>
      <c r="Q174" s="7">
        <v>125565</v>
      </c>
      <c r="R174" s="7">
        <v>204000</v>
      </c>
      <c r="S174" s="7">
        <v>113.19765361852346</v>
      </c>
      <c r="T174" s="7"/>
      <c r="U174" s="7"/>
    </row>
    <row r="175" spans="1:21" x14ac:dyDescent="0.25">
      <c r="A175" s="3" t="s">
        <v>951</v>
      </c>
      <c r="B175" s="3" t="s">
        <v>951</v>
      </c>
      <c r="C175" s="3" t="s">
        <v>865</v>
      </c>
      <c r="D175" s="3" t="s">
        <v>160</v>
      </c>
      <c r="E175" s="3">
        <v>1</v>
      </c>
      <c r="F175" s="3" t="s">
        <v>161</v>
      </c>
      <c r="G175" s="6">
        <v>18</v>
      </c>
      <c r="H175" s="7">
        <v>94374</v>
      </c>
      <c r="I175" s="8">
        <v>0.05</v>
      </c>
      <c r="J175" s="7">
        <v>89655.3</v>
      </c>
      <c r="K175" s="8">
        <v>0.49358851412854582</v>
      </c>
      <c r="L175" s="7">
        <v>45402.473689250983</v>
      </c>
      <c r="M175" s="8">
        <v>8.5000000000000006E-2</v>
      </c>
      <c r="N175" s="6">
        <v>4</v>
      </c>
      <c r="O175" s="11">
        <v>101040.77680000001</v>
      </c>
      <c r="P175" s="6"/>
      <c r="Q175" s="7">
        <v>366038</v>
      </c>
      <c r="R175" s="7">
        <v>534000</v>
      </c>
      <c r="S175" s="7">
        <v>101.87807539296313</v>
      </c>
      <c r="T175" s="7"/>
      <c r="U175" s="7"/>
    </row>
    <row r="176" spans="1:21" x14ac:dyDescent="0.25">
      <c r="A176" s="3" t="s">
        <v>952</v>
      </c>
      <c r="B176" s="3" t="s">
        <v>952</v>
      </c>
      <c r="C176" s="3" t="s">
        <v>790</v>
      </c>
      <c r="D176" s="3" t="s">
        <v>160</v>
      </c>
      <c r="E176" s="3">
        <v>1</v>
      </c>
      <c r="F176" s="3" t="s">
        <v>161</v>
      </c>
      <c r="G176" s="6">
        <v>18</v>
      </c>
      <c r="H176" s="7">
        <v>137970</v>
      </c>
      <c r="I176" s="8">
        <v>0.05</v>
      </c>
      <c r="J176" s="7">
        <v>131071.5</v>
      </c>
      <c r="K176" s="8">
        <v>0.48431205140497929</v>
      </c>
      <c r="L176" s="7">
        <v>67591.992954272253</v>
      </c>
      <c r="M176" s="8">
        <v>8.5000000000000006E-2</v>
      </c>
      <c r="N176" s="6">
        <v>4</v>
      </c>
      <c r="O176" s="11">
        <v>0</v>
      </c>
      <c r="P176" s="6"/>
      <c r="Q176" s="7">
        <v>506719</v>
      </c>
      <c r="R176" s="7">
        <v>795000</v>
      </c>
      <c r="S176" s="7">
        <v>103.74428142323356</v>
      </c>
      <c r="T176" s="7"/>
      <c r="U176" s="7"/>
    </row>
    <row r="177" spans="1:21" x14ac:dyDescent="0.25">
      <c r="A177" s="3" t="s">
        <v>953</v>
      </c>
      <c r="B177" s="3" t="s">
        <v>953</v>
      </c>
      <c r="C177" s="3" t="s">
        <v>790</v>
      </c>
      <c r="D177" s="3" t="s">
        <v>160</v>
      </c>
      <c r="E177" s="3">
        <v>1</v>
      </c>
      <c r="F177" s="3" t="s">
        <v>161</v>
      </c>
      <c r="G177" s="6">
        <v>16</v>
      </c>
      <c r="H177" s="7">
        <v>341024</v>
      </c>
      <c r="I177" s="8">
        <v>0.05</v>
      </c>
      <c r="J177" s="7">
        <v>323972.8</v>
      </c>
      <c r="K177" s="8">
        <v>0.48431232808953112</v>
      </c>
      <c r="L177" s="7">
        <v>167068.77899431594</v>
      </c>
      <c r="M177" s="8">
        <v>8.5000000000000006E-2</v>
      </c>
      <c r="N177" s="6">
        <v>4</v>
      </c>
      <c r="O177" s="11">
        <v>0</v>
      </c>
      <c r="P177" s="6"/>
      <c r="Q177" s="7">
        <v>1409044</v>
      </c>
      <c r="R177" s="7">
        <v>1966000</v>
      </c>
      <c r="S177" s="7">
        <v>92.217089565166191</v>
      </c>
      <c r="T177" s="7"/>
      <c r="U177" s="7"/>
    </row>
    <row r="178" spans="1:21" x14ac:dyDescent="0.25">
      <c r="A178" s="3" t="s">
        <v>954</v>
      </c>
      <c r="B178" s="3" t="s">
        <v>954</v>
      </c>
      <c r="C178" s="3" t="s">
        <v>865</v>
      </c>
      <c r="D178" s="3" t="s">
        <v>160</v>
      </c>
      <c r="E178" s="3">
        <v>1</v>
      </c>
      <c r="F178" s="3" t="s">
        <v>162</v>
      </c>
      <c r="G178" s="6">
        <v>20</v>
      </c>
      <c r="H178" s="7">
        <v>44200</v>
      </c>
      <c r="I178" s="8">
        <v>0.05</v>
      </c>
      <c r="J178" s="7">
        <v>41990</v>
      </c>
      <c r="K178" s="8">
        <v>0.48645978648716465</v>
      </c>
      <c r="L178" s="7">
        <v>21563.553565403956</v>
      </c>
      <c r="M178" s="8">
        <v>8.5000000000000006E-2</v>
      </c>
      <c r="N178" s="6">
        <v>4</v>
      </c>
      <c r="O178" s="11">
        <v>51272.639600000002</v>
      </c>
      <c r="P178" s="6"/>
      <c r="Q178" s="7">
        <v>33363</v>
      </c>
      <c r="R178" s="7">
        <v>254000</v>
      </c>
      <c r="S178" s="7">
        <v>114.79134184404552</v>
      </c>
      <c r="T178" s="7"/>
      <c r="U178" s="7"/>
    </row>
    <row r="179" spans="1:21" x14ac:dyDescent="0.25">
      <c r="A179" s="3" t="s">
        <v>955</v>
      </c>
      <c r="B179" s="3" t="s">
        <v>955</v>
      </c>
      <c r="C179" s="3" t="s">
        <v>865</v>
      </c>
      <c r="D179" s="3" t="s">
        <v>160</v>
      </c>
      <c r="E179" s="3">
        <v>1</v>
      </c>
      <c r="F179" s="3" t="s">
        <v>161</v>
      </c>
      <c r="G179" s="6">
        <v>20</v>
      </c>
      <c r="H179" s="7">
        <v>65900</v>
      </c>
      <c r="I179" s="8">
        <v>0.05</v>
      </c>
      <c r="J179" s="7">
        <v>62605</v>
      </c>
      <c r="K179" s="8">
        <v>0.48645918104138675</v>
      </c>
      <c r="L179" s="7">
        <v>32150.222970903986</v>
      </c>
      <c r="M179" s="8">
        <v>8.5000000000000006E-2</v>
      </c>
      <c r="N179" s="6">
        <v>4</v>
      </c>
      <c r="O179" s="11">
        <v>76435.775599999994</v>
      </c>
      <c r="P179" s="6"/>
      <c r="Q179" s="7">
        <v>49737</v>
      </c>
      <c r="R179" s="7">
        <v>378000</v>
      </c>
      <c r="S179" s="7">
        <v>114.79147717898414</v>
      </c>
      <c r="T179" s="7"/>
      <c r="U179" s="7"/>
    </row>
    <row r="180" spans="1:21" x14ac:dyDescent="0.25">
      <c r="A180" s="3" t="s">
        <v>956</v>
      </c>
      <c r="B180" s="3" t="s">
        <v>956</v>
      </c>
      <c r="C180" s="3" t="s">
        <v>865</v>
      </c>
      <c r="D180" s="3" t="s">
        <v>160</v>
      </c>
      <c r="E180" s="3">
        <v>1</v>
      </c>
      <c r="F180" s="3" t="s">
        <v>161</v>
      </c>
      <c r="G180" s="6">
        <v>18</v>
      </c>
      <c r="H180" s="7">
        <v>88632</v>
      </c>
      <c r="I180" s="8">
        <v>0.05</v>
      </c>
      <c r="J180" s="7">
        <v>84200.4</v>
      </c>
      <c r="K180" s="8">
        <v>0.48645887910878394</v>
      </c>
      <c r="L180" s="7">
        <v>43240.367795488746</v>
      </c>
      <c r="M180" s="8">
        <v>8.5000000000000006E-2</v>
      </c>
      <c r="N180" s="6">
        <v>4</v>
      </c>
      <c r="O180" s="11">
        <v>114259.5848</v>
      </c>
      <c r="P180" s="6"/>
      <c r="Q180" s="7">
        <v>85397</v>
      </c>
      <c r="R180" s="7">
        <v>509000</v>
      </c>
      <c r="S180" s="7">
        <v>103.31239020282112</v>
      </c>
      <c r="T180" s="7"/>
      <c r="U180" s="7"/>
    </row>
    <row r="181" spans="1:21" x14ac:dyDescent="0.25">
      <c r="A181" s="3" t="s">
        <v>957</v>
      </c>
      <c r="B181" s="3" t="s">
        <v>957</v>
      </c>
      <c r="C181" s="3" t="s">
        <v>958</v>
      </c>
      <c r="D181" s="3" t="s">
        <v>160</v>
      </c>
      <c r="E181" s="3">
        <v>1</v>
      </c>
      <c r="F181" s="3" t="s">
        <v>161</v>
      </c>
      <c r="G181" s="6">
        <v>20</v>
      </c>
      <c r="H181" s="7">
        <v>29560</v>
      </c>
      <c r="I181" s="8">
        <v>0.05</v>
      </c>
      <c r="J181" s="7">
        <v>28082</v>
      </c>
      <c r="K181" s="8">
        <v>0.48645918104138675</v>
      </c>
      <c r="L181" s="7">
        <v>14421.253277995778</v>
      </c>
      <c r="M181" s="8">
        <v>8.5000000000000006E-2</v>
      </c>
      <c r="N181" s="6">
        <v>4</v>
      </c>
      <c r="O181" s="11">
        <v>0</v>
      </c>
      <c r="P181" s="6"/>
      <c r="Q181" s="7">
        <v>38294</v>
      </c>
      <c r="R181" s="7">
        <v>170000</v>
      </c>
      <c r="S181" s="7">
        <v>114.79147717898412</v>
      </c>
      <c r="T181" s="7"/>
      <c r="U181" s="7"/>
    </row>
    <row r="182" spans="1:21" x14ac:dyDescent="0.25">
      <c r="A182" s="3" t="s">
        <v>959</v>
      </c>
      <c r="B182" s="3" t="s">
        <v>959</v>
      </c>
      <c r="C182" s="3" t="s">
        <v>958</v>
      </c>
      <c r="D182" s="3" t="s">
        <v>160</v>
      </c>
      <c r="E182" s="3">
        <v>1</v>
      </c>
      <c r="F182" s="3" t="s">
        <v>161</v>
      </c>
      <c r="G182" s="6">
        <v>20</v>
      </c>
      <c r="H182" s="7">
        <v>27160</v>
      </c>
      <c r="I182" s="8">
        <v>0.05</v>
      </c>
      <c r="J182" s="7">
        <v>25802</v>
      </c>
      <c r="K182" s="8">
        <v>0.48646037974789058</v>
      </c>
      <c r="L182" s="7">
        <v>13250.349281744928</v>
      </c>
      <c r="M182" s="8">
        <v>8.5000000000000006E-2</v>
      </c>
      <c r="N182" s="6">
        <v>4</v>
      </c>
      <c r="O182" s="11">
        <v>0</v>
      </c>
      <c r="P182" s="6"/>
      <c r="Q182" s="7">
        <v>35179</v>
      </c>
      <c r="R182" s="7">
        <v>156000</v>
      </c>
      <c r="S182" s="7">
        <v>114.79120923282446</v>
      </c>
      <c r="T182" s="7"/>
      <c r="U182" s="7"/>
    </row>
    <row r="183" spans="1:21" x14ac:dyDescent="0.25">
      <c r="A183" s="3" t="s">
        <v>960</v>
      </c>
      <c r="B183" s="3" t="s">
        <v>960</v>
      </c>
      <c r="C183" s="3" t="s">
        <v>958</v>
      </c>
      <c r="D183" s="3" t="s">
        <v>160</v>
      </c>
      <c r="E183" s="3">
        <v>1</v>
      </c>
      <c r="F183" s="3" t="s">
        <v>161</v>
      </c>
      <c r="G183" s="6">
        <v>24.200000000000003</v>
      </c>
      <c r="H183" s="7">
        <v>31097.000000000004</v>
      </c>
      <c r="I183" s="8">
        <v>0.05</v>
      </c>
      <c r="J183" s="7">
        <v>29542.15</v>
      </c>
      <c r="K183" s="8">
        <v>0.47362260110061183</v>
      </c>
      <c r="L183" s="7">
        <v>15550.320074895561</v>
      </c>
      <c r="M183" s="8">
        <v>8.5000000000000006E-2</v>
      </c>
      <c r="N183" s="6">
        <v>4</v>
      </c>
      <c r="O183" s="11">
        <v>0</v>
      </c>
      <c r="P183" s="6"/>
      <c r="Q183" s="7">
        <v>33286</v>
      </c>
      <c r="R183" s="7">
        <v>183000</v>
      </c>
      <c r="S183" s="7">
        <v>142.36960471408156</v>
      </c>
      <c r="T183" s="7"/>
      <c r="U183" s="7"/>
    </row>
    <row r="184" spans="1:21" x14ac:dyDescent="0.25">
      <c r="A184" s="3" t="s">
        <v>961</v>
      </c>
      <c r="B184" s="3" t="s">
        <v>961</v>
      </c>
      <c r="C184" s="3" t="s">
        <v>958</v>
      </c>
      <c r="D184" s="3" t="s">
        <v>160</v>
      </c>
      <c r="E184" s="3">
        <v>1</v>
      </c>
      <c r="F184" s="3" t="s">
        <v>161</v>
      </c>
      <c r="G184" s="6">
        <v>24.200000000000003</v>
      </c>
      <c r="H184" s="7">
        <v>31944.000000000004</v>
      </c>
      <c r="I184" s="8">
        <v>0.05</v>
      </c>
      <c r="J184" s="7">
        <v>30346.800000000003</v>
      </c>
      <c r="K184" s="8">
        <v>0.47362349418315186</v>
      </c>
      <c r="L184" s="7">
        <v>15973.842546722728</v>
      </c>
      <c r="M184" s="8">
        <v>8.5000000000000006E-2</v>
      </c>
      <c r="N184" s="6">
        <v>4</v>
      </c>
      <c r="O184" s="11">
        <v>0</v>
      </c>
      <c r="P184" s="6"/>
      <c r="Q184" s="7">
        <v>34202</v>
      </c>
      <c r="R184" s="7">
        <v>188000</v>
      </c>
      <c r="S184" s="7">
        <v>142.36936316152162</v>
      </c>
      <c r="T184" s="7"/>
      <c r="U184" s="7"/>
    </row>
    <row r="185" spans="1:21" x14ac:dyDescent="0.25">
      <c r="A185" s="3" t="s">
        <v>962</v>
      </c>
      <c r="B185" s="3" t="s">
        <v>962</v>
      </c>
      <c r="C185" s="3" t="s">
        <v>958</v>
      </c>
      <c r="D185" s="3" t="s">
        <v>160</v>
      </c>
      <c r="E185" s="3">
        <v>1</v>
      </c>
      <c r="F185" s="3" t="s">
        <v>161</v>
      </c>
      <c r="G185" s="6">
        <v>20</v>
      </c>
      <c r="H185" s="7">
        <v>32880</v>
      </c>
      <c r="I185" s="8">
        <v>0.05</v>
      </c>
      <c r="J185" s="7">
        <v>31236</v>
      </c>
      <c r="K185" s="8">
        <v>0.48646013874220034</v>
      </c>
      <c r="L185" s="7">
        <v>16040.93110624863</v>
      </c>
      <c r="M185" s="8">
        <v>8.5000000000000006E-2</v>
      </c>
      <c r="N185" s="6">
        <v>4</v>
      </c>
      <c r="O185" s="11">
        <v>0</v>
      </c>
      <c r="P185" s="6"/>
      <c r="Q185" s="7">
        <v>42600</v>
      </c>
      <c r="R185" s="7">
        <v>189000</v>
      </c>
      <c r="S185" s="7">
        <v>114.79126310468465</v>
      </c>
      <c r="T185" s="7"/>
      <c r="U185" s="7"/>
    </row>
    <row r="186" spans="1:21" x14ac:dyDescent="0.25">
      <c r="A186" s="3" t="s">
        <v>963</v>
      </c>
      <c r="B186" s="3" t="s">
        <v>963</v>
      </c>
      <c r="C186" s="3" t="s">
        <v>958</v>
      </c>
      <c r="D186" s="3" t="s">
        <v>160</v>
      </c>
      <c r="E186" s="3">
        <v>1</v>
      </c>
      <c r="F186" s="3" t="s">
        <v>161</v>
      </c>
      <c r="G186" s="6">
        <v>20</v>
      </c>
      <c r="H186" s="7">
        <v>22860</v>
      </c>
      <c r="I186" s="8">
        <v>0.05</v>
      </c>
      <c r="J186" s="7">
        <v>21717</v>
      </c>
      <c r="K186" s="8">
        <v>0.48646202856579024</v>
      </c>
      <c r="L186" s="7">
        <v>11152.504125636731</v>
      </c>
      <c r="M186" s="8">
        <v>8.5000000000000006E-2</v>
      </c>
      <c r="N186" s="6">
        <v>4</v>
      </c>
      <c r="O186" s="11">
        <v>0</v>
      </c>
      <c r="P186" s="6"/>
      <c r="Q186" s="7">
        <v>29621</v>
      </c>
      <c r="R186" s="7">
        <v>131000</v>
      </c>
      <c r="S186" s="7">
        <v>114.79084067352925</v>
      </c>
      <c r="T186" s="7"/>
      <c r="U186" s="7"/>
    </row>
    <row r="187" spans="1:21" x14ac:dyDescent="0.25">
      <c r="A187" s="3" t="s">
        <v>964</v>
      </c>
      <c r="B187" s="3" t="s">
        <v>964</v>
      </c>
      <c r="C187" s="3" t="s">
        <v>958</v>
      </c>
      <c r="D187" s="3" t="s">
        <v>160</v>
      </c>
      <c r="E187" s="3">
        <v>1</v>
      </c>
      <c r="F187" s="3" t="s">
        <v>161</v>
      </c>
      <c r="G187" s="6">
        <v>26.620000000000005</v>
      </c>
      <c r="H187" s="7">
        <v>25102.660000000003</v>
      </c>
      <c r="I187" s="8">
        <v>0.05</v>
      </c>
      <c r="J187" s="7">
        <v>23847.526999999998</v>
      </c>
      <c r="K187" s="8">
        <v>0.47362066056742141</v>
      </c>
      <c r="L187" s="7">
        <v>12552.845509360584</v>
      </c>
      <c r="M187" s="8">
        <v>8.5000000000000006E-2</v>
      </c>
      <c r="N187" s="6">
        <v>4</v>
      </c>
      <c r="O187" s="11">
        <v>0</v>
      </c>
      <c r="P187" s="6"/>
      <c r="Q187" s="7">
        <v>24428</v>
      </c>
      <c r="R187" s="7">
        <v>148000</v>
      </c>
      <c r="S187" s="7">
        <v>156.60714252835857</v>
      </c>
      <c r="T187" s="7"/>
      <c r="U187" s="7"/>
    </row>
    <row r="188" spans="1:21" x14ac:dyDescent="0.25">
      <c r="A188" s="3" t="s">
        <v>965</v>
      </c>
      <c r="B188" s="3" t="s">
        <v>965</v>
      </c>
      <c r="C188" s="3" t="s">
        <v>958</v>
      </c>
      <c r="D188" s="3" t="s">
        <v>160</v>
      </c>
      <c r="E188" s="3">
        <v>1</v>
      </c>
      <c r="F188" s="3" t="s">
        <v>161</v>
      </c>
      <c r="G188" s="6">
        <v>20</v>
      </c>
      <c r="H188" s="7">
        <v>29120</v>
      </c>
      <c r="I188" s="8">
        <v>0.05</v>
      </c>
      <c r="J188" s="7">
        <v>27664</v>
      </c>
      <c r="K188" s="8">
        <v>0.48645918104138675</v>
      </c>
      <c r="L188" s="7">
        <v>14206.593215671077</v>
      </c>
      <c r="M188" s="8">
        <v>8.5000000000000006E-2</v>
      </c>
      <c r="N188" s="6">
        <v>4</v>
      </c>
      <c r="O188" s="11">
        <v>0</v>
      </c>
      <c r="P188" s="6"/>
      <c r="Q188" s="7">
        <v>37714</v>
      </c>
      <c r="R188" s="7">
        <v>167000</v>
      </c>
      <c r="S188" s="7">
        <v>114.79147717898412</v>
      </c>
      <c r="T188" s="7"/>
      <c r="U188" s="7"/>
    </row>
    <row r="189" spans="1:21" x14ac:dyDescent="0.25">
      <c r="A189" s="3" t="s">
        <v>966</v>
      </c>
      <c r="B189" s="3" t="s">
        <v>966</v>
      </c>
      <c r="C189" s="3" t="s">
        <v>958</v>
      </c>
      <c r="D189" s="3" t="s">
        <v>160</v>
      </c>
      <c r="E189" s="3">
        <v>1</v>
      </c>
      <c r="F189" s="3" t="s">
        <v>161</v>
      </c>
      <c r="G189" s="6">
        <v>24.200000000000003</v>
      </c>
      <c r="H189" s="7">
        <v>33250.800000000003</v>
      </c>
      <c r="I189" s="8">
        <v>0.05</v>
      </c>
      <c r="J189" s="7">
        <v>31588.26</v>
      </c>
      <c r="K189" s="8">
        <v>0.47361975314675903</v>
      </c>
      <c r="L189" s="7">
        <v>16627.436096464357</v>
      </c>
      <c r="M189" s="8">
        <v>8.5000000000000006E-2</v>
      </c>
      <c r="N189" s="6">
        <v>4</v>
      </c>
      <c r="O189" s="11">
        <v>0</v>
      </c>
      <c r="P189" s="6"/>
      <c r="Q189" s="7">
        <v>35606</v>
      </c>
      <c r="R189" s="7">
        <v>196000</v>
      </c>
      <c r="S189" s="7">
        <v>142.37037500183538</v>
      </c>
      <c r="T189" s="7"/>
      <c r="U189" s="7"/>
    </row>
    <row r="190" spans="1:21" x14ac:dyDescent="0.25">
      <c r="A190" s="3" t="s">
        <v>967</v>
      </c>
      <c r="B190" s="3" t="s">
        <v>967</v>
      </c>
      <c r="C190" s="3" t="s">
        <v>958</v>
      </c>
      <c r="D190" s="3" t="s">
        <v>160</v>
      </c>
      <c r="E190" s="3">
        <v>1</v>
      </c>
      <c r="F190" s="3" t="s">
        <v>161</v>
      </c>
      <c r="G190" s="6">
        <v>20</v>
      </c>
      <c r="H190" s="7">
        <v>25040</v>
      </c>
      <c r="I190" s="8">
        <v>0.05</v>
      </c>
      <c r="J190" s="7">
        <v>23788</v>
      </c>
      <c r="K190" s="8">
        <v>0.48646185164841266</v>
      </c>
      <c r="L190" s="7">
        <v>12216.04547298756</v>
      </c>
      <c r="M190" s="8">
        <v>8.5000000000000006E-2</v>
      </c>
      <c r="N190" s="6">
        <v>4</v>
      </c>
      <c r="O190" s="11">
        <v>0</v>
      </c>
      <c r="P190" s="6"/>
      <c r="Q190" s="7">
        <v>32431</v>
      </c>
      <c r="R190" s="7">
        <v>144000</v>
      </c>
      <c r="S190" s="7">
        <v>114.79088021976661</v>
      </c>
      <c r="T190" s="7"/>
      <c r="U190" s="7"/>
    </row>
    <row r="191" spans="1:21" x14ac:dyDescent="0.25">
      <c r="A191" s="3" t="s">
        <v>968</v>
      </c>
      <c r="B191" s="3" t="s">
        <v>968</v>
      </c>
      <c r="C191" s="3" t="s">
        <v>958</v>
      </c>
      <c r="D191" s="3" t="s">
        <v>160</v>
      </c>
      <c r="E191" s="3">
        <v>1</v>
      </c>
      <c r="F191" s="3" t="s">
        <v>161</v>
      </c>
      <c r="G191" s="6">
        <v>20</v>
      </c>
      <c r="H191" s="7">
        <v>70960</v>
      </c>
      <c r="I191" s="8">
        <v>0.05</v>
      </c>
      <c r="J191" s="7">
        <v>67412</v>
      </c>
      <c r="K191" s="8">
        <v>0.48645963986601082</v>
      </c>
      <c r="L191" s="7">
        <v>34618.782757352477</v>
      </c>
      <c r="M191" s="8">
        <v>8.5000000000000006E-2</v>
      </c>
      <c r="N191" s="6">
        <v>4</v>
      </c>
      <c r="O191" s="11">
        <v>0</v>
      </c>
      <c r="P191" s="6"/>
      <c r="Q191" s="7">
        <v>91917</v>
      </c>
      <c r="R191" s="7">
        <v>407000</v>
      </c>
      <c r="S191" s="7">
        <v>114.7913746181858</v>
      </c>
      <c r="T191" s="7"/>
      <c r="U191" s="7"/>
    </row>
    <row r="192" spans="1:21" x14ac:dyDescent="0.25">
      <c r="A192" s="3" t="s">
        <v>969</v>
      </c>
      <c r="B192" s="3" t="s">
        <v>969</v>
      </c>
      <c r="C192" s="3" t="s">
        <v>970</v>
      </c>
      <c r="D192" s="3" t="s">
        <v>160</v>
      </c>
      <c r="E192" s="3">
        <v>1</v>
      </c>
      <c r="F192" s="3" t="s">
        <v>162</v>
      </c>
      <c r="G192" s="6">
        <v>20</v>
      </c>
      <c r="H192" s="7">
        <v>40800</v>
      </c>
      <c r="I192" s="8">
        <v>0.05</v>
      </c>
      <c r="J192" s="7">
        <v>38760</v>
      </c>
      <c r="K192" s="8">
        <v>0.48626056618805408</v>
      </c>
      <c r="L192" s="7">
        <v>19912.540454551025</v>
      </c>
      <c r="M192" s="8">
        <v>8.5000000000000006E-2</v>
      </c>
      <c r="N192" s="6">
        <v>4</v>
      </c>
      <c r="O192" s="11">
        <v>27013.030679999996</v>
      </c>
      <c r="P192" s="6"/>
      <c r="Q192" s="7">
        <v>197848</v>
      </c>
      <c r="R192" s="7">
        <v>234000</v>
      </c>
      <c r="S192" s="7">
        <v>114.83587344031731</v>
      </c>
      <c r="T192" s="7"/>
      <c r="U192" s="7"/>
    </row>
    <row r="193" spans="1:21" x14ac:dyDescent="0.25">
      <c r="A193" s="3" t="s">
        <v>971</v>
      </c>
      <c r="B193" s="3" t="s">
        <v>971</v>
      </c>
      <c r="C193" s="3" t="s">
        <v>970</v>
      </c>
      <c r="D193" s="3" t="s">
        <v>160</v>
      </c>
      <c r="E193" s="3">
        <v>1</v>
      </c>
      <c r="F193" s="3" t="s">
        <v>972</v>
      </c>
      <c r="G193" s="6"/>
      <c r="H193" s="7"/>
      <c r="I193" s="8"/>
      <c r="J193" s="7"/>
      <c r="K193" s="8"/>
      <c r="L193" s="7"/>
      <c r="M193" s="8"/>
      <c r="N193" s="6">
        <v>4</v>
      </c>
      <c r="O193" s="11"/>
      <c r="P193" s="6"/>
      <c r="Q193" s="7">
        <v>13765</v>
      </c>
      <c r="R193" s="7">
        <v>19000</v>
      </c>
      <c r="S193" s="7">
        <v>0</v>
      </c>
      <c r="T193" s="7"/>
      <c r="U193" s="7"/>
    </row>
    <row r="194" spans="1:21" x14ac:dyDescent="0.25">
      <c r="A194" s="3" t="s">
        <v>973</v>
      </c>
      <c r="B194" s="3" t="s">
        <v>973</v>
      </c>
      <c r="C194" s="3" t="s">
        <v>970</v>
      </c>
      <c r="D194" s="3" t="s">
        <v>160</v>
      </c>
      <c r="E194" s="3">
        <v>1</v>
      </c>
      <c r="F194" s="3" t="s">
        <v>162</v>
      </c>
      <c r="G194" s="6">
        <v>26.620000000000005</v>
      </c>
      <c r="H194" s="7">
        <v>25262.380000000005</v>
      </c>
      <c r="I194" s="8">
        <v>0.05</v>
      </c>
      <c r="J194" s="7">
        <v>23999.26100000001</v>
      </c>
      <c r="K194" s="8">
        <v>0.47341634060492566</v>
      </c>
      <c r="L194" s="7">
        <v>12637.618680157497</v>
      </c>
      <c r="M194" s="8">
        <v>8.5000000000000006E-2</v>
      </c>
      <c r="N194" s="6">
        <v>4</v>
      </c>
      <c r="O194" s="11">
        <v>12566.935339999998</v>
      </c>
      <c r="P194" s="6"/>
      <c r="Q194" s="7">
        <v>92042</v>
      </c>
      <c r="R194" s="7">
        <v>149000</v>
      </c>
      <c r="S194" s="7">
        <v>156.66793132284749</v>
      </c>
      <c r="T194" s="7"/>
      <c r="U194" s="7"/>
    </row>
    <row r="195" spans="1:21" x14ac:dyDescent="0.25">
      <c r="A195" s="3" t="s">
        <v>974</v>
      </c>
      <c r="B195" s="3" t="s">
        <v>974</v>
      </c>
      <c r="C195" s="3" t="s">
        <v>970</v>
      </c>
      <c r="D195" s="3" t="s">
        <v>160</v>
      </c>
      <c r="E195" s="3">
        <v>1</v>
      </c>
      <c r="F195" s="3" t="s">
        <v>972</v>
      </c>
      <c r="G195" s="6"/>
      <c r="H195" s="7"/>
      <c r="I195" s="8"/>
      <c r="J195" s="7"/>
      <c r="K195" s="8"/>
      <c r="L195" s="7"/>
      <c r="M195" s="8"/>
      <c r="N195" s="6">
        <v>4</v>
      </c>
      <c r="O195" s="11"/>
      <c r="P195" s="6"/>
      <c r="Q195" s="7">
        <v>13765</v>
      </c>
      <c r="R195" s="7">
        <v>19000</v>
      </c>
      <c r="S195" s="7">
        <v>0</v>
      </c>
      <c r="T195" s="7"/>
      <c r="U195" s="7"/>
    </row>
    <row r="196" spans="1:21" x14ac:dyDescent="0.25">
      <c r="A196" s="3" t="s">
        <v>975</v>
      </c>
      <c r="B196" s="3" t="s">
        <v>975</v>
      </c>
      <c r="C196" s="3" t="s">
        <v>970</v>
      </c>
      <c r="D196" s="3" t="s">
        <v>160</v>
      </c>
      <c r="E196" s="3">
        <v>1</v>
      </c>
      <c r="F196" s="3" t="s">
        <v>162</v>
      </c>
      <c r="G196" s="6">
        <v>26.620000000000005</v>
      </c>
      <c r="H196" s="7">
        <v>25262.380000000005</v>
      </c>
      <c r="I196" s="8">
        <v>0.05</v>
      </c>
      <c r="J196" s="7">
        <v>23999.26100000001</v>
      </c>
      <c r="K196" s="8">
        <v>0.47341634060492566</v>
      </c>
      <c r="L196" s="7">
        <v>12637.618680157497</v>
      </c>
      <c r="M196" s="8">
        <v>8.5000000000000006E-2</v>
      </c>
      <c r="N196" s="6">
        <v>4</v>
      </c>
      <c r="O196" s="11">
        <v>12566.935339999998</v>
      </c>
      <c r="P196" s="6"/>
      <c r="Q196" s="7">
        <v>92042</v>
      </c>
      <c r="R196" s="7">
        <v>149000</v>
      </c>
      <c r="S196" s="7">
        <v>156.66793132284749</v>
      </c>
      <c r="T196" s="7"/>
      <c r="U196" s="7"/>
    </row>
    <row r="197" spans="1:21" x14ac:dyDescent="0.25">
      <c r="A197" s="3" t="s">
        <v>976</v>
      </c>
      <c r="B197" s="3" t="s">
        <v>976</v>
      </c>
      <c r="C197" s="3" t="s">
        <v>970</v>
      </c>
      <c r="D197" s="3" t="s">
        <v>160</v>
      </c>
      <c r="E197" s="3">
        <v>1</v>
      </c>
      <c r="F197" s="3" t="s">
        <v>972</v>
      </c>
      <c r="G197" s="6"/>
      <c r="H197" s="7"/>
      <c r="I197" s="8"/>
      <c r="J197" s="7"/>
      <c r="K197" s="8"/>
      <c r="L197" s="7"/>
      <c r="M197" s="8"/>
      <c r="N197" s="6">
        <v>4</v>
      </c>
      <c r="O197" s="11"/>
      <c r="P197" s="6"/>
      <c r="Q197" s="7">
        <v>13765</v>
      </c>
      <c r="R197" s="7">
        <v>19000</v>
      </c>
      <c r="S197" s="7">
        <v>0</v>
      </c>
      <c r="T197" s="7"/>
      <c r="U197" s="7"/>
    </row>
    <row r="198" spans="1:21" x14ac:dyDescent="0.25">
      <c r="A198" s="3" t="s">
        <v>977</v>
      </c>
      <c r="B198" s="3" t="s">
        <v>977</v>
      </c>
      <c r="C198" s="3" t="s">
        <v>970</v>
      </c>
      <c r="D198" s="3" t="s">
        <v>160</v>
      </c>
      <c r="E198" s="3">
        <v>1</v>
      </c>
      <c r="F198" s="3" t="s">
        <v>162</v>
      </c>
      <c r="G198" s="6">
        <v>24.200000000000003</v>
      </c>
      <c r="H198" s="7">
        <v>27297.599999999999</v>
      </c>
      <c r="I198" s="8">
        <v>0.05</v>
      </c>
      <c r="J198" s="7">
        <v>25932.720000000001</v>
      </c>
      <c r="K198" s="8">
        <v>0.47342314849611877</v>
      </c>
      <c r="L198" s="7">
        <v>13655.570048531732</v>
      </c>
      <c r="M198" s="8">
        <v>8.5000000000000006E-2</v>
      </c>
      <c r="N198" s="6">
        <v>4</v>
      </c>
      <c r="O198" s="11">
        <v>14929.462620000002</v>
      </c>
      <c r="P198" s="6"/>
      <c r="Q198" s="7">
        <v>109358</v>
      </c>
      <c r="R198" s="7">
        <v>161000</v>
      </c>
      <c r="S198" s="7">
        <v>142.42355077734388</v>
      </c>
      <c r="T198" s="7"/>
      <c r="U198" s="7"/>
    </row>
    <row r="199" spans="1:21" x14ac:dyDescent="0.25">
      <c r="A199" s="3" t="s">
        <v>978</v>
      </c>
      <c r="B199" s="3" t="s">
        <v>978</v>
      </c>
      <c r="C199" s="3" t="s">
        <v>970</v>
      </c>
      <c r="D199" s="3" t="s">
        <v>160</v>
      </c>
      <c r="E199" s="3">
        <v>1</v>
      </c>
      <c r="F199" s="3" t="s">
        <v>972</v>
      </c>
      <c r="G199" s="6"/>
      <c r="H199" s="7"/>
      <c r="I199" s="8"/>
      <c r="J199" s="7"/>
      <c r="K199" s="8"/>
      <c r="L199" s="7"/>
      <c r="M199" s="8"/>
      <c r="N199" s="6">
        <v>4</v>
      </c>
      <c r="O199" s="11"/>
      <c r="P199" s="6"/>
      <c r="Q199" s="7">
        <v>13765</v>
      </c>
      <c r="R199" s="7">
        <v>19000</v>
      </c>
      <c r="S199" s="7">
        <v>0</v>
      </c>
      <c r="T199" s="7"/>
      <c r="U199" s="7"/>
    </row>
    <row r="200" spans="1:21" x14ac:dyDescent="0.25">
      <c r="A200" s="3" t="s">
        <v>979</v>
      </c>
      <c r="B200" s="3" t="s">
        <v>979</v>
      </c>
      <c r="C200" s="3" t="s">
        <v>970</v>
      </c>
      <c r="D200" s="3" t="s">
        <v>160</v>
      </c>
      <c r="E200" s="3">
        <v>1</v>
      </c>
      <c r="F200" s="3" t="s">
        <v>162</v>
      </c>
      <c r="G200" s="6">
        <v>20</v>
      </c>
      <c r="H200" s="7">
        <v>22560</v>
      </c>
      <c r="I200" s="8">
        <v>0.05</v>
      </c>
      <c r="J200" s="7">
        <v>21432</v>
      </c>
      <c r="K200" s="8">
        <v>0.48626508262031543</v>
      </c>
      <c r="L200" s="7">
        <v>11010.3667492814</v>
      </c>
      <c r="M200" s="8">
        <v>8.5000000000000006E-2</v>
      </c>
      <c r="N200" s="6">
        <v>4</v>
      </c>
      <c r="O200" s="11">
        <v>14929.462620000002</v>
      </c>
      <c r="P200" s="6"/>
      <c r="Q200" s="7">
        <v>109358</v>
      </c>
      <c r="R200" s="7">
        <v>130000</v>
      </c>
      <c r="S200" s="7">
        <v>114.83486388487069</v>
      </c>
      <c r="T200" s="7"/>
      <c r="U200" s="7"/>
    </row>
    <row r="201" spans="1:21" x14ac:dyDescent="0.25">
      <c r="A201" s="3" t="s">
        <v>980</v>
      </c>
      <c r="B201" s="3" t="s">
        <v>980</v>
      </c>
      <c r="C201" s="3" t="s">
        <v>970</v>
      </c>
      <c r="D201" s="3" t="s">
        <v>160</v>
      </c>
      <c r="E201" s="3">
        <v>1</v>
      </c>
      <c r="F201" s="3" t="s">
        <v>972</v>
      </c>
      <c r="G201" s="6"/>
      <c r="H201" s="7"/>
      <c r="I201" s="8"/>
      <c r="J201" s="7"/>
      <c r="K201" s="8"/>
      <c r="L201" s="7"/>
      <c r="M201" s="8"/>
      <c r="N201" s="6">
        <v>4</v>
      </c>
      <c r="O201" s="11"/>
      <c r="P201" s="6"/>
      <c r="Q201" s="7">
        <v>13765</v>
      </c>
      <c r="R201" s="7">
        <v>19000</v>
      </c>
      <c r="S201" s="7">
        <v>0</v>
      </c>
      <c r="T201" s="7"/>
      <c r="U201" s="7"/>
    </row>
    <row r="202" spans="1:21" x14ac:dyDescent="0.25">
      <c r="A202" s="3" t="s">
        <v>981</v>
      </c>
      <c r="B202" s="3" t="s">
        <v>981</v>
      </c>
      <c r="C202" s="3" t="s">
        <v>970</v>
      </c>
      <c r="D202" s="3" t="s">
        <v>160</v>
      </c>
      <c r="E202" s="3">
        <v>1</v>
      </c>
      <c r="F202" s="3" t="s">
        <v>162</v>
      </c>
      <c r="G202" s="6">
        <v>20</v>
      </c>
      <c r="H202" s="7">
        <v>22020</v>
      </c>
      <c r="I202" s="8">
        <v>0.05</v>
      </c>
      <c r="J202" s="7">
        <v>20919</v>
      </c>
      <c r="K202" s="8">
        <v>0.48626217426217394</v>
      </c>
      <c r="L202" s="7">
        <v>10746.881576609583</v>
      </c>
      <c r="M202" s="8">
        <v>8.5000000000000006E-2</v>
      </c>
      <c r="N202" s="6">
        <v>4</v>
      </c>
      <c r="O202" s="11">
        <v>14580.577847999995</v>
      </c>
      <c r="P202" s="6"/>
      <c r="Q202" s="7">
        <v>106788</v>
      </c>
      <c r="R202" s="7">
        <v>126000</v>
      </c>
      <c r="S202" s="7">
        <v>114.83551398845523</v>
      </c>
      <c r="T202" s="7"/>
      <c r="U202" s="7"/>
    </row>
    <row r="203" spans="1:21" x14ac:dyDescent="0.25">
      <c r="A203" s="3" t="s">
        <v>982</v>
      </c>
      <c r="B203" s="3" t="s">
        <v>982</v>
      </c>
      <c r="C203" s="3" t="s">
        <v>970</v>
      </c>
      <c r="D203" s="3" t="s">
        <v>160</v>
      </c>
      <c r="E203" s="3">
        <v>1</v>
      </c>
      <c r="F203" s="3" t="s">
        <v>972</v>
      </c>
      <c r="G203" s="6"/>
      <c r="H203" s="7"/>
      <c r="I203" s="8"/>
      <c r="J203" s="7"/>
      <c r="K203" s="8"/>
      <c r="L203" s="7"/>
      <c r="M203" s="8"/>
      <c r="N203" s="6">
        <v>4</v>
      </c>
      <c r="O203" s="11"/>
      <c r="P203" s="6"/>
      <c r="Q203" s="7">
        <v>13765</v>
      </c>
      <c r="R203" s="7">
        <v>19000</v>
      </c>
      <c r="S203" s="7">
        <v>0</v>
      </c>
      <c r="T203" s="7"/>
      <c r="U203" s="7"/>
    </row>
    <row r="204" spans="1:21" x14ac:dyDescent="0.25">
      <c r="A204" s="3" t="s">
        <v>983</v>
      </c>
      <c r="B204" s="3" t="s">
        <v>983</v>
      </c>
      <c r="C204" s="3" t="s">
        <v>970</v>
      </c>
      <c r="D204" s="3" t="s">
        <v>160</v>
      </c>
      <c r="E204" s="3">
        <v>1</v>
      </c>
      <c r="F204" s="3" t="s">
        <v>162</v>
      </c>
      <c r="G204" s="6">
        <v>20</v>
      </c>
      <c r="H204" s="7">
        <v>26000</v>
      </c>
      <c r="I204" s="8">
        <v>0.05</v>
      </c>
      <c r="J204" s="7">
        <v>24700</v>
      </c>
      <c r="K204" s="8">
        <v>0.48626091242955377</v>
      </c>
      <c r="L204" s="7">
        <v>12689.355462990025</v>
      </c>
      <c r="M204" s="8">
        <v>8.5000000000000006E-2</v>
      </c>
      <c r="N204" s="6">
        <v>4</v>
      </c>
      <c r="O204" s="11">
        <v>17201.547355999999</v>
      </c>
      <c r="P204" s="6"/>
      <c r="Q204" s="7">
        <v>126009</v>
      </c>
      <c r="R204" s="7">
        <v>149000</v>
      </c>
      <c r="S204" s="7">
        <v>114.83579604515856</v>
      </c>
      <c r="T204" s="7"/>
      <c r="U204" s="7"/>
    </row>
    <row r="205" spans="1:21" x14ac:dyDescent="0.25">
      <c r="A205" s="3" t="s">
        <v>984</v>
      </c>
      <c r="B205" s="3" t="s">
        <v>984</v>
      </c>
      <c r="C205" s="3" t="s">
        <v>970</v>
      </c>
      <c r="D205" s="3" t="s">
        <v>160</v>
      </c>
      <c r="E205" s="3">
        <v>1</v>
      </c>
      <c r="F205" s="3" t="s">
        <v>972</v>
      </c>
      <c r="G205" s="6"/>
      <c r="H205" s="7"/>
      <c r="I205" s="8"/>
      <c r="J205" s="7"/>
      <c r="K205" s="8"/>
      <c r="L205" s="7"/>
      <c r="M205" s="8"/>
      <c r="N205" s="6">
        <v>4</v>
      </c>
      <c r="O205" s="11"/>
      <c r="P205" s="6"/>
      <c r="Q205" s="7">
        <v>13765</v>
      </c>
      <c r="R205" s="7">
        <v>19000</v>
      </c>
      <c r="S205" s="7">
        <v>0</v>
      </c>
      <c r="T205" s="7"/>
      <c r="U205" s="7"/>
    </row>
    <row r="206" spans="1:21" x14ac:dyDescent="0.25">
      <c r="A206" s="3" t="s">
        <v>985</v>
      </c>
      <c r="B206" s="3" t="s">
        <v>985</v>
      </c>
      <c r="C206" s="3" t="s">
        <v>970</v>
      </c>
      <c r="D206" s="3" t="s">
        <v>160</v>
      </c>
      <c r="E206" s="3">
        <v>1</v>
      </c>
      <c r="F206" s="3" t="s">
        <v>162</v>
      </c>
      <c r="G206" s="6">
        <v>20</v>
      </c>
      <c r="H206" s="7">
        <v>27880</v>
      </c>
      <c r="I206" s="8">
        <v>0.05</v>
      </c>
      <c r="J206" s="7">
        <v>26486</v>
      </c>
      <c r="K206" s="8">
        <v>0.48626217426217394</v>
      </c>
      <c r="L206" s="7">
        <v>13606.860052492062</v>
      </c>
      <c r="M206" s="8">
        <v>8.5000000000000006E-2</v>
      </c>
      <c r="N206" s="6">
        <v>4</v>
      </c>
      <c r="O206" s="11">
        <v>18449.482732</v>
      </c>
      <c r="P206" s="6"/>
      <c r="Q206" s="7">
        <v>135143</v>
      </c>
      <c r="R206" s="7">
        <v>160000</v>
      </c>
      <c r="S206" s="7">
        <v>114.83551398845523</v>
      </c>
      <c r="T206" s="7"/>
      <c r="U206" s="7"/>
    </row>
    <row r="207" spans="1:21" x14ac:dyDescent="0.25">
      <c r="A207" s="3" t="s">
        <v>986</v>
      </c>
      <c r="B207" s="3" t="s">
        <v>986</v>
      </c>
      <c r="C207" s="3" t="s">
        <v>970</v>
      </c>
      <c r="D207" s="3" t="s">
        <v>160</v>
      </c>
      <c r="E207" s="3">
        <v>1</v>
      </c>
      <c r="F207" s="3" t="s">
        <v>972</v>
      </c>
      <c r="G207" s="6"/>
      <c r="H207" s="7"/>
      <c r="I207" s="8"/>
      <c r="J207" s="7"/>
      <c r="K207" s="8"/>
      <c r="L207" s="7"/>
      <c r="M207" s="8"/>
      <c r="N207" s="6">
        <v>4</v>
      </c>
      <c r="O207" s="11"/>
      <c r="P207" s="6"/>
      <c r="Q207" s="7">
        <v>13765</v>
      </c>
      <c r="R207" s="7">
        <v>19000</v>
      </c>
      <c r="S207" s="7">
        <v>0</v>
      </c>
      <c r="T207" s="7"/>
      <c r="U207" s="7"/>
    </row>
    <row r="208" spans="1:21" x14ac:dyDescent="0.25">
      <c r="A208" s="3" t="s">
        <v>987</v>
      </c>
      <c r="B208" s="3" t="s">
        <v>987</v>
      </c>
      <c r="C208" s="3" t="s">
        <v>970</v>
      </c>
      <c r="D208" s="3" t="s">
        <v>160</v>
      </c>
      <c r="E208" s="3">
        <v>1</v>
      </c>
      <c r="F208" s="3" t="s">
        <v>162</v>
      </c>
      <c r="G208" s="6">
        <v>20</v>
      </c>
      <c r="H208" s="7">
        <v>27880</v>
      </c>
      <c r="I208" s="8">
        <v>0.05</v>
      </c>
      <c r="J208" s="7">
        <v>26486</v>
      </c>
      <c r="K208" s="8">
        <v>0.48626217426217394</v>
      </c>
      <c r="L208" s="7">
        <v>13606.860052492062</v>
      </c>
      <c r="M208" s="8">
        <v>8.5000000000000006E-2</v>
      </c>
      <c r="N208" s="6">
        <v>4</v>
      </c>
      <c r="O208" s="11">
        <v>18449.482732</v>
      </c>
      <c r="P208" s="6"/>
      <c r="Q208" s="7">
        <v>135143</v>
      </c>
      <c r="R208" s="7">
        <v>160000</v>
      </c>
      <c r="S208" s="7">
        <v>114.83551398845523</v>
      </c>
      <c r="T208" s="7"/>
      <c r="U208" s="7"/>
    </row>
    <row r="209" spans="1:21" x14ac:dyDescent="0.25">
      <c r="A209" s="3" t="s">
        <v>988</v>
      </c>
      <c r="B209" s="3" t="s">
        <v>988</v>
      </c>
      <c r="C209" s="3" t="s">
        <v>970</v>
      </c>
      <c r="D209" s="3" t="s">
        <v>160</v>
      </c>
      <c r="E209" s="3">
        <v>1</v>
      </c>
      <c r="F209" s="3" t="s">
        <v>972</v>
      </c>
      <c r="G209" s="6"/>
      <c r="H209" s="7"/>
      <c r="I209" s="8"/>
      <c r="J209" s="7"/>
      <c r="K209" s="8"/>
      <c r="L209" s="7"/>
      <c r="M209" s="8"/>
      <c r="N209" s="6">
        <v>4</v>
      </c>
      <c r="O209" s="11"/>
      <c r="P209" s="6"/>
      <c r="Q209" s="7">
        <v>13765</v>
      </c>
      <c r="R209" s="7">
        <v>19000</v>
      </c>
      <c r="S209" s="7">
        <v>0</v>
      </c>
      <c r="T209" s="7"/>
      <c r="U209" s="7"/>
    </row>
    <row r="210" spans="1:21" x14ac:dyDescent="0.25">
      <c r="A210" s="3" t="s">
        <v>989</v>
      </c>
      <c r="B210" s="3" t="s">
        <v>989</v>
      </c>
      <c r="C210" s="3" t="s">
        <v>970</v>
      </c>
      <c r="D210" s="3" t="s">
        <v>160</v>
      </c>
      <c r="E210" s="3">
        <v>1</v>
      </c>
      <c r="F210" s="3" t="s">
        <v>162</v>
      </c>
      <c r="G210" s="6">
        <v>20</v>
      </c>
      <c r="H210" s="7">
        <v>27880</v>
      </c>
      <c r="I210" s="8">
        <v>0.05</v>
      </c>
      <c r="J210" s="7">
        <v>26486</v>
      </c>
      <c r="K210" s="8">
        <v>0.48626217426217394</v>
      </c>
      <c r="L210" s="7">
        <v>13606.860052492062</v>
      </c>
      <c r="M210" s="8">
        <v>8.5000000000000006E-2</v>
      </c>
      <c r="N210" s="6">
        <v>4</v>
      </c>
      <c r="O210" s="11">
        <v>18449.482732</v>
      </c>
      <c r="P210" s="6"/>
      <c r="Q210" s="7">
        <v>135143</v>
      </c>
      <c r="R210" s="7">
        <v>160000</v>
      </c>
      <c r="S210" s="7">
        <v>114.83551398845523</v>
      </c>
      <c r="T210" s="7"/>
      <c r="U210" s="7"/>
    </row>
    <row r="211" spans="1:21" x14ac:dyDescent="0.25">
      <c r="A211" s="3" t="s">
        <v>990</v>
      </c>
      <c r="B211" s="3" t="s">
        <v>990</v>
      </c>
      <c r="C211" s="3" t="s">
        <v>970</v>
      </c>
      <c r="D211" s="3" t="s">
        <v>160</v>
      </c>
      <c r="E211" s="3">
        <v>1</v>
      </c>
      <c r="F211" s="3" t="s">
        <v>972</v>
      </c>
      <c r="G211" s="6"/>
      <c r="H211" s="7"/>
      <c r="I211" s="8"/>
      <c r="J211" s="7"/>
      <c r="K211" s="8"/>
      <c r="L211" s="7"/>
      <c r="M211" s="8"/>
      <c r="N211" s="6">
        <v>4</v>
      </c>
      <c r="O211" s="11"/>
      <c r="P211" s="6"/>
      <c r="Q211" s="7">
        <v>13765</v>
      </c>
      <c r="R211" s="7">
        <v>19000</v>
      </c>
      <c r="S211" s="7">
        <v>0</v>
      </c>
      <c r="T211" s="7"/>
      <c r="U211" s="7"/>
    </row>
    <row r="212" spans="1:21" x14ac:dyDescent="0.25">
      <c r="A212" s="3" t="s">
        <v>991</v>
      </c>
      <c r="B212" s="3" t="s">
        <v>991</v>
      </c>
      <c r="C212" s="3" t="s">
        <v>992</v>
      </c>
      <c r="D212" s="3" t="s">
        <v>160</v>
      </c>
      <c r="E212" s="3">
        <v>1</v>
      </c>
      <c r="F212" s="3" t="s">
        <v>162</v>
      </c>
      <c r="G212" s="6">
        <v>20</v>
      </c>
      <c r="H212" s="7">
        <v>29420</v>
      </c>
      <c r="I212" s="8">
        <v>0.05</v>
      </c>
      <c r="J212" s="7">
        <v>27949</v>
      </c>
      <c r="K212" s="8">
        <v>0.48645918104138675</v>
      </c>
      <c r="L212" s="7">
        <v>14352.952349074283</v>
      </c>
      <c r="M212" s="8">
        <v>8.5000000000000006E-2</v>
      </c>
      <c r="N212" s="6">
        <v>4</v>
      </c>
      <c r="O212" s="11">
        <v>0</v>
      </c>
      <c r="P212" s="6"/>
      <c r="Q212" s="7">
        <v>15623</v>
      </c>
      <c r="R212" s="7">
        <v>169000</v>
      </c>
      <c r="S212" s="7">
        <v>114.79147717898417</v>
      </c>
      <c r="T212" s="7"/>
      <c r="U212" s="7"/>
    </row>
    <row r="213" spans="1:21" x14ac:dyDescent="0.25">
      <c r="A213" s="3" t="s">
        <v>993</v>
      </c>
      <c r="B213" s="3" t="s">
        <v>993</v>
      </c>
      <c r="C213" s="3" t="s">
        <v>992</v>
      </c>
      <c r="D213" s="3" t="s">
        <v>160</v>
      </c>
      <c r="E213" s="3">
        <v>1</v>
      </c>
      <c r="F213" s="3" t="s">
        <v>162</v>
      </c>
      <c r="G213" s="6">
        <v>20</v>
      </c>
      <c r="H213" s="7">
        <v>79160</v>
      </c>
      <c r="I213" s="8">
        <v>0.05</v>
      </c>
      <c r="J213" s="7">
        <v>75202</v>
      </c>
      <c r="K213" s="8">
        <v>0.48645985715265039</v>
      </c>
      <c r="L213" s="7">
        <v>38619.245822406381</v>
      </c>
      <c r="M213" s="8">
        <v>8.5000000000000006E-2</v>
      </c>
      <c r="N213" s="6">
        <v>4</v>
      </c>
      <c r="O213" s="11">
        <v>0</v>
      </c>
      <c r="P213" s="6"/>
      <c r="Q213" s="7">
        <v>44500</v>
      </c>
      <c r="R213" s="7">
        <v>454000</v>
      </c>
      <c r="S213" s="7">
        <v>114.79132604823108</v>
      </c>
      <c r="T213" s="7"/>
      <c r="U213" s="7"/>
    </row>
    <row r="214" spans="1:21" x14ac:dyDescent="0.25">
      <c r="A214" s="3" t="s">
        <v>994</v>
      </c>
      <c r="B214" s="3" t="s">
        <v>994</v>
      </c>
      <c r="C214" s="3" t="s">
        <v>995</v>
      </c>
      <c r="D214" s="3" t="s">
        <v>160</v>
      </c>
      <c r="E214" s="3">
        <v>1</v>
      </c>
      <c r="F214" s="3" t="s">
        <v>162</v>
      </c>
      <c r="G214" s="6">
        <v>22</v>
      </c>
      <c r="H214" s="7">
        <v>19294</v>
      </c>
      <c r="I214" s="8">
        <v>0.05</v>
      </c>
      <c r="J214" s="7">
        <v>18329.3</v>
      </c>
      <c r="K214" s="8">
        <v>0.48646350497805629</v>
      </c>
      <c r="L214" s="7">
        <v>9412.7644782057123</v>
      </c>
      <c r="M214" s="8">
        <v>8.5000000000000006E-2</v>
      </c>
      <c r="N214" s="6">
        <v>4</v>
      </c>
      <c r="O214" s="11">
        <v>0</v>
      </c>
      <c r="P214" s="6"/>
      <c r="Q214" s="7">
        <v>21632</v>
      </c>
      <c r="R214" s="7">
        <v>111000</v>
      </c>
      <c r="S214" s="7">
        <v>126.26956171716029</v>
      </c>
      <c r="T214" s="7"/>
      <c r="U214" s="7"/>
    </row>
    <row r="215" spans="1:21" x14ac:dyDescent="0.25">
      <c r="A215" s="3" t="s">
        <v>996</v>
      </c>
      <c r="B215" s="3" t="s">
        <v>996</v>
      </c>
      <c r="C215" s="3" t="s">
        <v>995</v>
      </c>
      <c r="D215" s="3" t="s">
        <v>160</v>
      </c>
      <c r="E215" s="3">
        <v>1</v>
      </c>
      <c r="F215" s="3" t="s">
        <v>162</v>
      </c>
      <c r="G215" s="6">
        <v>26.620000000000005</v>
      </c>
      <c r="H215" s="7">
        <v>23425.600000000009</v>
      </c>
      <c r="I215" s="8">
        <v>0.05</v>
      </c>
      <c r="J215" s="7">
        <v>22254.320000000007</v>
      </c>
      <c r="K215" s="8">
        <v>0.4736216444654352</v>
      </c>
      <c r="L215" s="7">
        <v>11714.192365139979</v>
      </c>
      <c r="M215" s="8">
        <v>8.5000000000000006E-2</v>
      </c>
      <c r="N215" s="6">
        <v>4</v>
      </c>
      <c r="O215" s="11">
        <v>0</v>
      </c>
      <c r="P215" s="6"/>
      <c r="Q215" s="7">
        <v>24431</v>
      </c>
      <c r="R215" s="7">
        <v>138000</v>
      </c>
      <c r="S215" s="7">
        <v>156.60684980133661</v>
      </c>
      <c r="T215" s="7"/>
      <c r="U215" s="7"/>
    </row>
    <row r="216" spans="1:21" x14ac:dyDescent="0.25">
      <c r="A216" s="3" t="s">
        <v>997</v>
      </c>
      <c r="B216" s="3" t="s">
        <v>997</v>
      </c>
      <c r="C216" s="3" t="s">
        <v>995</v>
      </c>
      <c r="D216" s="3" t="s">
        <v>160</v>
      </c>
      <c r="E216" s="3">
        <v>1</v>
      </c>
      <c r="F216" s="3" t="s">
        <v>162</v>
      </c>
      <c r="G216" s="6">
        <v>26.620000000000005</v>
      </c>
      <c r="H216" s="7">
        <v>20976.560000000005</v>
      </c>
      <c r="I216" s="8">
        <v>0.05</v>
      </c>
      <c r="J216" s="7">
        <v>19927.732000000004</v>
      </c>
      <c r="K216" s="8">
        <v>0.47362066056742141</v>
      </c>
      <c r="L216" s="7">
        <v>10489.54640654946</v>
      </c>
      <c r="M216" s="8">
        <v>8.5000000000000006E-2</v>
      </c>
      <c r="N216" s="6">
        <v>4</v>
      </c>
      <c r="O216" s="11">
        <v>0</v>
      </c>
      <c r="P216" s="6"/>
      <c r="Q216" s="7">
        <v>25449</v>
      </c>
      <c r="R216" s="7">
        <v>123000</v>
      </c>
      <c r="S216" s="7">
        <v>156.60714252835859</v>
      </c>
      <c r="T216" s="7"/>
      <c r="U216" s="7"/>
    </row>
    <row r="217" spans="1:21" x14ac:dyDescent="0.25">
      <c r="A217" s="3" t="s">
        <v>998</v>
      </c>
      <c r="B217" s="3" t="s">
        <v>998</v>
      </c>
      <c r="C217" s="3" t="s">
        <v>995</v>
      </c>
      <c r="D217" s="3" t="s">
        <v>160</v>
      </c>
      <c r="E217" s="3">
        <v>1</v>
      </c>
      <c r="F217" s="3" t="s">
        <v>162</v>
      </c>
      <c r="G217" s="6">
        <v>24.200000000000003</v>
      </c>
      <c r="H217" s="7">
        <v>34243.000000000007</v>
      </c>
      <c r="I217" s="8">
        <v>0.05</v>
      </c>
      <c r="J217" s="7">
        <v>32530.850000000009</v>
      </c>
      <c r="K217" s="8">
        <v>0.47362066056742136</v>
      </c>
      <c r="L217" s="7">
        <v>17123.567334180305</v>
      </c>
      <c r="M217" s="8">
        <v>8.5000000000000006E-2</v>
      </c>
      <c r="N217" s="6">
        <v>4</v>
      </c>
      <c r="O217" s="11">
        <v>0</v>
      </c>
      <c r="P217" s="6"/>
      <c r="Q217" s="7">
        <v>27485</v>
      </c>
      <c r="R217" s="7">
        <v>201000</v>
      </c>
      <c r="S217" s="7">
        <v>142.37012957123514</v>
      </c>
      <c r="T217" s="7"/>
      <c r="U217" s="7"/>
    </row>
    <row r="218" spans="1:21" x14ac:dyDescent="0.25">
      <c r="A218" s="3" t="s">
        <v>999</v>
      </c>
      <c r="B218" s="3" t="s">
        <v>999</v>
      </c>
      <c r="C218" s="3" t="s">
        <v>995</v>
      </c>
      <c r="D218" s="3" t="s">
        <v>160</v>
      </c>
      <c r="E218" s="3">
        <v>1</v>
      </c>
      <c r="F218" s="3" t="s">
        <v>162</v>
      </c>
      <c r="G218" s="6">
        <v>26.620000000000005</v>
      </c>
      <c r="H218" s="7">
        <v>24463.78</v>
      </c>
      <c r="I218" s="8">
        <v>0.05</v>
      </c>
      <c r="J218" s="7">
        <v>23240.591000000004</v>
      </c>
      <c r="K218" s="8">
        <v>0.47362348698785722</v>
      </c>
      <c r="L218" s="7">
        <v>12233.301250921391</v>
      </c>
      <c r="M218" s="8">
        <v>8.5000000000000006E-2</v>
      </c>
      <c r="N218" s="6">
        <v>4</v>
      </c>
      <c r="O218" s="11">
        <v>0</v>
      </c>
      <c r="P218" s="6"/>
      <c r="Q218" s="7">
        <v>21632</v>
      </c>
      <c r="R218" s="7">
        <v>144000</v>
      </c>
      <c r="S218" s="7">
        <v>156.60630161840095</v>
      </c>
      <c r="T218" s="7"/>
      <c r="U218" s="7"/>
    </row>
    <row r="219" spans="1:21" x14ac:dyDescent="0.25">
      <c r="A219" s="3" t="s">
        <v>1000</v>
      </c>
      <c r="B219" s="3" t="s">
        <v>1000</v>
      </c>
      <c r="C219" s="3" t="s">
        <v>995</v>
      </c>
      <c r="D219" s="3" t="s">
        <v>160</v>
      </c>
      <c r="E219" s="3">
        <v>1</v>
      </c>
      <c r="F219" s="3" t="s">
        <v>162</v>
      </c>
      <c r="G219" s="6">
        <v>24.200000000000003</v>
      </c>
      <c r="H219" s="7">
        <v>25531.000000000004</v>
      </c>
      <c r="I219" s="8">
        <v>0.05</v>
      </c>
      <c r="J219" s="7">
        <v>24254.450000000004</v>
      </c>
      <c r="K219" s="8">
        <v>0.47362427159987786</v>
      </c>
      <c r="L219" s="7">
        <v>12766.953785694344</v>
      </c>
      <c r="M219" s="8">
        <v>8.5000000000000006E-2</v>
      </c>
      <c r="N219" s="6">
        <v>4</v>
      </c>
      <c r="O219" s="11">
        <v>0</v>
      </c>
      <c r="P219" s="6"/>
      <c r="Q219" s="7">
        <v>22395</v>
      </c>
      <c r="R219" s="7">
        <v>150000</v>
      </c>
      <c r="S219" s="7">
        <v>142.36915289316246</v>
      </c>
      <c r="T219" s="7"/>
      <c r="U219" s="7"/>
    </row>
    <row r="220" spans="1:21" x14ac:dyDescent="0.25">
      <c r="A220" s="3" t="s">
        <v>1001</v>
      </c>
      <c r="B220" s="3" t="s">
        <v>1001</v>
      </c>
      <c r="C220" s="3" t="s">
        <v>995</v>
      </c>
      <c r="D220" s="3" t="s">
        <v>160</v>
      </c>
      <c r="E220" s="3">
        <v>1</v>
      </c>
      <c r="F220" s="3" t="s">
        <v>162</v>
      </c>
      <c r="G220" s="6">
        <v>24.200000000000003</v>
      </c>
      <c r="H220" s="7">
        <v>26015.000000000004</v>
      </c>
      <c r="I220" s="8">
        <v>0.05</v>
      </c>
      <c r="J220" s="7">
        <v>24714.250000000004</v>
      </c>
      <c r="K220" s="8">
        <v>0.47361888862415114</v>
      </c>
      <c r="L220" s="7">
        <v>13009.114381820576</v>
      </c>
      <c r="M220" s="8">
        <v>8.5000000000000006E-2</v>
      </c>
      <c r="N220" s="6">
        <v>4</v>
      </c>
      <c r="O220" s="11">
        <v>0</v>
      </c>
      <c r="P220" s="6"/>
      <c r="Q220" s="7">
        <v>28249</v>
      </c>
      <c r="R220" s="7">
        <v>153000</v>
      </c>
      <c r="S220" s="7">
        <v>142.37060882977372</v>
      </c>
      <c r="T220" s="7"/>
      <c r="U220" s="7"/>
    </row>
    <row r="221" spans="1:21" x14ac:dyDescent="0.25">
      <c r="A221" s="3" t="s">
        <v>1002</v>
      </c>
      <c r="B221" s="3" t="s">
        <v>1002</v>
      </c>
      <c r="C221" s="3" t="s">
        <v>995</v>
      </c>
      <c r="D221" s="3" t="s">
        <v>160</v>
      </c>
      <c r="E221" s="3">
        <v>1</v>
      </c>
      <c r="F221" s="3" t="s">
        <v>162</v>
      </c>
      <c r="G221" s="6">
        <v>26.620000000000005</v>
      </c>
      <c r="H221" s="7">
        <v>15705.800000000005</v>
      </c>
      <c r="I221" s="8">
        <v>0.05</v>
      </c>
      <c r="J221" s="7">
        <v>14920.510000000002</v>
      </c>
      <c r="K221" s="8">
        <v>0.47362506306436608</v>
      </c>
      <c r="L221" s="7">
        <v>7853.7825102974957</v>
      </c>
      <c r="M221" s="8">
        <v>8.5000000000000006E-2</v>
      </c>
      <c r="N221" s="6">
        <v>4</v>
      </c>
      <c r="O221" s="11">
        <v>0</v>
      </c>
      <c r="P221" s="6">
        <v>0</v>
      </c>
      <c r="Q221" s="7">
        <v>14252</v>
      </c>
      <c r="R221" s="7">
        <v>92000</v>
      </c>
      <c r="S221" s="7">
        <v>156.60583270782644</v>
      </c>
      <c r="T221" s="7"/>
      <c r="U221" s="7"/>
    </row>
    <row r="222" spans="1:21" x14ac:dyDescent="0.25">
      <c r="A222" s="3" t="s">
        <v>1003</v>
      </c>
      <c r="B222" s="3" t="s">
        <v>1003</v>
      </c>
      <c r="C222" s="3" t="s">
        <v>995</v>
      </c>
      <c r="D222" s="3" t="s">
        <v>160</v>
      </c>
      <c r="E222" s="3">
        <v>1</v>
      </c>
      <c r="F222" s="3" t="s">
        <v>162</v>
      </c>
      <c r="G222" s="6">
        <v>24.200000000000003</v>
      </c>
      <c r="H222" s="7">
        <v>48303.199999999997</v>
      </c>
      <c r="I222" s="8">
        <v>0.05</v>
      </c>
      <c r="J222" s="7">
        <v>45888.04</v>
      </c>
      <c r="K222" s="8">
        <v>0.47362256920785062</v>
      </c>
      <c r="L222" s="7">
        <v>24154.428599287381</v>
      </c>
      <c r="M222" s="8">
        <v>8.5000000000000006E-2</v>
      </c>
      <c r="N222" s="6">
        <v>4</v>
      </c>
      <c r="O222" s="11">
        <v>0</v>
      </c>
      <c r="P222" s="6">
        <v>0</v>
      </c>
      <c r="Q222" s="7">
        <v>52935</v>
      </c>
      <c r="R222" s="7">
        <v>284000</v>
      </c>
      <c r="S222" s="7">
        <v>142.36961334013546</v>
      </c>
      <c r="T222" s="7"/>
      <c r="U222" s="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196"/>
  <sheetViews>
    <sheetView topLeftCell="G201" workbookViewId="0">
      <selection sqref="A1:W393"/>
    </sheetView>
  </sheetViews>
  <sheetFormatPr defaultRowHeight="15" x14ac:dyDescent="0.25"/>
  <cols>
    <col min="1" max="1" width="17.5703125" bestFit="1" customWidth="1"/>
    <col min="2" max="2" width="80.7109375" bestFit="1" customWidth="1"/>
    <col min="3" max="3" width="30.85546875" bestFit="1" customWidth="1"/>
    <col min="4" max="4" width="14.7109375" bestFit="1" customWidth="1"/>
    <col min="5" max="5" width="42" bestFit="1" customWidth="1"/>
    <col min="6" max="6" width="40.7109375" bestFit="1" customWidth="1"/>
    <col min="7" max="7" width="16.42578125" bestFit="1" customWidth="1"/>
    <col min="8" max="8" width="10.7109375" bestFit="1" customWidth="1"/>
    <col min="9" max="9" width="20.7109375" bestFit="1" customWidth="1"/>
    <col min="10" max="10" width="16.5703125" bestFit="1" customWidth="1"/>
    <col min="11" max="11" width="11" bestFit="1" customWidth="1"/>
    <col min="12" max="12" width="8.42578125" bestFit="1" customWidth="1"/>
    <col min="13" max="13" width="11" bestFit="1" customWidth="1"/>
    <col min="14" max="14" width="10.85546875" bestFit="1" customWidth="1"/>
    <col min="15" max="15" width="11" bestFit="1" customWidth="1"/>
    <col min="16" max="16" width="12.85546875" bestFit="1" customWidth="1"/>
    <col min="17" max="17" width="10.42578125" bestFit="1" customWidth="1"/>
    <col min="18" max="18" width="19.5703125" bestFit="1" customWidth="1"/>
    <col min="19" max="19" width="20.42578125" bestFit="1" customWidth="1"/>
    <col min="20" max="20" width="16.7109375" bestFit="1" customWidth="1"/>
    <col min="21" max="21" width="16.140625" bestFit="1" customWidth="1"/>
    <col min="22" max="22" width="20.5703125" bestFit="1" customWidth="1"/>
    <col min="23" max="23" width="25" bestFit="1" customWidth="1"/>
  </cols>
  <sheetData>
    <row r="1" spans="1:23" x14ac:dyDescent="0.25">
      <c r="A1" s="2" t="s">
        <v>0</v>
      </c>
      <c r="B1" s="2" t="s">
        <v>18</v>
      </c>
      <c r="C1" s="2" t="s">
        <v>45</v>
      </c>
      <c r="D1" s="2" t="s">
        <v>46</v>
      </c>
      <c r="E1" s="2" t="s">
        <v>19</v>
      </c>
      <c r="F1" s="2" t="s">
        <v>1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t="s">
        <v>65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20</v>
      </c>
      <c r="W1" t="s">
        <v>21</v>
      </c>
    </row>
    <row r="2" spans="1:23" x14ac:dyDescent="0.25">
      <c r="A2" s="3" t="s">
        <v>299</v>
      </c>
      <c r="B2" s="4" t="s">
        <v>299</v>
      </c>
      <c r="C2" s="3" t="s">
        <v>300</v>
      </c>
      <c r="D2" s="3" t="s">
        <v>301</v>
      </c>
      <c r="E2" s="4" t="s">
        <v>2</v>
      </c>
      <c r="F2" s="3" t="s">
        <v>24</v>
      </c>
      <c r="G2" s="3">
        <v>362200</v>
      </c>
      <c r="H2" s="3">
        <v>120000</v>
      </c>
      <c r="I2" s="5" t="s">
        <v>61</v>
      </c>
      <c r="J2" s="6">
        <v>14.256000000000002</v>
      </c>
      <c r="K2" s="7">
        <v>1710720.0000000002</v>
      </c>
      <c r="L2" s="8">
        <v>0.15</v>
      </c>
      <c r="M2" s="7">
        <v>1454112.0000000002</v>
      </c>
      <c r="N2" s="8">
        <v>0.50365775744799179</v>
      </c>
      <c r="O2" s="7">
        <v>721737.21100178594</v>
      </c>
      <c r="P2" s="10">
        <v>8.5000000000000006E-2</v>
      </c>
      <c r="Q2" s="12">
        <v>4</v>
      </c>
      <c r="R2" s="3">
        <v>0</v>
      </c>
      <c r="S2" s="7">
        <v>0</v>
      </c>
      <c r="T2" s="7">
        <v>8491000</v>
      </c>
      <c r="U2" s="6">
        <v>70.7585500982143</v>
      </c>
      <c r="V2" s="7"/>
    </row>
    <row r="3" spans="1:23" x14ac:dyDescent="0.25">
      <c r="A3" s="3" t="s">
        <v>302</v>
      </c>
      <c r="B3" s="4" t="s">
        <v>302</v>
      </c>
      <c r="C3" s="3" t="s">
        <v>303</v>
      </c>
      <c r="D3" s="3" t="s">
        <v>301</v>
      </c>
      <c r="E3" s="4" t="s">
        <v>2</v>
      </c>
      <c r="F3" s="3" t="s">
        <v>24</v>
      </c>
      <c r="G3" s="3">
        <v>55125</v>
      </c>
      <c r="H3" s="3">
        <v>19550</v>
      </c>
      <c r="I3" s="5" t="s">
        <v>61</v>
      </c>
      <c r="J3" s="6">
        <v>17.82</v>
      </c>
      <c r="K3" s="7">
        <v>348381</v>
      </c>
      <c r="L3" s="8">
        <v>0.15</v>
      </c>
      <c r="M3" s="7">
        <v>296123.84999999998</v>
      </c>
      <c r="N3" s="8">
        <v>0.4909313907908161</v>
      </c>
      <c r="O3" s="7">
        <v>150747.356473169</v>
      </c>
      <c r="P3" s="10">
        <v>8.5000000000000006E-2</v>
      </c>
      <c r="Q3" s="12">
        <v>4</v>
      </c>
      <c r="R3" s="3">
        <v>0</v>
      </c>
      <c r="S3" s="7">
        <v>0</v>
      </c>
      <c r="T3" s="7">
        <v>1773000</v>
      </c>
      <c r="U3" s="6">
        <v>90.716026161076556</v>
      </c>
      <c r="V3" s="3"/>
    </row>
    <row r="4" spans="1:23" x14ac:dyDescent="0.25">
      <c r="A4" s="3" t="s">
        <v>304</v>
      </c>
      <c r="B4" s="4" t="s">
        <v>304</v>
      </c>
      <c r="C4" s="3" t="s">
        <v>305</v>
      </c>
      <c r="D4" s="3" t="s">
        <v>301</v>
      </c>
      <c r="E4" s="4" t="s">
        <v>2</v>
      </c>
      <c r="F4" s="3" t="s">
        <v>24</v>
      </c>
      <c r="G4" s="3">
        <v>106877</v>
      </c>
      <c r="H4" s="3">
        <v>35092</v>
      </c>
      <c r="I4" s="5" t="s">
        <v>61</v>
      </c>
      <c r="J4" s="6">
        <v>15.840000000000002</v>
      </c>
      <c r="K4" s="7">
        <v>555857.28</v>
      </c>
      <c r="L4" s="8">
        <v>0.15</v>
      </c>
      <c r="M4" s="7">
        <v>472478.68800000002</v>
      </c>
      <c r="N4" s="8">
        <v>0.49093096403866698</v>
      </c>
      <c r="O4" s="7">
        <v>240524.27021243543</v>
      </c>
      <c r="P4" s="10">
        <v>8.5000000000000006E-2</v>
      </c>
      <c r="Q4" s="12">
        <v>4</v>
      </c>
      <c r="R4" s="3">
        <v>0</v>
      </c>
      <c r="S4" s="7">
        <v>0</v>
      </c>
      <c r="T4" s="7">
        <v>2830000</v>
      </c>
      <c r="U4" s="6">
        <v>80.636535296275156</v>
      </c>
      <c r="V4" s="3"/>
    </row>
    <row r="5" spans="1:23" x14ac:dyDescent="0.25">
      <c r="A5" s="3" t="s">
        <v>306</v>
      </c>
      <c r="B5" s="4" t="s">
        <v>306</v>
      </c>
      <c r="C5" s="3" t="s">
        <v>307</v>
      </c>
      <c r="D5" s="3" t="s">
        <v>301</v>
      </c>
      <c r="E5" s="4" t="s">
        <v>2</v>
      </c>
      <c r="F5" s="3" t="s">
        <v>29</v>
      </c>
      <c r="G5" s="3">
        <v>68692</v>
      </c>
      <c r="H5" s="3">
        <v>4306</v>
      </c>
      <c r="I5" s="5" t="s">
        <v>61</v>
      </c>
      <c r="J5" s="6">
        <v>32.4</v>
      </c>
      <c r="K5" s="7">
        <v>139514.4</v>
      </c>
      <c r="L5" s="8">
        <v>0.05</v>
      </c>
      <c r="M5" s="7">
        <v>132538.68</v>
      </c>
      <c r="N5" s="8">
        <v>0.56905426480306487</v>
      </c>
      <c r="O5" s="7">
        <v>57116.97889463132</v>
      </c>
      <c r="P5" s="10">
        <v>7.7499999999999999E-2</v>
      </c>
      <c r="Q5" s="12">
        <v>4</v>
      </c>
      <c r="R5" s="3">
        <v>51468</v>
      </c>
      <c r="S5" s="7">
        <v>1158030</v>
      </c>
      <c r="T5" s="7">
        <v>1895000</v>
      </c>
      <c r="U5" s="6">
        <v>171.15496424982791</v>
      </c>
      <c r="V5" s="3"/>
    </row>
    <row r="6" spans="1:23" x14ac:dyDescent="0.25">
      <c r="A6" s="3" t="s">
        <v>308</v>
      </c>
      <c r="B6" s="4" t="s">
        <v>309</v>
      </c>
      <c r="C6" s="3" t="s">
        <v>310</v>
      </c>
      <c r="D6" s="3" t="s">
        <v>301</v>
      </c>
      <c r="E6" s="4" t="s">
        <v>43</v>
      </c>
      <c r="F6" s="3" t="s">
        <v>26</v>
      </c>
      <c r="G6" s="3">
        <v>46058</v>
      </c>
      <c r="H6" s="3">
        <v>2647</v>
      </c>
      <c r="I6" s="5" t="s">
        <v>61</v>
      </c>
      <c r="J6" s="6">
        <v>27.72000000000001</v>
      </c>
      <c r="K6" s="7">
        <v>73374.840000000011</v>
      </c>
      <c r="L6" s="8">
        <v>0.05</v>
      </c>
      <c r="M6" s="7">
        <v>69706.098000000013</v>
      </c>
      <c r="N6" s="8">
        <v>0.49412599704136878</v>
      </c>
      <c r="O6" s="7">
        <v>35262.502825886644</v>
      </c>
      <c r="P6" s="10">
        <v>8.5000000000000006E-2</v>
      </c>
      <c r="Q6" s="12">
        <v>4</v>
      </c>
      <c r="R6" s="3">
        <v>35470</v>
      </c>
      <c r="S6" s="7">
        <v>798075</v>
      </c>
      <c r="T6" s="7">
        <v>1213000</v>
      </c>
      <c r="U6" s="6">
        <v>156.7257175754423</v>
      </c>
      <c r="V6" s="3"/>
    </row>
    <row r="7" spans="1:23" x14ac:dyDescent="0.25">
      <c r="A7" s="3" t="s">
        <v>311</v>
      </c>
      <c r="B7" s="4" t="s">
        <v>311</v>
      </c>
      <c r="C7" s="3" t="s">
        <v>312</v>
      </c>
      <c r="D7" s="3" t="s">
        <v>301</v>
      </c>
      <c r="E7" s="4" t="s">
        <v>2</v>
      </c>
      <c r="F7" s="3" t="s">
        <v>28</v>
      </c>
      <c r="G7" s="3">
        <v>53187</v>
      </c>
      <c r="H7" s="3">
        <v>13842</v>
      </c>
      <c r="I7" s="5" t="s">
        <v>61</v>
      </c>
      <c r="J7" s="6">
        <v>27.72000000000001</v>
      </c>
      <c r="K7" s="7">
        <v>383700.24000000011</v>
      </c>
      <c r="L7" s="8">
        <v>0.05</v>
      </c>
      <c r="M7" s="7">
        <v>364515.22800000018</v>
      </c>
      <c r="N7" s="8">
        <v>0.50365758803837113</v>
      </c>
      <c r="O7" s="7">
        <v>180924.36746226315</v>
      </c>
      <c r="P7" s="10">
        <v>8.5000000000000006E-2</v>
      </c>
      <c r="Q7" s="12">
        <v>4</v>
      </c>
      <c r="R7" s="3">
        <v>0</v>
      </c>
      <c r="S7" s="7">
        <v>0</v>
      </c>
      <c r="T7" s="7">
        <v>2129000</v>
      </c>
      <c r="U7" s="6">
        <v>153.77271854820634</v>
      </c>
      <c r="V7" s="3"/>
    </row>
    <row r="8" spans="1:23" x14ac:dyDescent="0.25">
      <c r="A8" s="3" t="s">
        <v>313</v>
      </c>
      <c r="B8" s="4" t="s">
        <v>313</v>
      </c>
      <c r="C8" s="3" t="s">
        <v>314</v>
      </c>
      <c r="D8" s="3" t="s">
        <v>301</v>
      </c>
      <c r="E8" s="4" t="s">
        <v>2</v>
      </c>
      <c r="F8" s="3" t="s">
        <v>23</v>
      </c>
      <c r="G8" s="3">
        <v>17206</v>
      </c>
      <c r="H8" s="3">
        <v>2450</v>
      </c>
      <c r="I8" s="5" t="s">
        <v>61</v>
      </c>
      <c r="J8" s="6">
        <v>29.040000000000006</v>
      </c>
      <c r="K8" s="7">
        <v>71148.000000000015</v>
      </c>
      <c r="L8" s="8">
        <v>0.05</v>
      </c>
      <c r="M8" s="7">
        <v>67590.60000000002</v>
      </c>
      <c r="N8" s="8">
        <v>0.48389180835716783</v>
      </c>
      <c r="O8" s="7">
        <v>34884.06233805402</v>
      </c>
      <c r="P8" s="10">
        <v>8.2500000000000004E-2</v>
      </c>
      <c r="Q8" s="12">
        <v>4</v>
      </c>
      <c r="R8" s="3">
        <v>7406</v>
      </c>
      <c r="S8" s="7">
        <v>166635</v>
      </c>
      <c r="T8" s="7">
        <v>589000</v>
      </c>
      <c r="U8" s="6">
        <v>172.58657928536311</v>
      </c>
      <c r="V8" s="3"/>
    </row>
    <row r="9" spans="1:23" x14ac:dyDescent="0.25">
      <c r="A9" s="3" t="s">
        <v>315</v>
      </c>
      <c r="B9" s="4" t="s">
        <v>316</v>
      </c>
      <c r="C9" s="3" t="s">
        <v>317</v>
      </c>
      <c r="D9" s="3" t="s">
        <v>301</v>
      </c>
      <c r="E9" s="4" t="s">
        <v>318</v>
      </c>
      <c r="F9" s="3" t="s">
        <v>26</v>
      </c>
      <c r="G9" s="3">
        <v>73360</v>
      </c>
      <c r="H9" s="3">
        <v>4059</v>
      </c>
      <c r="I9" s="5" t="s">
        <v>61</v>
      </c>
      <c r="J9" s="6">
        <v>30.800000000000004</v>
      </c>
      <c r="K9" s="7">
        <v>125017.2</v>
      </c>
      <c r="L9" s="8">
        <v>0.05</v>
      </c>
      <c r="M9" s="7">
        <v>118766.34</v>
      </c>
      <c r="N9" s="8">
        <v>0.48226090921497344</v>
      </c>
      <c r="O9" s="7">
        <v>61489.976887465338</v>
      </c>
      <c r="P9" s="10">
        <v>8.5000000000000006E-2</v>
      </c>
      <c r="Q9" s="12">
        <v>4</v>
      </c>
      <c r="R9" s="3">
        <v>57124</v>
      </c>
      <c r="S9" s="7">
        <v>1285290</v>
      </c>
      <c r="T9" s="7">
        <v>2009000</v>
      </c>
      <c r="U9" s="6">
        <v>178.2240681925868</v>
      </c>
      <c r="V9" s="3"/>
    </row>
    <row r="10" spans="1:23" x14ac:dyDescent="0.25">
      <c r="A10" s="3" t="s">
        <v>319</v>
      </c>
      <c r="B10" s="4" t="s">
        <v>319</v>
      </c>
      <c r="C10" s="3" t="s">
        <v>320</v>
      </c>
      <c r="D10" s="3" t="s">
        <v>301</v>
      </c>
      <c r="E10" s="4" t="s">
        <v>2</v>
      </c>
      <c r="F10" s="3" t="s">
        <v>27</v>
      </c>
      <c r="G10" s="3">
        <v>15858</v>
      </c>
      <c r="H10" s="3">
        <v>5707</v>
      </c>
      <c r="I10" s="5" t="s">
        <v>61</v>
      </c>
      <c r="J10" s="6">
        <v>23.957999999999998</v>
      </c>
      <c r="K10" s="7">
        <v>136728.30600000001</v>
      </c>
      <c r="L10" s="8">
        <v>0.1</v>
      </c>
      <c r="M10" s="7">
        <v>123055.4754</v>
      </c>
      <c r="N10" s="8">
        <v>0.47820477821444007</v>
      </c>
      <c r="O10" s="7">
        <v>64209.759078270516</v>
      </c>
      <c r="P10" s="10">
        <v>8.5000000000000006E-2</v>
      </c>
      <c r="Q10" s="12">
        <v>4</v>
      </c>
      <c r="R10" s="3">
        <v>0</v>
      </c>
      <c r="S10" s="7">
        <v>0</v>
      </c>
      <c r="T10" s="7">
        <v>755000</v>
      </c>
      <c r="U10" s="6">
        <v>132.36532860217176</v>
      </c>
      <c r="V10" s="3"/>
    </row>
    <row r="11" spans="1:23" x14ac:dyDescent="0.25">
      <c r="A11" s="3" t="s">
        <v>321</v>
      </c>
      <c r="B11" s="4" t="s">
        <v>321</v>
      </c>
      <c r="C11" s="3" t="s">
        <v>322</v>
      </c>
      <c r="D11" s="3" t="s">
        <v>301</v>
      </c>
      <c r="E11" s="4" t="s">
        <v>2</v>
      </c>
      <c r="F11" s="3" t="s">
        <v>24</v>
      </c>
      <c r="G11" s="3">
        <v>110243</v>
      </c>
      <c r="H11" s="3">
        <v>26164</v>
      </c>
      <c r="I11" s="5" t="s">
        <v>61</v>
      </c>
      <c r="J11" s="6">
        <v>21.296000000000006</v>
      </c>
      <c r="K11" s="7">
        <v>557188.54400000023</v>
      </c>
      <c r="L11" s="8">
        <v>0.15</v>
      </c>
      <c r="M11" s="7">
        <v>473610.26240000018</v>
      </c>
      <c r="N11" s="8">
        <v>0.47820433539509455</v>
      </c>
      <c r="O11" s="7">
        <v>247127.78163271176</v>
      </c>
      <c r="P11" s="10">
        <v>8.5000000000000006E-2</v>
      </c>
      <c r="Q11" s="12">
        <v>4</v>
      </c>
      <c r="R11" s="3">
        <v>5587</v>
      </c>
      <c r="S11" s="7">
        <v>125707.5</v>
      </c>
      <c r="T11" s="7">
        <v>3033000</v>
      </c>
      <c r="U11" s="6">
        <v>111.1216047342607</v>
      </c>
      <c r="V11" s="3"/>
    </row>
    <row r="12" spans="1:23" x14ac:dyDescent="0.25">
      <c r="A12" s="3" t="s">
        <v>323</v>
      </c>
      <c r="B12" s="4" t="s">
        <v>323</v>
      </c>
      <c r="C12" s="3" t="s">
        <v>324</v>
      </c>
      <c r="D12" s="3" t="s">
        <v>301</v>
      </c>
      <c r="E12" s="4" t="s">
        <v>2</v>
      </c>
      <c r="F12" s="3" t="s">
        <v>23</v>
      </c>
      <c r="G12" s="3">
        <v>37962</v>
      </c>
      <c r="H12" s="3">
        <v>6656</v>
      </c>
      <c r="I12" s="5" t="s">
        <v>62</v>
      </c>
      <c r="J12" s="6">
        <v>31.103999999999999</v>
      </c>
      <c r="K12" s="7">
        <v>207028.22399999999</v>
      </c>
      <c r="L12" s="8">
        <v>0.05</v>
      </c>
      <c r="M12" s="7">
        <v>196676.81280000001</v>
      </c>
      <c r="N12" s="8">
        <v>0.49701580912087889</v>
      </c>
      <c r="O12" s="7">
        <v>98925.327550892369</v>
      </c>
      <c r="P12" s="10">
        <v>7.2499999999999995E-2</v>
      </c>
      <c r="Q12" s="12">
        <v>4</v>
      </c>
      <c r="R12" s="3">
        <v>11338</v>
      </c>
      <c r="S12" s="7">
        <v>255105</v>
      </c>
      <c r="T12" s="7">
        <v>1620000</v>
      </c>
      <c r="U12" s="6">
        <v>205.00109323377896</v>
      </c>
      <c r="V12" s="3"/>
    </row>
    <row r="13" spans="1:23" x14ac:dyDescent="0.25">
      <c r="A13" s="3" t="s">
        <v>325</v>
      </c>
      <c r="B13" s="4" t="s">
        <v>326</v>
      </c>
      <c r="C13" s="3" t="s">
        <v>327</v>
      </c>
      <c r="D13" s="3" t="s">
        <v>301</v>
      </c>
      <c r="E13" s="4" t="s">
        <v>7</v>
      </c>
      <c r="F13" s="3" t="s">
        <v>28</v>
      </c>
      <c r="G13" s="3">
        <v>175483</v>
      </c>
      <c r="H13" s="3">
        <v>22815</v>
      </c>
      <c r="I13" s="5" t="s">
        <v>63</v>
      </c>
      <c r="J13" s="6">
        <v>36.287999999999997</v>
      </c>
      <c r="K13" s="7">
        <v>827910.72</v>
      </c>
      <c r="L13" s="8">
        <v>0.05</v>
      </c>
      <c r="M13" s="7">
        <v>786515.18400000001</v>
      </c>
      <c r="N13" s="8">
        <v>0.5192695050206324</v>
      </c>
      <c r="O13" s="7">
        <v>378101.83371310838</v>
      </c>
      <c r="P13" s="10">
        <v>6.5000000000000002E-2</v>
      </c>
      <c r="Q13" s="12">
        <v>4</v>
      </c>
      <c r="R13" s="3">
        <v>84223</v>
      </c>
      <c r="S13" s="7">
        <v>1895017.5</v>
      </c>
      <c r="T13" s="7">
        <v>7712000</v>
      </c>
      <c r="U13" s="6">
        <v>254.96170448801121</v>
      </c>
      <c r="V13" s="3"/>
    </row>
    <row r="14" spans="1:23" x14ac:dyDescent="0.25">
      <c r="A14" s="3" t="s">
        <v>328</v>
      </c>
      <c r="B14" s="4" t="s">
        <v>328</v>
      </c>
      <c r="C14" s="3" t="s">
        <v>329</v>
      </c>
      <c r="D14" s="3" t="s">
        <v>301</v>
      </c>
      <c r="E14" s="4" t="s">
        <v>2</v>
      </c>
      <c r="F14" s="3" t="s">
        <v>29</v>
      </c>
      <c r="G14" s="3">
        <v>29517</v>
      </c>
      <c r="H14" s="3">
        <v>4377</v>
      </c>
      <c r="I14" s="5" t="s">
        <v>61</v>
      </c>
      <c r="J14" s="6">
        <v>40.5</v>
      </c>
      <c r="K14" s="7">
        <v>177268.5</v>
      </c>
      <c r="L14" s="8">
        <v>0.05</v>
      </c>
      <c r="M14" s="7">
        <v>168405.07500000001</v>
      </c>
      <c r="N14" s="8">
        <v>0.53897264435102576</v>
      </c>
      <c r="O14" s="7">
        <v>77639.34640511719</v>
      </c>
      <c r="P14" s="10">
        <v>7.7499999999999999E-2</v>
      </c>
      <c r="Q14" s="12">
        <v>4</v>
      </c>
      <c r="R14" s="3">
        <v>12009</v>
      </c>
      <c r="S14" s="7">
        <v>270202.5</v>
      </c>
      <c r="T14" s="7">
        <v>1272000</v>
      </c>
      <c r="U14" s="6">
        <v>228.87777430444245</v>
      </c>
      <c r="V14" s="3"/>
    </row>
    <row r="15" spans="1:23" x14ac:dyDescent="0.25">
      <c r="A15" s="3" t="s">
        <v>330</v>
      </c>
      <c r="B15" s="4" t="s">
        <v>331</v>
      </c>
      <c r="C15" s="3" t="s">
        <v>332</v>
      </c>
      <c r="D15" s="3" t="s">
        <v>301</v>
      </c>
      <c r="E15" s="4" t="s">
        <v>201</v>
      </c>
      <c r="F15" s="3" t="s">
        <v>23</v>
      </c>
      <c r="G15" s="3">
        <v>118949</v>
      </c>
      <c r="H15" s="3">
        <v>10032</v>
      </c>
      <c r="I15" s="5" t="s">
        <v>61</v>
      </c>
      <c r="J15" s="6">
        <v>31.103999999999999</v>
      </c>
      <c r="K15" s="7">
        <v>312035.32799999998</v>
      </c>
      <c r="L15" s="8">
        <v>0.05</v>
      </c>
      <c r="M15" s="7">
        <v>296433.56159999996</v>
      </c>
      <c r="N15" s="8">
        <v>0.47130380368295233</v>
      </c>
      <c r="O15" s="7">
        <v>156723.29647863522</v>
      </c>
      <c r="P15" s="10">
        <v>8.2500000000000004E-2</v>
      </c>
      <c r="Q15" s="12">
        <v>4</v>
      </c>
      <c r="R15" s="3">
        <v>78821</v>
      </c>
      <c r="S15" s="7">
        <v>1773472.5</v>
      </c>
      <c r="T15" s="7">
        <v>3673000</v>
      </c>
      <c r="U15" s="6">
        <v>189.3616747361597</v>
      </c>
      <c r="V15" s="3"/>
    </row>
    <row r="16" spans="1:23" x14ac:dyDescent="0.25">
      <c r="A16" s="3" t="s">
        <v>333</v>
      </c>
      <c r="B16" s="4" t="s">
        <v>333</v>
      </c>
      <c r="C16" s="3" t="s">
        <v>334</v>
      </c>
      <c r="D16" s="3" t="s">
        <v>335</v>
      </c>
      <c r="E16" s="4" t="s">
        <v>2</v>
      </c>
      <c r="F16" s="3" t="s">
        <v>198</v>
      </c>
      <c r="G16" s="3">
        <v>43485</v>
      </c>
      <c r="H16" s="3">
        <v>7603</v>
      </c>
      <c r="I16" s="5" t="s">
        <v>61</v>
      </c>
      <c r="J16" s="6">
        <v>31.680000000000003</v>
      </c>
      <c r="K16" s="7">
        <v>240863.04000000004</v>
      </c>
      <c r="L16" s="8">
        <v>0.05</v>
      </c>
      <c r="M16" s="7">
        <v>228819.88800000004</v>
      </c>
      <c r="N16" s="8">
        <v>0.53500790686624544</v>
      </c>
      <c r="O16" s="7">
        <v>106399.43867175133</v>
      </c>
      <c r="P16" s="10">
        <v>0.08</v>
      </c>
      <c r="Q16" s="12">
        <v>4</v>
      </c>
      <c r="R16" s="3">
        <v>13073</v>
      </c>
      <c r="S16" s="7">
        <v>294142.5</v>
      </c>
      <c r="T16" s="7">
        <v>1624000</v>
      </c>
      <c r="U16" s="6">
        <v>174.9300254369185</v>
      </c>
      <c r="V16" s="3"/>
    </row>
    <row r="17" spans="1:22" x14ac:dyDescent="0.25">
      <c r="A17" s="3" t="s">
        <v>336</v>
      </c>
      <c r="B17" s="4" t="s">
        <v>336</v>
      </c>
      <c r="C17" s="3" t="s">
        <v>337</v>
      </c>
      <c r="D17" s="3" t="s">
        <v>335</v>
      </c>
      <c r="E17" s="4" t="s">
        <v>2</v>
      </c>
      <c r="F17" s="3" t="s">
        <v>24</v>
      </c>
      <c r="G17" s="3">
        <v>285666</v>
      </c>
      <c r="H17" s="3">
        <v>71910</v>
      </c>
      <c r="I17" s="5" t="s">
        <v>61</v>
      </c>
      <c r="J17" s="6">
        <v>25.344000000000001</v>
      </c>
      <c r="K17" s="7">
        <v>1822487.04</v>
      </c>
      <c r="L17" s="8">
        <v>0.15</v>
      </c>
      <c r="M17" s="7">
        <v>1549113.9840000002</v>
      </c>
      <c r="N17" s="8">
        <v>0.4673012866331</v>
      </c>
      <c r="O17" s="7">
        <v>825211.0261354727</v>
      </c>
      <c r="P17" s="10">
        <v>8.5000000000000006E-2</v>
      </c>
      <c r="Q17" s="12">
        <v>4</v>
      </c>
      <c r="R17" s="3">
        <v>0</v>
      </c>
      <c r="S17" s="7">
        <v>0</v>
      </c>
      <c r="T17" s="7">
        <v>9708000</v>
      </c>
      <c r="U17" s="6">
        <v>135.00716191570714</v>
      </c>
      <c r="V17" s="3"/>
    </row>
    <row r="18" spans="1:22" x14ac:dyDescent="0.25">
      <c r="A18" s="3" t="s">
        <v>338</v>
      </c>
      <c r="B18" s="4" t="s">
        <v>338</v>
      </c>
      <c r="C18" s="3" t="s">
        <v>339</v>
      </c>
      <c r="D18" s="3" t="s">
        <v>340</v>
      </c>
      <c r="E18" s="4" t="s">
        <v>2</v>
      </c>
      <c r="F18" s="3" t="s">
        <v>29</v>
      </c>
      <c r="G18" s="3">
        <v>29147</v>
      </c>
      <c r="H18" s="3">
        <v>3497</v>
      </c>
      <c r="I18" s="5" t="s">
        <v>61</v>
      </c>
      <c r="J18" s="6">
        <v>45</v>
      </c>
      <c r="K18" s="7">
        <v>157365</v>
      </c>
      <c r="L18" s="8">
        <v>0.05</v>
      </c>
      <c r="M18" s="7">
        <v>149496.75</v>
      </c>
      <c r="N18" s="8">
        <v>0.56418872948652232</v>
      </c>
      <c r="O18" s="7">
        <v>65152.368555135741</v>
      </c>
      <c r="P18" s="10">
        <v>7.7499999999999999E-2</v>
      </c>
      <c r="Q18" s="12">
        <v>4</v>
      </c>
      <c r="R18" s="3">
        <v>15159</v>
      </c>
      <c r="S18" s="7">
        <v>341077.5</v>
      </c>
      <c r="T18" s="7">
        <v>1182000</v>
      </c>
      <c r="U18" s="6">
        <v>240.39912018646675</v>
      </c>
      <c r="V18" s="3"/>
    </row>
    <row r="19" spans="1:22" x14ac:dyDescent="0.25">
      <c r="A19" s="3" t="s">
        <v>341</v>
      </c>
      <c r="B19" s="4" t="s">
        <v>341</v>
      </c>
      <c r="C19" s="3" t="s">
        <v>342</v>
      </c>
      <c r="D19" s="3" t="s">
        <v>340</v>
      </c>
      <c r="E19" s="4" t="s">
        <v>2</v>
      </c>
      <c r="F19" s="3" t="s">
        <v>25</v>
      </c>
      <c r="G19" s="3">
        <v>40489</v>
      </c>
      <c r="H19" s="3">
        <v>4030</v>
      </c>
      <c r="I19" s="5" t="s">
        <v>61</v>
      </c>
      <c r="J19" s="6">
        <v>42.24</v>
      </c>
      <c r="K19" s="7">
        <v>170227.20000000001</v>
      </c>
      <c r="L19" s="8">
        <v>0.08</v>
      </c>
      <c r="M19" s="7">
        <v>156609.024</v>
      </c>
      <c r="N19" s="8">
        <v>0.47094253347648291</v>
      </c>
      <c r="O19" s="7">
        <v>82855.173472160692</v>
      </c>
      <c r="P19" s="10">
        <v>8.7499999999999994E-2</v>
      </c>
      <c r="Q19" s="12">
        <v>4</v>
      </c>
      <c r="R19" s="3">
        <v>24369</v>
      </c>
      <c r="S19" s="7">
        <v>548302.5</v>
      </c>
      <c r="T19" s="7">
        <v>1495000</v>
      </c>
      <c r="U19" s="6">
        <v>234.96681594373825</v>
      </c>
      <c r="V19" s="3"/>
    </row>
    <row r="20" spans="1:22" x14ac:dyDescent="0.25">
      <c r="A20" s="3" t="s">
        <v>343</v>
      </c>
      <c r="B20" s="4" t="s">
        <v>343</v>
      </c>
      <c r="C20" s="3" t="s">
        <v>344</v>
      </c>
      <c r="D20" s="3" t="s">
        <v>340</v>
      </c>
      <c r="E20" s="4" t="s">
        <v>2</v>
      </c>
      <c r="F20" s="3" t="s">
        <v>29</v>
      </c>
      <c r="G20" s="3">
        <v>28050</v>
      </c>
      <c r="H20" s="3">
        <v>4171</v>
      </c>
      <c r="I20" s="5" t="s">
        <v>61</v>
      </c>
      <c r="J20" s="6">
        <v>36.450000000000003</v>
      </c>
      <c r="K20" s="7">
        <v>152032.95000000001</v>
      </c>
      <c r="L20" s="8">
        <v>0.05</v>
      </c>
      <c r="M20" s="7">
        <v>144431.30250000002</v>
      </c>
      <c r="N20" s="8">
        <v>0.5641893547802308</v>
      </c>
      <c r="O20" s="7">
        <v>62944.699132456677</v>
      </c>
      <c r="P20" s="10">
        <v>7.7499999999999999E-2</v>
      </c>
      <c r="Q20" s="12">
        <v>4</v>
      </c>
      <c r="R20" s="3">
        <v>11366</v>
      </c>
      <c r="S20" s="7">
        <v>255735</v>
      </c>
      <c r="T20" s="7">
        <v>1068000</v>
      </c>
      <c r="U20" s="6">
        <v>194.72300796577497</v>
      </c>
      <c r="V20" s="3"/>
    </row>
    <row r="21" spans="1:22" x14ac:dyDescent="0.25">
      <c r="A21" s="3" t="s">
        <v>345</v>
      </c>
      <c r="B21" s="4" t="s">
        <v>345</v>
      </c>
      <c r="C21" s="3" t="s">
        <v>346</v>
      </c>
      <c r="D21" s="3" t="s">
        <v>340</v>
      </c>
      <c r="E21" s="4" t="s">
        <v>2</v>
      </c>
      <c r="F21" s="3" t="s">
        <v>26</v>
      </c>
      <c r="G21" s="3">
        <v>35180</v>
      </c>
      <c r="H21" s="3">
        <v>6572</v>
      </c>
      <c r="I21" s="5" t="s">
        <v>61</v>
      </c>
      <c r="J21" s="6">
        <v>28</v>
      </c>
      <c r="K21" s="7">
        <v>184016</v>
      </c>
      <c r="L21" s="8">
        <v>0.05</v>
      </c>
      <c r="M21" s="7">
        <v>174815.2</v>
      </c>
      <c r="N21" s="8">
        <v>0.53271446774477083</v>
      </c>
      <c r="O21" s="7">
        <v>81688.613778304338</v>
      </c>
      <c r="P21" s="10">
        <v>8.5000000000000006E-2</v>
      </c>
      <c r="Q21" s="12">
        <v>4</v>
      </c>
      <c r="R21" s="3">
        <v>8892</v>
      </c>
      <c r="S21" s="7">
        <v>200070</v>
      </c>
      <c r="T21" s="7">
        <v>1161000</v>
      </c>
      <c r="U21" s="6">
        <v>146.23288421163642</v>
      </c>
      <c r="V21" s="3"/>
    </row>
    <row r="22" spans="1:22" x14ac:dyDescent="0.25">
      <c r="A22" s="3" t="s">
        <v>347</v>
      </c>
      <c r="B22" s="4" t="s">
        <v>347</v>
      </c>
      <c r="C22" s="3" t="s">
        <v>348</v>
      </c>
      <c r="D22" s="3" t="s">
        <v>340</v>
      </c>
      <c r="E22" s="4" t="s">
        <v>2</v>
      </c>
      <c r="F22" s="3" t="s">
        <v>41</v>
      </c>
      <c r="G22" s="3">
        <v>342882</v>
      </c>
      <c r="H22" s="3">
        <v>112156</v>
      </c>
      <c r="I22" s="5" t="s">
        <v>61</v>
      </c>
      <c r="J22" s="6">
        <v>16</v>
      </c>
      <c r="K22" s="7">
        <v>1794496</v>
      </c>
      <c r="L22" s="8">
        <v>7.0000000000000007E-2</v>
      </c>
      <c r="M22" s="7">
        <v>1668881.28</v>
      </c>
      <c r="N22" s="8">
        <v>0.50156236420620759</v>
      </c>
      <c r="O22" s="7">
        <v>831833.2396237182</v>
      </c>
      <c r="P22" s="10">
        <v>8.5000000000000006E-2</v>
      </c>
      <c r="Q22" s="12">
        <v>4</v>
      </c>
      <c r="R22" s="3">
        <v>0</v>
      </c>
      <c r="S22" s="7">
        <v>0</v>
      </c>
      <c r="T22" s="7">
        <v>9786000</v>
      </c>
      <c r="U22" s="6">
        <v>87.255906124842724</v>
      </c>
      <c r="V22" s="3"/>
    </row>
    <row r="23" spans="1:22" x14ac:dyDescent="0.25">
      <c r="A23" s="3" t="s">
        <v>349</v>
      </c>
      <c r="B23" s="4" t="s">
        <v>349</v>
      </c>
      <c r="C23" s="3" t="s">
        <v>350</v>
      </c>
      <c r="D23" s="3" t="s">
        <v>340</v>
      </c>
      <c r="E23" s="4" t="s">
        <v>2</v>
      </c>
      <c r="F23" s="3" t="s">
        <v>29</v>
      </c>
      <c r="G23" s="3">
        <v>60158</v>
      </c>
      <c r="H23" s="3">
        <v>5023</v>
      </c>
      <c r="I23" s="5" t="s">
        <v>61</v>
      </c>
      <c r="J23" s="6">
        <v>45</v>
      </c>
      <c r="K23" s="7">
        <v>226035</v>
      </c>
      <c r="L23" s="8">
        <v>0.05</v>
      </c>
      <c r="M23" s="7">
        <v>214733.25</v>
      </c>
      <c r="N23" s="8">
        <v>0.54916110207115743</v>
      </c>
      <c r="O23" s="7">
        <v>96810.101778678625</v>
      </c>
      <c r="P23" s="10">
        <v>7.7499999999999999E-2</v>
      </c>
      <c r="Q23" s="12">
        <v>4</v>
      </c>
      <c r="R23" s="3">
        <v>40066</v>
      </c>
      <c r="S23" s="7">
        <v>901485</v>
      </c>
      <c r="T23" s="7">
        <v>2151000</v>
      </c>
      <c r="U23" s="6">
        <v>248.68855337365187</v>
      </c>
      <c r="V23" s="3"/>
    </row>
    <row r="24" spans="1:22" x14ac:dyDescent="0.25">
      <c r="A24" s="3" t="s">
        <v>351</v>
      </c>
      <c r="B24" s="4" t="s">
        <v>351</v>
      </c>
      <c r="C24" s="3" t="s">
        <v>352</v>
      </c>
      <c r="D24" s="3" t="s">
        <v>340</v>
      </c>
      <c r="E24" s="4" t="s">
        <v>2</v>
      </c>
      <c r="F24" s="3" t="s">
        <v>156</v>
      </c>
      <c r="G24" s="3">
        <v>55721</v>
      </c>
      <c r="H24" s="3">
        <v>6089</v>
      </c>
      <c r="I24" s="5" t="s">
        <v>62</v>
      </c>
      <c r="J24" s="6">
        <v>40.32</v>
      </c>
      <c r="K24" s="7">
        <v>245508.48000000001</v>
      </c>
      <c r="L24" s="8">
        <v>0.05</v>
      </c>
      <c r="M24" s="7">
        <v>233233.05600000001</v>
      </c>
      <c r="N24" s="8">
        <v>0.51575502075845692</v>
      </c>
      <c r="O24" s="7">
        <v>112941.93636116169</v>
      </c>
      <c r="P24" s="10">
        <v>7.0000000000000007E-2</v>
      </c>
      <c r="Q24" s="12">
        <v>4</v>
      </c>
      <c r="R24" s="3">
        <v>31365</v>
      </c>
      <c r="S24" s="7">
        <v>705712.5</v>
      </c>
      <c r="T24" s="7">
        <v>2319000</v>
      </c>
      <c r="U24" s="6">
        <v>264.97885264097238</v>
      </c>
      <c r="V24" s="3"/>
    </row>
    <row r="25" spans="1:22" x14ac:dyDescent="0.25">
      <c r="A25" s="3" t="s">
        <v>353</v>
      </c>
      <c r="B25" s="4" t="s">
        <v>354</v>
      </c>
      <c r="C25" s="3" t="s">
        <v>355</v>
      </c>
      <c r="D25" s="3" t="s">
        <v>356</v>
      </c>
      <c r="E25" s="4" t="s">
        <v>43</v>
      </c>
      <c r="F25" s="3" t="s">
        <v>28</v>
      </c>
      <c r="G25" s="3">
        <v>85948</v>
      </c>
      <c r="H25" s="3">
        <v>16003</v>
      </c>
      <c r="I25" s="5" t="s">
        <v>61</v>
      </c>
      <c r="J25" s="6">
        <v>25.2</v>
      </c>
      <c r="K25" s="7">
        <v>403275.6</v>
      </c>
      <c r="L25" s="8">
        <v>0.05</v>
      </c>
      <c r="M25" s="7">
        <v>383111.81999999995</v>
      </c>
      <c r="N25" s="8">
        <v>0.50293136869153043</v>
      </c>
      <c r="O25" s="7">
        <v>190432.86800549671</v>
      </c>
      <c r="P25" s="10">
        <v>8.5000000000000006E-2</v>
      </c>
      <c r="Q25" s="12">
        <v>4</v>
      </c>
      <c r="R25" s="3">
        <v>21936</v>
      </c>
      <c r="S25" s="7">
        <v>493560</v>
      </c>
      <c r="T25" s="7">
        <v>2734000</v>
      </c>
      <c r="U25" s="6">
        <v>139.99791804146776</v>
      </c>
      <c r="V25" s="3"/>
    </row>
    <row r="26" spans="1:22" x14ac:dyDescent="0.25">
      <c r="A26" s="3" t="s">
        <v>357</v>
      </c>
      <c r="B26" s="4" t="s">
        <v>357</v>
      </c>
      <c r="C26" s="3" t="s">
        <v>358</v>
      </c>
      <c r="D26" s="3" t="s">
        <v>340</v>
      </c>
      <c r="E26" s="4" t="s">
        <v>2</v>
      </c>
      <c r="F26" s="3" t="s">
        <v>41</v>
      </c>
      <c r="G26" s="3">
        <v>416042</v>
      </c>
      <c r="H26" s="3">
        <v>191493</v>
      </c>
      <c r="I26" s="5" t="s">
        <v>61</v>
      </c>
      <c r="J26" s="6">
        <v>12.96</v>
      </c>
      <c r="K26" s="7">
        <v>2481749.2800000003</v>
      </c>
      <c r="L26" s="8">
        <v>7.0000000000000007E-2</v>
      </c>
      <c r="M26" s="7">
        <v>2308026.8304000003</v>
      </c>
      <c r="N26" s="8">
        <v>0.5140232234335288</v>
      </c>
      <c r="O26" s="7">
        <v>1121647.4392667215</v>
      </c>
      <c r="P26" s="10">
        <v>8.5000000000000006E-2</v>
      </c>
      <c r="Q26" s="12">
        <v>4</v>
      </c>
      <c r="R26" s="3">
        <v>0</v>
      </c>
      <c r="S26" s="7">
        <v>0</v>
      </c>
      <c r="T26" s="7">
        <v>13196000</v>
      </c>
      <c r="U26" s="6">
        <v>68.910363442357223</v>
      </c>
      <c r="V26" s="3"/>
    </row>
    <row r="27" spans="1:22" x14ac:dyDescent="0.25">
      <c r="A27" s="3" t="s">
        <v>359</v>
      </c>
      <c r="B27" s="4" t="s">
        <v>359</v>
      </c>
      <c r="C27" s="3" t="s">
        <v>360</v>
      </c>
      <c r="D27" s="3" t="s">
        <v>301</v>
      </c>
      <c r="E27" s="4" t="s">
        <v>2</v>
      </c>
      <c r="F27" s="3" t="s">
        <v>26</v>
      </c>
      <c r="G27" s="3">
        <v>17800</v>
      </c>
      <c r="H27" s="3">
        <v>3555</v>
      </c>
      <c r="I27" s="5" t="s">
        <v>61</v>
      </c>
      <c r="J27" s="6">
        <v>37.268000000000015</v>
      </c>
      <c r="K27" s="7">
        <v>132487.74000000005</v>
      </c>
      <c r="L27" s="8">
        <v>0.05</v>
      </c>
      <c r="M27" s="7">
        <v>125863.35300000005</v>
      </c>
      <c r="N27" s="8">
        <v>0.50683937141245861</v>
      </c>
      <c r="O27" s="7">
        <v>62070.85028161564</v>
      </c>
      <c r="P27" s="10">
        <v>8.5000000000000006E-2</v>
      </c>
      <c r="Q27" s="12">
        <v>4</v>
      </c>
      <c r="R27" s="3">
        <v>3580</v>
      </c>
      <c r="S27" s="7">
        <v>80550</v>
      </c>
      <c r="T27" s="7">
        <v>811000</v>
      </c>
      <c r="U27" s="6">
        <v>205.41358577518207</v>
      </c>
      <c r="V27" s="3"/>
    </row>
    <row r="28" spans="1:22" x14ac:dyDescent="0.25">
      <c r="A28" s="3" t="s">
        <v>361</v>
      </c>
      <c r="B28" s="4" t="s">
        <v>361</v>
      </c>
      <c r="C28" s="3" t="s">
        <v>362</v>
      </c>
      <c r="D28" s="3" t="s">
        <v>363</v>
      </c>
      <c r="E28" s="4" t="s">
        <v>2</v>
      </c>
      <c r="F28" s="3" t="s">
        <v>24</v>
      </c>
      <c r="G28" s="3">
        <v>65995</v>
      </c>
      <c r="H28" s="3">
        <v>21206</v>
      </c>
      <c r="I28" s="5" t="s">
        <v>61</v>
      </c>
      <c r="J28" s="6">
        <v>19.8</v>
      </c>
      <c r="K28" s="7">
        <v>419878.8</v>
      </c>
      <c r="L28" s="8">
        <v>0.15</v>
      </c>
      <c r="M28" s="7">
        <v>356896.98</v>
      </c>
      <c r="N28" s="8">
        <v>0.50496208571934675</v>
      </c>
      <c r="O28" s="7">
        <v>176677.53659226402</v>
      </c>
      <c r="P28" s="10">
        <v>8.5000000000000006E-2</v>
      </c>
      <c r="Q28" s="12">
        <v>4</v>
      </c>
      <c r="R28" s="3">
        <v>0</v>
      </c>
      <c r="S28" s="7">
        <v>0</v>
      </c>
      <c r="T28" s="7">
        <v>2079000</v>
      </c>
      <c r="U28" s="6">
        <v>98.017507027569337</v>
      </c>
      <c r="V28" s="3"/>
    </row>
    <row r="29" spans="1:22" x14ac:dyDescent="0.25">
      <c r="A29" s="3" t="s">
        <v>364</v>
      </c>
      <c r="B29" s="4" t="s">
        <v>364</v>
      </c>
      <c r="C29" s="3" t="s">
        <v>365</v>
      </c>
      <c r="D29" s="3" t="s">
        <v>366</v>
      </c>
      <c r="E29" s="4" t="s">
        <v>2</v>
      </c>
      <c r="F29" s="3" t="s">
        <v>24</v>
      </c>
      <c r="G29" s="3">
        <v>43848</v>
      </c>
      <c r="H29" s="3">
        <v>6156</v>
      </c>
      <c r="I29" s="5" t="s">
        <v>61</v>
      </c>
      <c r="J29" s="6">
        <v>12.672000000000002</v>
      </c>
      <c r="K29" s="7">
        <v>78008.832000000009</v>
      </c>
      <c r="L29" s="8">
        <v>0.15</v>
      </c>
      <c r="M29" s="7">
        <v>66307.507200000007</v>
      </c>
      <c r="N29" s="8">
        <v>0.51975307797785664</v>
      </c>
      <c r="O29" s="7">
        <v>31843.976239761112</v>
      </c>
      <c r="P29" s="10">
        <v>8.5000000000000006E-2</v>
      </c>
      <c r="Q29" s="12">
        <v>4</v>
      </c>
      <c r="R29" s="3">
        <v>19224</v>
      </c>
      <c r="S29" s="7">
        <v>230688</v>
      </c>
      <c r="T29" s="7">
        <v>605000</v>
      </c>
      <c r="U29" s="6">
        <v>60.856889958646001</v>
      </c>
      <c r="V29" s="3"/>
    </row>
    <row r="30" spans="1:22" x14ac:dyDescent="0.25">
      <c r="A30" s="3" t="s">
        <v>367</v>
      </c>
      <c r="B30" s="4" t="s">
        <v>367</v>
      </c>
      <c r="C30" s="3" t="s">
        <v>368</v>
      </c>
      <c r="D30" s="3" t="s">
        <v>366</v>
      </c>
      <c r="E30" s="4" t="s">
        <v>2</v>
      </c>
      <c r="F30" s="3" t="s">
        <v>24</v>
      </c>
      <c r="G30" s="3">
        <v>52536</v>
      </c>
      <c r="H30" s="3">
        <v>12080</v>
      </c>
      <c r="I30" s="5" t="s">
        <v>61</v>
      </c>
      <c r="J30" s="6">
        <v>19.8</v>
      </c>
      <c r="K30" s="7">
        <v>239184</v>
      </c>
      <c r="L30" s="8">
        <v>0.15</v>
      </c>
      <c r="M30" s="7">
        <v>203306.4</v>
      </c>
      <c r="N30" s="8">
        <v>0.49447715973191031</v>
      </c>
      <c r="O30" s="7">
        <v>102776.02877268037</v>
      </c>
      <c r="P30" s="10">
        <v>8.5000000000000006E-2</v>
      </c>
      <c r="Q30" s="12">
        <v>4</v>
      </c>
      <c r="R30" s="3">
        <v>4216</v>
      </c>
      <c r="S30" s="7">
        <v>50592</v>
      </c>
      <c r="T30" s="7">
        <v>1260000</v>
      </c>
      <c r="U30" s="6">
        <v>100.09352237308175</v>
      </c>
      <c r="V30" s="3"/>
    </row>
    <row r="31" spans="1:22" x14ac:dyDescent="0.25">
      <c r="A31" s="3" t="s">
        <v>369</v>
      </c>
      <c r="B31" s="4" t="s">
        <v>369</v>
      </c>
      <c r="C31" s="3" t="s">
        <v>370</v>
      </c>
      <c r="D31" s="3" t="s">
        <v>366</v>
      </c>
      <c r="E31" s="4" t="s">
        <v>2</v>
      </c>
      <c r="F31" s="3" t="s">
        <v>27</v>
      </c>
      <c r="G31" s="3">
        <v>47892</v>
      </c>
      <c r="H31" s="3">
        <v>3917</v>
      </c>
      <c r="I31" s="5" t="s">
        <v>127</v>
      </c>
      <c r="J31" s="6">
        <v>15.840000000000002</v>
      </c>
      <c r="K31" s="7">
        <v>62045.280000000006</v>
      </c>
      <c r="L31" s="8">
        <v>0.1</v>
      </c>
      <c r="M31" s="7">
        <v>55840.752000000008</v>
      </c>
      <c r="N31" s="8">
        <v>0.48724739448503335</v>
      </c>
      <c r="O31" s="7">
        <v>28632.49108191509</v>
      </c>
      <c r="P31" s="10">
        <v>9.5000000000000001E-2</v>
      </c>
      <c r="Q31" s="12">
        <v>4</v>
      </c>
      <c r="R31" s="3">
        <v>32224</v>
      </c>
      <c r="S31" s="7">
        <v>386688</v>
      </c>
      <c r="T31" s="7">
        <v>688000</v>
      </c>
      <c r="U31" s="6">
        <v>76.945275202330166</v>
      </c>
      <c r="V31" s="3"/>
    </row>
    <row r="32" spans="1:22" x14ac:dyDescent="0.25">
      <c r="A32" s="3" t="s">
        <v>371</v>
      </c>
      <c r="B32" s="4" t="s">
        <v>371</v>
      </c>
      <c r="C32" s="3" t="s">
        <v>372</v>
      </c>
      <c r="D32" s="3" t="s">
        <v>366</v>
      </c>
      <c r="E32" s="4" t="s">
        <v>2</v>
      </c>
      <c r="F32" s="3" t="s">
        <v>27</v>
      </c>
      <c r="G32" s="3">
        <v>148873</v>
      </c>
      <c r="H32" s="3">
        <v>23770</v>
      </c>
      <c r="I32" s="5" t="s">
        <v>61</v>
      </c>
      <c r="J32" s="6">
        <v>26.135999999999999</v>
      </c>
      <c r="K32" s="7">
        <v>621252.72</v>
      </c>
      <c r="L32" s="8">
        <v>0.1</v>
      </c>
      <c r="M32" s="7">
        <v>559127.44799999997</v>
      </c>
      <c r="N32" s="8">
        <v>0.46920097230707031</v>
      </c>
      <c r="O32" s="7">
        <v>296784.30575482908</v>
      </c>
      <c r="P32" s="10">
        <v>8.5000000000000006E-2</v>
      </c>
      <c r="Q32" s="12">
        <v>4</v>
      </c>
      <c r="R32" s="3">
        <v>53793</v>
      </c>
      <c r="S32" s="7">
        <v>1210342.5</v>
      </c>
      <c r="T32" s="7">
        <v>4702000</v>
      </c>
      <c r="U32" s="6">
        <v>146.89020057651962</v>
      </c>
      <c r="V32" s="3"/>
    </row>
    <row r="33" spans="1:22" x14ac:dyDescent="0.25">
      <c r="A33" s="3" t="s">
        <v>373</v>
      </c>
      <c r="B33" s="4" t="s">
        <v>373</v>
      </c>
      <c r="C33" s="3" t="s">
        <v>374</v>
      </c>
      <c r="D33" s="3" t="s">
        <v>366</v>
      </c>
      <c r="E33" s="4" t="s">
        <v>2</v>
      </c>
      <c r="F33" s="3" t="s">
        <v>24</v>
      </c>
      <c r="G33" s="3">
        <v>80368</v>
      </c>
      <c r="H33" s="3">
        <v>21964</v>
      </c>
      <c r="I33" s="5" t="s">
        <v>61</v>
      </c>
      <c r="J33" s="6">
        <v>17.82</v>
      </c>
      <c r="K33" s="7">
        <v>391398.48</v>
      </c>
      <c r="L33" s="8">
        <v>0.15</v>
      </c>
      <c r="M33" s="7">
        <v>332688.70799999998</v>
      </c>
      <c r="N33" s="8">
        <v>0.50711488008405459</v>
      </c>
      <c r="O33" s="7">
        <v>163977.31373726093</v>
      </c>
      <c r="P33" s="10">
        <v>8.5000000000000006E-2</v>
      </c>
      <c r="Q33" s="12">
        <v>4</v>
      </c>
      <c r="R33" s="3">
        <v>0</v>
      </c>
      <c r="S33" s="7">
        <v>0</v>
      </c>
      <c r="T33" s="7">
        <v>1929000</v>
      </c>
      <c r="U33" s="6">
        <v>87.832128369021461</v>
      </c>
      <c r="V33" s="3"/>
    </row>
    <row r="34" spans="1:22" x14ac:dyDescent="0.25">
      <c r="A34" s="3" t="s">
        <v>375</v>
      </c>
      <c r="B34" s="4" t="s">
        <v>376</v>
      </c>
      <c r="C34" s="3" t="s">
        <v>377</v>
      </c>
      <c r="D34" s="3" t="s">
        <v>366</v>
      </c>
      <c r="E34" s="4" t="s">
        <v>6</v>
      </c>
      <c r="F34" s="3" t="s">
        <v>24</v>
      </c>
      <c r="G34" s="3">
        <v>131551</v>
      </c>
      <c r="H34" s="3">
        <v>32721</v>
      </c>
      <c r="I34" s="5" t="s">
        <v>61</v>
      </c>
      <c r="J34" s="6">
        <v>15.840000000000002</v>
      </c>
      <c r="K34" s="7">
        <v>518300.64000000007</v>
      </c>
      <c r="L34" s="8">
        <v>0.15</v>
      </c>
      <c r="M34" s="7">
        <v>440555.54400000005</v>
      </c>
      <c r="N34" s="8">
        <v>0.50711522278034971</v>
      </c>
      <c r="O34" s="7">
        <v>217143.12115732185</v>
      </c>
      <c r="P34" s="10">
        <v>8.5000000000000006E-2</v>
      </c>
      <c r="Q34" s="12">
        <v>4</v>
      </c>
      <c r="R34" s="3">
        <v>667</v>
      </c>
      <c r="S34" s="7">
        <v>8004</v>
      </c>
      <c r="T34" s="7">
        <v>2563000</v>
      </c>
      <c r="U34" s="6">
        <v>78.072948711592602</v>
      </c>
      <c r="V34" s="3"/>
    </row>
    <row r="35" spans="1:22" x14ac:dyDescent="0.25">
      <c r="A35" s="3" t="s">
        <v>378</v>
      </c>
      <c r="B35" s="4" t="s">
        <v>379</v>
      </c>
      <c r="C35" s="3" t="s">
        <v>380</v>
      </c>
      <c r="D35" s="3" t="s">
        <v>366</v>
      </c>
      <c r="E35" s="4" t="s">
        <v>7</v>
      </c>
      <c r="F35" s="3" t="s">
        <v>24</v>
      </c>
      <c r="G35" s="3">
        <v>246617</v>
      </c>
      <c r="H35" s="3">
        <v>65902</v>
      </c>
      <c r="I35" s="5" t="s">
        <v>61</v>
      </c>
      <c r="J35" s="6">
        <v>15.840000000000002</v>
      </c>
      <c r="K35" s="7">
        <v>1043887.68</v>
      </c>
      <c r="L35" s="8">
        <v>0.15</v>
      </c>
      <c r="M35" s="7">
        <v>887304.52800000005</v>
      </c>
      <c r="N35" s="8">
        <v>0.49447711490615104</v>
      </c>
      <c r="O35" s="7">
        <v>448552.7449513959</v>
      </c>
      <c r="P35" s="10">
        <v>8.5000000000000006E-2</v>
      </c>
      <c r="Q35" s="12">
        <v>4</v>
      </c>
      <c r="R35" s="3">
        <v>0</v>
      </c>
      <c r="S35" s="7">
        <v>0</v>
      </c>
      <c r="T35" s="7">
        <v>5277000</v>
      </c>
      <c r="U35" s="6">
        <v>80.07482499886568</v>
      </c>
      <c r="V35" s="3"/>
    </row>
    <row r="36" spans="1:22" x14ac:dyDescent="0.25">
      <c r="A36" s="3" t="s">
        <v>381</v>
      </c>
      <c r="B36" s="4" t="s">
        <v>381</v>
      </c>
      <c r="C36" s="3" t="s">
        <v>382</v>
      </c>
      <c r="D36" s="3" t="s">
        <v>366</v>
      </c>
      <c r="E36" s="4" t="s">
        <v>2</v>
      </c>
      <c r="F36" s="3" t="s">
        <v>24</v>
      </c>
      <c r="G36" s="3">
        <v>79997</v>
      </c>
      <c r="H36" s="3">
        <v>24458</v>
      </c>
      <c r="I36" s="5" t="s">
        <v>61</v>
      </c>
      <c r="J36" s="6">
        <v>12.672000000000002</v>
      </c>
      <c r="K36" s="7">
        <v>309931.77600000007</v>
      </c>
      <c r="L36" s="8">
        <v>0.15</v>
      </c>
      <c r="M36" s="7">
        <v>263442.00960000005</v>
      </c>
      <c r="N36" s="8">
        <v>0.51975347313925424</v>
      </c>
      <c r="O36" s="7">
        <v>126517.11013961524</v>
      </c>
      <c r="P36" s="10">
        <v>8.5000000000000006E-2</v>
      </c>
      <c r="Q36" s="12">
        <v>4</v>
      </c>
      <c r="R36" s="3">
        <v>0</v>
      </c>
      <c r="S36" s="7">
        <v>0</v>
      </c>
      <c r="T36" s="7">
        <v>1488000</v>
      </c>
      <c r="U36" s="6">
        <v>60.856839883793704</v>
      </c>
      <c r="V36" s="3"/>
    </row>
    <row r="37" spans="1:22" x14ac:dyDescent="0.25">
      <c r="A37" s="3" t="s">
        <v>383</v>
      </c>
      <c r="B37" s="4" t="s">
        <v>383</v>
      </c>
      <c r="C37" s="3" t="s">
        <v>384</v>
      </c>
      <c r="D37" s="3" t="s">
        <v>366</v>
      </c>
      <c r="E37" s="4" t="s">
        <v>2</v>
      </c>
      <c r="F37" s="3" t="s">
        <v>24</v>
      </c>
      <c r="G37" s="3">
        <v>321489</v>
      </c>
      <c r="H37" s="3">
        <v>80840</v>
      </c>
      <c r="I37" s="5" t="s">
        <v>62</v>
      </c>
      <c r="J37" s="6">
        <v>17.600000000000001</v>
      </c>
      <c r="K37" s="7">
        <v>1422784</v>
      </c>
      <c r="L37" s="8">
        <v>0.15</v>
      </c>
      <c r="M37" s="7">
        <v>1209366.3999999999</v>
      </c>
      <c r="N37" s="8">
        <v>0.50584547669813396</v>
      </c>
      <c r="O37" s="7">
        <v>597613.87688929378</v>
      </c>
      <c r="P37" s="10">
        <v>0.08</v>
      </c>
      <c r="Q37" s="12">
        <v>4</v>
      </c>
      <c r="R37" s="3">
        <v>0</v>
      </c>
      <c r="S37" s="7">
        <v>0</v>
      </c>
      <c r="T37" s="7">
        <v>7470000</v>
      </c>
      <c r="U37" s="6">
        <v>92.406895857448944</v>
      </c>
      <c r="V37" s="3"/>
    </row>
    <row r="38" spans="1:22" x14ac:dyDescent="0.25">
      <c r="A38" s="3" t="s">
        <v>385</v>
      </c>
      <c r="B38" s="4" t="s">
        <v>385</v>
      </c>
      <c r="C38" s="3" t="s">
        <v>386</v>
      </c>
      <c r="D38" s="3" t="s">
        <v>366</v>
      </c>
      <c r="E38" s="4" t="s">
        <v>2</v>
      </c>
      <c r="F38" s="3" t="s">
        <v>27</v>
      </c>
      <c r="G38" s="3">
        <v>20000</v>
      </c>
      <c r="H38" s="3">
        <v>1675</v>
      </c>
      <c r="I38" s="5" t="s">
        <v>61</v>
      </c>
      <c r="J38" s="6">
        <v>24.200000000000003</v>
      </c>
      <c r="K38" s="7">
        <v>40535.000000000007</v>
      </c>
      <c r="L38" s="8">
        <v>0.1</v>
      </c>
      <c r="M38" s="7">
        <v>36481.500000000007</v>
      </c>
      <c r="N38" s="8">
        <v>0.49447692418721761</v>
      </c>
      <c r="O38" s="7">
        <v>18442.240090264026</v>
      </c>
      <c r="P38" s="10">
        <v>8.5000000000000006E-2</v>
      </c>
      <c r="Q38" s="12">
        <v>4</v>
      </c>
      <c r="R38" s="3">
        <v>13300</v>
      </c>
      <c r="S38" s="7">
        <v>299250</v>
      </c>
      <c r="T38" s="7">
        <v>516000</v>
      </c>
      <c r="U38" s="6">
        <v>129.53285401414593</v>
      </c>
      <c r="V38" s="3"/>
    </row>
    <row r="39" spans="1:22" x14ac:dyDescent="0.25">
      <c r="A39" s="3" t="s">
        <v>387</v>
      </c>
      <c r="B39" s="4" t="s">
        <v>387</v>
      </c>
      <c r="C39" s="3" t="s">
        <v>388</v>
      </c>
      <c r="D39" s="3" t="s">
        <v>366</v>
      </c>
      <c r="E39" s="4" t="s">
        <v>2</v>
      </c>
      <c r="F39" s="3" t="s">
        <v>23</v>
      </c>
      <c r="G39" s="3">
        <v>23011</v>
      </c>
      <c r="H39" s="3">
        <v>625</v>
      </c>
      <c r="I39" s="5" t="s">
        <v>61</v>
      </c>
      <c r="J39" s="6">
        <v>34.559999999999995</v>
      </c>
      <c r="K39" s="7">
        <v>21599.999999999996</v>
      </c>
      <c r="L39" s="8">
        <v>0.05</v>
      </c>
      <c r="M39" s="7">
        <v>20519.999999999996</v>
      </c>
      <c r="N39" s="8">
        <v>0.50005310417566218</v>
      </c>
      <c r="O39" s="7">
        <v>10258.910302315408</v>
      </c>
      <c r="P39" s="10">
        <v>8.2500000000000004E-2</v>
      </c>
      <c r="Q39" s="12">
        <v>4</v>
      </c>
      <c r="R39" s="3">
        <v>20511</v>
      </c>
      <c r="S39" s="7">
        <v>461497.5</v>
      </c>
      <c r="T39" s="7">
        <v>586000</v>
      </c>
      <c r="U39" s="6">
        <v>198.9606846509655</v>
      </c>
      <c r="V39" s="3"/>
    </row>
    <row r="40" spans="1:22" x14ac:dyDescent="0.25">
      <c r="A40" s="3" t="s">
        <v>389</v>
      </c>
      <c r="B40" s="4" t="s">
        <v>389</v>
      </c>
      <c r="C40" s="3" t="s">
        <v>390</v>
      </c>
      <c r="D40" s="3" t="s">
        <v>366</v>
      </c>
      <c r="E40" s="4" t="s">
        <v>2</v>
      </c>
      <c r="F40" s="3" t="s">
        <v>198</v>
      </c>
      <c r="G40" s="3">
        <v>108384</v>
      </c>
      <c r="H40" s="3">
        <v>8542</v>
      </c>
      <c r="I40" s="5" t="s">
        <v>61</v>
      </c>
      <c r="J40" s="6">
        <v>34.848000000000006</v>
      </c>
      <c r="K40" s="7">
        <v>297671.61600000004</v>
      </c>
      <c r="L40" s="8">
        <v>0.05</v>
      </c>
      <c r="M40" s="7">
        <v>282788.03520000004</v>
      </c>
      <c r="N40" s="8">
        <v>0.52128767780405438</v>
      </c>
      <c r="O40" s="7">
        <v>135374.11701982084</v>
      </c>
      <c r="P40" s="10">
        <v>0.08</v>
      </c>
      <c r="Q40" s="12">
        <v>4</v>
      </c>
      <c r="R40" s="3">
        <v>74216</v>
      </c>
      <c r="S40" s="7">
        <v>853484</v>
      </c>
      <c r="T40" s="7">
        <v>2546000</v>
      </c>
      <c r="U40" s="6">
        <v>198.10073317112628</v>
      </c>
      <c r="V40" s="3"/>
    </row>
    <row r="41" spans="1:22" x14ac:dyDescent="0.25">
      <c r="A41" s="3" t="s">
        <v>391</v>
      </c>
      <c r="B41" s="4" t="s">
        <v>391</v>
      </c>
      <c r="C41" s="3" t="s">
        <v>392</v>
      </c>
      <c r="D41" s="3" t="s">
        <v>366</v>
      </c>
      <c r="E41" s="4" t="s">
        <v>2</v>
      </c>
      <c r="F41" s="3" t="s">
        <v>24</v>
      </c>
      <c r="G41" s="3">
        <v>79323</v>
      </c>
      <c r="H41" s="3">
        <v>24130</v>
      </c>
      <c r="I41" s="5" t="s">
        <v>61</v>
      </c>
      <c r="J41" s="6">
        <v>14.256000000000002</v>
      </c>
      <c r="K41" s="7">
        <v>343997.28</v>
      </c>
      <c r="L41" s="8">
        <v>0.15</v>
      </c>
      <c r="M41" s="7">
        <v>292397.68800000002</v>
      </c>
      <c r="N41" s="8">
        <v>0.507115176371015</v>
      </c>
      <c r="O41" s="7">
        <v>144118.38287940298</v>
      </c>
      <c r="P41" s="10">
        <v>8.5000000000000006E-2</v>
      </c>
      <c r="Q41" s="12">
        <v>4</v>
      </c>
      <c r="R41" s="3">
        <v>0</v>
      </c>
      <c r="S41" s="7">
        <v>0</v>
      </c>
      <c r="T41" s="7">
        <v>1696000</v>
      </c>
      <c r="U41" s="6">
        <v>70.26566045654809</v>
      </c>
      <c r="V41" s="3"/>
    </row>
    <row r="42" spans="1:22" x14ac:dyDescent="0.25">
      <c r="A42" s="3" t="s">
        <v>393</v>
      </c>
      <c r="B42" s="4" t="s">
        <v>393</v>
      </c>
      <c r="C42" s="3" t="s">
        <v>394</v>
      </c>
      <c r="D42" s="3" t="s">
        <v>366</v>
      </c>
      <c r="E42" s="4" t="s">
        <v>2</v>
      </c>
      <c r="F42" s="3" t="s">
        <v>24</v>
      </c>
      <c r="G42" s="3">
        <v>76535</v>
      </c>
      <c r="H42" s="3">
        <v>19417</v>
      </c>
      <c r="I42" s="5" t="s">
        <v>61</v>
      </c>
      <c r="J42" s="6">
        <v>16.038</v>
      </c>
      <c r="K42" s="7">
        <v>311409.84600000002</v>
      </c>
      <c r="L42" s="8">
        <v>0.15</v>
      </c>
      <c r="M42" s="7">
        <v>264698.36910000001</v>
      </c>
      <c r="N42" s="8">
        <v>0.50711534784841084</v>
      </c>
      <c r="O42" s="7">
        <v>130465.76357894648</v>
      </c>
      <c r="P42" s="10">
        <v>8.5000000000000006E-2</v>
      </c>
      <c r="Q42" s="12">
        <v>4</v>
      </c>
      <c r="R42" s="3">
        <v>0</v>
      </c>
      <c r="S42" s="7">
        <v>0</v>
      </c>
      <c r="T42" s="7">
        <v>1535000</v>
      </c>
      <c r="U42" s="6">
        <v>79.048840512071877</v>
      </c>
      <c r="V42" s="3"/>
    </row>
    <row r="43" spans="1:22" x14ac:dyDescent="0.25">
      <c r="A43" s="3" t="s">
        <v>395</v>
      </c>
      <c r="B43" s="4" t="s">
        <v>395</v>
      </c>
      <c r="C43" s="3" t="s">
        <v>396</v>
      </c>
      <c r="D43" s="3" t="s">
        <v>366</v>
      </c>
      <c r="E43" s="4" t="s">
        <v>2</v>
      </c>
      <c r="F43" s="3" t="s">
        <v>24</v>
      </c>
      <c r="G43" s="3">
        <v>12300</v>
      </c>
      <c r="H43" s="3">
        <v>8193</v>
      </c>
      <c r="I43" s="5" t="s">
        <v>61</v>
      </c>
      <c r="J43" s="6">
        <v>19.8</v>
      </c>
      <c r="K43" s="7">
        <v>162221.4</v>
      </c>
      <c r="L43" s="8">
        <v>0.15</v>
      </c>
      <c r="M43" s="7">
        <v>137888.19</v>
      </c>
      <c r="N43" s="8">
        <v>0.49447720906713127</v>
      </c>
      <c r="O43" s="7">
        <v>69705.622645481679</v>
      </c>
      <c r="P43" s="10">
        <v>8.5000000000000006E-2</v>
      </c>
      <c r="Q43" s="12">
        <v>4</v>
      </c>
      <c r="R43" s="3">
        <v>0</v>
      </c>
      <c r="S43" s="7">
        <v>0</v>
      </c>
      <c r="T43" s="7">
        <v>820000</v>
      </c>
      <c r="U43" s="6">
        <v>100.093512604708</v>
      </c>
      <c r="V43" s="3"/>
    </row>
    <row r="44" spans="1:22" x14ac:dyDescent="0.25">
      <c r="A44" s="3" t="s">
        <v>397</v>
      </c>
      <c r="B44" s="4" t="s">
        <v>398</v>
      </c>
      <c r="C44" s="3" t="s">
        <v>396</v>
      </c>
      <c r="D44" s="3" t="s">
        <v>366</v>
      </c>
      <c r="E44" s="4" t="s">
        <v>270</v>
      </c>
      <c r="F44" s="3" t="s">
        <v>29</v>
      </c>
      <c r="G44" s="3">
        <v>40042</v>
      </c>
      <c r="H44" s="3">
        <v>4449</v>
      </c>
      <c r="I44" s="5" t="s">
        <v>61</v>
      </c>
      <c r="J44" s="6">
        <v>45</v>
      </c>
      <c r="K44" s="7">
        <v>200205</v>
      </c>
      <c r="L44" s="8">
        <v>0.05</v>
      </c>
      <c r="M44" s="7">
        <v>190194.75</v>
      </c>
      <c r="N44" s="8">
        <v>0.54237400386044077</v>
      </c>
      <c r="O44" s="7">
        <v>87038.061929264426</v>
      </c>
      <c r="P44" s="10">
        <v>7.7499999999999999E-2</v>
      </c>
      <c r="Q44" s="12">
        <v>4</v>
      </c>
      <c r="R44" s="3">
        <v>22246</v>
      </c>
      <c r="S44" s="7">
        <v>500535</v>
      </c>
      <c r="T44" s="7">
        <v>1624000</v>
      </c>
      <c r="U44" s="6">
        <v>252.43240432214395</v>
      </c>
      <c r="V44" s="3"/>
    </row>
    <row r="45" spans="1:22" x14ac:dyDescent="0.25">
      <c r="A45" s="3" t="s">
        <v>399</v>
      </c>
      <c r="B45" s="4" t="s">
        <v>399</v>
      </c>
      <c r="C45" s="3" t="s">
        <v>400</v>
      </c>
      <c r="D45" s="3" t="s">
        <v>366</v>
      </c>
      <c r="E45" s="4" t="s">
        <v>2</v>
      </c>
      <c r="F45" s="3" t="s">
        <v>28</v>
      </c>
      <c r="G45" s="3">
        <v>59994</v>
      </c>
      <c r="H45" s="3">
        <v>21843</v>
      </c>
      <c r="I45" s="5" t="s">
        <v>61</v>
      </c>
      <c r="J45" s="6">
        <v>25.2</v>
      </c>
      <c r="K45" s="7">
        <v>550443.6</v>
      </c>
      <c r="L45" s="8">
        <v>0.05</v>
      </c>
      <c r="M45" s="7">
        <v>522921.42</v>
      </c>
      <c r="N45" s="8">
        <v>0.49447716436364736</v>
      </c>
      <c r="O45" s="7">
        <v>264348.71905338811</v>
      </c>
      <c r="P45" s="10">
        <v>8.5000000000000006E-2</v>
      </c>
      <c r="Q45" s="12">
        <v>4</v>
      </c>
      <c r="R45" s="3">
        <v>0</v>
      </c>
      <c r="S45" s="7">
        <v>0</v>
      </c>
      <c r="T45" s="7">
        <v>3110000</v>
      </c>
      <c r="U45" s="6">
        <v>142.37901982510917</v>
      </c>
      <c r="V45" s="3"/>
    </row>
    <row r="46" spans="1:22" x14ac:dyDescent="0.25">
      <c r="A46" s="3" t="s">
        <v>401</v>
      </c>
      <c r="B46" s="4" t="s">
        <v>401</v>
      </c>
      <c r="C46" s="3" t="s">
        <v>402</v>
      </c>
      <c r="D46" s="3" t="s">
        <v>366</v>
      </c>
      <c r="E46" s="4" t="s">
        <v>2</v>
      </c>
      <c r="F46" s="3" t="s">
        <v>28</v>
      </c>
      <c r="G46" s="3">
        <v>72577</v>
      </c>
      <c r="H46" s="3">
        <v>18522</v>
      </c>
      <c r="I46" s="5" t="s">
        <v>61</v>
      </c>
      <c r="J46" s="6">
        <v>30.800000000000004</v>
      </c>
      <c r="K46" s="7">
        <v>570477.60000000009</v>
      </c>
      <c r="L46" s="8">
        <v>0.05</v>
      </c>
      <c r="M46" s="7">
        <v>541953.72000000009</v>
      </c>
      <c r="N46" s="8">
        <v>0.481839050198754</v>
      </c>
      <c r="O46" s="7">
        <v>280819.25430351857</v>
      </c>
      <c r="P46" s="10">
        <v>8.5000000000000006E-2</v>
      </c>
      <c r="Q46" s="12">
        <v>4</v>
      </c>
      <c r="R46" s="3">
        <v>0</v>
      </c>
      <c r="S46" s="7">
        <v>0</v>
      </c>
      <c r="T46" s="7">
        <v>3304000</v>
      </c>
      <c r="U46" s="6">
        <v>178.36928695511128</v>
      </c>
      <c r="V46" s="3"/>
    </row>
    <row r="47" spans="1:22" x14ac:dyDescent="0.25">
      <c r="A47" s="3" t="s">
        <v>403</v>
      </c>
      <c r="B47" s="4" t="s">
        <v>403</v>
      </c>
      <c r="C47" s="3" t="s">
        <v>404</v>
      </c>
      <c r="D47" s="3" t="s">
        <v>301</v>
      </c>
      <c r="E47" s="4" t="s">
        <v>2</v>
      </c>
      <c r="F47" s="3" t="s">
        <v>29</v>
      </c>
      <c r="G47" s="3">
        <v>22362</v>
      </c>
      <c r="H47" s="3">
        <v>2400</v>
      </c>
      <c r="I47" s="5" t="s">
        <v>61</v>
      </c>
      <c r="J47" s="6">
        <v>50</v>
      </c>
      <c r="K47" s="7">
        <v>120000</v>
      </c>
      <c r="L47" s="8">
        <v>0.05</v>
      </c>
      <c r="M47" s="7">
        <v>114000</v>
      </c>
      <c r="N47" s="8">
        <v>0.53897339224686447</v>
      </c>
      <c r="O47" s="7">
        <v>52557.033283857447</v>
      </c>
      <c r="P47" s="10">
        <v>7.7499999999999999E-2</v>
      </c>
      <c r="Q47" s="12">
        <v>4</v>
      </c>
      <c r="R47" s="3">
        <v>12762</v>
      </c>
      <c r="S47" s="7">
        <v>287145</v>
      </c>
      <c r="T47" s="7">
        <v>965000</v>
      </c>
      <c r="U47" s="6">
        <v>282.56469507450242</v>
      </c>
      <c r="V47" s="3"/>
    </row>
    <row r="48" spans="1:22" x14ac:dyDescent="0.25">
      <c r="A48" s="3" t="s">
        <v>405</v>
      </c>
      <c r="B48" s="4" t="s">
        <v>406</v>
      </c>
      <c r="C48" s="3" t="s">
        <v>407</v>
      </c>
      <c r="D48" s="3" t="s">
        <v>301</v>
      </c>
      <c r="E48" s="4" t="s">
        <v>408</v>
      </c>
      <c r="F48" s="3" t="s">
        <v>22</v>
      </c>
      <c r="G48" s="3">
        <v>13300</v>
      </c>
      <c r="H48" s="3">
        <v>2640</v>
      </c>
      <c r="I48" s="5" t="s">
        <v>61</v>
      </c>
      <c r="J48" s="6">
        <v>28.6</v>
      </c>
      <c r="K48" s="7">
        <v>75504</v>
      </c>
      <c r="L48" s="8">
        <v>0.05</v>
      </c>
      <c r="M48" s="7">
        <v>71728.800000000003</v>
      </c>
      <c r="N48" s="8">
        <v>0.49648220029824408</v>
      </c>
      <c r="O48" s="7">
        <v>36116.727551247313</v>
      </c>
      <c r="P48" s="10">
        <v>8.2500000000000004E-2</v>
      </c>
      <c r="Q48" s="12">
        <v>4</v>
      </c>
      <c r="R48" s="3">
        <v>2740</v>
      </c>
      <c r="S48" s="7">
        <v>61650</v>
      </c>
      <c r="T48" s="7">
        <v>499000</v>
      </c>
      <c r="U48" s="6">
        <v>165.82519536844495</v>
      </c>
      <c r="V48" s="3"/>
    </row>
    <row r="49" spans="1:22" x14ac:dyDescent="0.25">
      <c r="A49" s="3" t="s">
        <v>409</v>
      </c>
      <c r="B49" s="4" t="s">
        <v>409</v>
      </c>
      <c r="C49" s="3" t="s">
        <v>410</v>
      </c>
      <c r="D49" s="3" t="s">
        <v>301</v>
      </c>
      <c r="E49" s="4" t="s">
        <v>2</v>
      </c>
      <c r="F49" s="3" t="s">
        <v>22</v>
      </c>
      <c r="G49" s="3">
        <v>9350</v>
      </c>
      <c r="H49" s="3">
        <v>2322</v>
      </c>
      <c r="I49" s="5" t="s">
        <v>61</v>
      </c>
      <c r="J49" s="6">
        <v>31.2</v>
      </c>
      <c r="K49" s="7">
        <v>72446.399999999994</v>
      </c>
      <c r="L49" s="8">
        <v>0.05</v>
      </c>
      <c r="M49" s="7">
        <v>68824.079999999987</v>
      </c>
      <c r="N49" s="8">
        <v>0.49648072289152534</v>
      </c>
      <c r="O49" s="7">
        <v>34654.251009255822</v>
      </c>
      <c r="P49" s="10">
        <v>8.2500000000000004E-2</v>
      </c>
      <c r="Q49" s="12">
        <v>4</v>
      </c>
      <c r="R49" s="3">
        <v>62</v>
      </c>
      <c r="S49" s="7">
        <v>1395</v>
      </c>
      <c r="T49" s="7">
        <v>421000</v>
      </c>
      <c r="U49" s="6">
        <v>180.90074392115375</v>
      </c>
      <c r="V49" s="3"/>
    </row>
    <row r="50" spans="1:22" x14ac:dyDescent="0.25">
      <c r="A50" s="3" t="s">
        <v>411</v>
      </c>
      <c r="B50" s="4" t="s">
        <v>411</v>
      </c>
      <c r="C50" s="3" t="s">
        <v>412</v>
      </c>
      <c r="D50" s="3" t="s">
        <v>301</v>
      </c>
      <c r="E50" s="4" t="s">
        <v>2</v>
      </c>
      <c r="F50" s="3" t="s">
        <v>28</v>
      </c>
      <c r="G50" s="3">
        <v>20064</v>
      </c>
      <c r="H50" s="3">
        <v>6560</v>
      </c>
      <c r="I50" s="5" t="s">
        <v>61</v>
      </c>
      <c r="J50" s="6">
        <v>44.351999999999997</v>
      </c>
      <c r="K50" s="7">
        <v>290949.12</v>
      </c>
      <c r="L50" s="8">
        <v>0.05</v>
      </c>
      <c r="M50" s="7">
        <v>276401.66399999999</v>
      </c>
      <c r="N50" s="8">
        <v>0.4654775122406003</v>
      </c>
      <c r="O50" s="7">
        <v>147742.9050621177</v>
      </c>
      <c r="P50" s="10">
        <v>8.5000000000000006E-2</v>
      </c>
      <c r="Q50" s="12">
        <v>4</v>
      </c>
      <c r="R50" s="3">
        <v>0</v>
      </c>
      <c r="S50" s="7">
        <v>0</v>
      </c>
      <c r="T50" s="7">
        <v>1738000</v>
      </c>
      <c r="U50" s="6">
        <v>264.96216833234877</v>
      </c>
      <c r="V50" s="3"/>
    </row>
    <row r="51" spans="1:22" x14ac:dyDescent="0.25">
      <c r="A51" s="3" t="s">
        <v>413</v>
      </c>
      <c r="B51" s="4" t="s">
        <v>413</v>
      </c>
      <c r="C51" s="3" t="s">
        <v>414</v>
      </c>
      <c r="D51" s="3" t="s">
        <v>301</v>
      </c>
      <c r="E51" s="4" t="s">
        <v>2</v>
      </c>
      <c r="F51" s="3" t="s">
        <v>25</v>
      </c>
      <c r="G51" s="3">
        <v>18214</v>
      </c>
      <c r="H51" s="3">
        <v>3684</v>
      </c>
      <c r="I51" s="5" t="s">
        <v>61</v>
      </c>
      <c r="J51" s="6">
        <v>28.8</v>
      </c>
      <c r="K51" s="7">
        <v>106099.2</v>
      </c>
      <c r="L51" s="8">
        <v>0.08</v>
      </c>
      <c r="M51" s="7">
        <v>97611.263999999996</v>
      </c>
      <c r="N51" s="8">
        <v>0.49844775439608274</v>
      </c>
      <c r="O51" s="7">
        <v>48957.148655436802</v>
      </c>
      <c r="P51" s="10">
        <v>8.7499999999999994E-2</v>
      </c>
      <c r="Q51" s="12">
        <v>4</v>
      </c>
      <c r="R51" s="3">
        <v>3478</v>
      </c>
      <c r="S51" s="7">
        <v>78255</v>
      </c>
      <c r="T51" s="7">
        <v>638000</v>
      </c>
      <c r="U51" s="6">
        <v>151.87575199453019</v>
      </c>
      <c r="V51" s="3"/>
    </row>
    <row r="52" spans="1:22" x14ac:dyDescent="0.25">
      <c r="A52" s="3" t="s">
        <v>415</v>
      </c>
      <c r="B52" s="4" t="s">
        <v>415</v>
      </c>
      <c r="C52" s="3" t="s">
        <v>416</v>
      </c>
      <c r="D52" s="3" t="s">
        <v>301</v>
      </c>
      <c r="E52" s="4" t="s">
        <v>2</v>
      </c>
      <c r="F52" s="3" t="s">
        <v>27</v>
      </c>
      <c r="G52" s="3">
        <v>11566</v>
      </c>
      <c r="H52" s="3">
        <v>1035</v>
      </c>
      <c r="I52" s="5" t="s">
        <v>61</v>
      </c>
      <c r="J52" s="6">
        <v>29.282000000000007</v>
      </c>
      <c r="K52" s="7">
        <v>30306.870000000006</v>
      </c>
      <c r="L52" s="8">
        <v>0.1</v>
      </c>
      <c r="M52" s="7">
        <v>27276.183000000005</v>
      </c>
      <c r="N52" s="8">
        <v>0.47820581867591377</v>
      </c>
      <c r="O52" s="7">
        <v>14232.553578130965</v>
      </c>
      <c r="P52" s="10">
        <v>8.5000000000000006E-2</v>
      </c>
      <c r="Q52" s="12">
        <v>4</v>
      </c>
      <c r="R52" s="3">
        <v>7426</v>
      </c>
      <c r="S52" s="7">
        <v>167085</v>
      </c>
      <c r="T52" s="7">
        <v>335000</v>
      </c>
      <c r="U52" s="6">
        <v>161.77952347974949</v>
      </c>
      <c r="V52" s="3"/>
    </row>
    <row r="53" spans="1:22" x14ac:dyDescent="0.25">
      <c r="A53" s="3" t="s">
        <v>417</v>
      </c>
      <c r="B53" s="4" t="s">
        <v>417</v>
      </c>
      <c r="C53" s="3" t="s">
        <v>418</v>
      </c>
      <c r="D53" s="3" t="s">
        <v>301</v>
      </c>
      <c r="E53" s="4" t="s">
        <v>2</v>
      </c>
      <c r="F53" s="3" t="s">
        <v>22</v>
      </c>
      <c r="G53" s="3">
        <v>10704</v>
      </c>
      <c r="H53" s="3">
        <v>1844</v>
      </c>
      <c r="I53" s="5" t="s">
        <v>61</v>
      </c>
      <c r="J53" s="6">
        <v>31.460000000000004</v>
      </c>
      <c r="K53" s="7">
        <v>58012.240000000005</v>
      </c>
      <c r="L53" s="8">
        <v>0.05</v>
      </c>
      <c r="M53" s="7">
        <v>55111.627999999997</v>
      </c>
      <c r="N53" s="8">
        <v>0.48389180835716783</v>
      </c>
      <c r="O53" s="7">
        <v>28443.562665572477</v>
      </c>
      <c r="P53" s="10">
        <v>8.2500000000000004E-2</v>
      </c>
      <c r="Q53" s="12">
        <v>4</v>
      </c>
      <c r="R53" s="3">
        <v>3328</v>
      </c>
      <c r="S53" s="7">
        <v>74880</v>
      </c>
      <c r="T53" s="7">
        <v>420000</v>
      </c>
      <c r="U53" s="6">
        <v>186.96879422581003</v>
      </c>
      <c r="V53" s="3"/>
    </row>
    <row r="54" spans="1:22" x14ac:dyDescent="0.25">
      <c r="A54" s="3" t="s">
        <v>419</v>
      </c>
      <c r="B54" s="4" t="s">
        <v>420</v>
      </c>
      <c r="C54" s="3" t="s">
        <v>421</v>
      </c>
      <c r="D54" s="3" t="s">
        <v>422</v>
      </c>
      <c r="E54" s="4" t="s">
        <v>202</v>
      </c>
      <c r="F54" s="3" t="s">
        <v>22</v>
      </c>
      <c r="G54" s="3">
        <v>17671</v>
      </c>
      <c r="H54" s="3">
        <v>6048</v>
      </c>
      <c r="I54" s="5" t="s">
        <v>61</v>
      </c>
      <c r="J54" s="6">
        <v>25.740000000000009</v>
      </c>
      <c r="K54" s="7">
        <v>155675.52000000005</v>
      </c>
      <c r="L54" s="8">
        <v>0.05</v>
      </c>
      <c r="M54" s="7">
        <v>147891.74400000004</v>
      </c>
      <c r="N54" s="8">
        <v>0.48421282616962086</v>
      </c>
      <c r="O54" s="7">
        <v>76280.66467060594</v>
      </c>
      <c r="P54" s="10">
        <v>8.2500000000000004E-2</v>
      </c>
      <c r="Q54" s="12">
        <v>4</v>
      </c>
      <c r="R54" s="3">
        <v>0</v>
      </c>
      <c r="S54" s="7">
        <v>0</v>
      </c>
      <c r="T54" s="7">
        <v>925000</v>
      </c>
      <c r="U54" s="6">
        <v>152.87931832332438</v>
      </c>
      <c r="V54" s="3"/>
    </row>
    <row r="55" spans="1:22" x14ac:dyDescent="0.25">
      <c r="A55" s="3" t="s">
        <v>423</v>
      </c>
      <c r="B55" s="4" t="s">
        <v>424</v>
      </c>
      <c r="C55" s="3" t="s">
        <v>425</v>
      </c>
      <c r="D55" s="3" t="s">
        <v>422</v>
      </c>
      <c r="E55" s="4" t="s">
        <v>408</v>
      </c>
      <c r="F55" s="3" t="s">
        <v>22</v>
      </c>
      <c r="G55" s="3">
        <v>28969</v>
      </c>
      <c r="H55" s="3">
        <v>7630</v>
      </c>
      <c r="I55" s="5" t="s">
        <v>61</v>
      </c>
      <c r="J55" s="6">
        <v>23.4</v>
      </c>
      <c r="K55" s="7">
        <v>178542.00000000003</v>
      </c>
      <c r="L55" s="8">
        <v>0.05</v>
      </c>
      <c r="M55" s="7">
        <v>169614.90000000002</v>
      </c>
      <c r="N55" s="8">
        <v>0.49679408578744738</v>
      </c>
      <c r="O55" s="7">
        <v>85351.220818570699</v>
      </c>
      <c r="P55" s="10">
        <v>8.2500000000000004E-2</v>
      </c>
      <c r="Q55" s="12">
        <v>4</v>
      </c>
      <c r="R55" s="3">
        <v>0</v>
      </c>
      <c r="S55" s="7">
        <v>0</v>
      </c>
      <c r="T55" s="7">
        <v>1035000</v>
      </c>
      <c r="U55" s="6">
        <v>135.59112088418237</v>
      </c>
      <c r="V55" s="3"/>
    </row>
    <row r="56" spans="1:22" x14ac:dyDescent="0.25">
      <c r="A56" s="3" t="s">
        <v>426</v>
      </c>
      <c r="B56" s="4" t="s">
        <v>427</v>
      </c>
      <c r="C56" s="3" t="s">
        <v>428</v>
      </c>
      <c r="D56" s="3" t="s">
        <v>301</v>
      </c>
      <c r="E56" s="4" t="s">
        <v>6</v>
      </c>
      <c r="F56" s="3" t="s">
        <v>22</v>
      </c>
      <c r="G56" s="3">
        <v>27383</v>
      </c>
      <c r="H56" s="3">
        <v>7818</v>
      </c>
      <c r="I56" s="5" t="s">
        <v>61</v>
      </c>
      <c r="J56" s="6">
        <v>25.740000000000009</v>
      </c>
      <c r="K56" s="7">
        <v>201235.32000000004</v>
      </c>
      <c r="L56" s="8">
        <v>0.05</v>
      </c>
      <c r="M56" s="7">
        <v>191173.55400000003</v>
      </c>
      <c r="N56" s="8">
        <v>0.48389118372451179</v>
      </c>
      <c r="O56" s="7">
        <v>98666.356658118151</v>
      </c>
      <c r="P56" s="10">
        <v>8.2500000000000004E-2</v>
      </c>
      <c r="Q56" s="12">
        <v>4</v>
      </c>
      <c r="R56" s="3">
        <v>0</v>
      </c>
      <c r="S56" s="7">
        <v>0</v>
      </c>
      <c r="T56" s="7">
        <v>1196000</v>
      </c>
      <c r="U56" s="6">
        <v>152.97465314405474</v>
      </c>
      <c r="V56" s="3"/>
    </row>
    <row r="57" spans="1:22" x14ac:dyDescent="0.25">
      <c r="A57" s="3" t="s">
        <v>429</v>
      </c>
      <c r="B57" s="4" t="s">
        <v>429</v>
      </c>
      <c r="C57" s="3" t="s">
        <v>430</v>
      </c>
      <c r="D57" s="3" t="s">
        <v>301</v>
      </c>
      <c r="E57" s="4" t="s">
        <v>2</v>
      </c>
      <c r="F57" s="3" t="s">
        <v>22</v>
      </c>
      <c r="G57" s="3">
        <v>13000</v>
      </c>
      <c r="H57" s="3">
        <v>4320</v>
      </c>
      <c r="I57" s="5" t="s">
        <v>61</v>
      </c>
      <c r="J57" s="6">
        <v>28.6</v>
      </c>
      <c r="K57" s="7">
        <v>123552</v>
      </c>
      <c r="L57" s="8">
        <v>0.05</v>
      </c>
      <c r="M57" s="7">
        <v>117374.39999999999</v>
      </c>
      <c r="N57" s="8">
        <v>0.49647981303138322</v>
      </c>
      <c r="O57" s="7">
        <v>59100.379833329207</v>
      </c>
      <c r="P57" s="10">
        <v>8.2500000000000004E-2</v>
      </c>
      <c r="Q57" s="12">
        <v>4</v>
      </c>
      <c r="R57" s="3">
        <v>0</v>
      </c>
      <c r="S57" s="7">
        <v>0</v>
      </c>
      <c r="T57" s="7">
        <v>716000</v>
      </c>
      <c r="U57" s="6">
        <v>165.82598157499777</v>
      </c>
      <c r="V57" s="3"/>
    </row>
    <row r="58" spans="1:22" x14ac:dyDescent="0.25">
      <c r="A58" s="3" t="s">
        <v>431</v>
      </c>
      <c r="B58" s="4" t="s">
        <v>432</v>
      </c>
      <c r="C58" s="3" t="s">
        <v>433</v>
      </c>
      <c r="D58" s="3" t="s">
        <v>301</v>
      </c>
      <c r="E58" s="4" t="s">
        <v>6</v>
      </c>
      <c r="F58" s="3" t="s">
        <v>22</v>
      </c>
      <c r="G58" s="3">
        <v>13000</v>
      </c>
      <c r="H58" s="3">
        <v>5663</v>
      </c>
      <c r="I58" s="5" t="s">
        <v>61</v>
      </c>
      <c r="J58" s="6">
        <v>25.740000000000009</v>
      </c>
      <c r="K58" s="7">
        <v>145765.62000000002</v>
      </c>
      <c r="L58" s="8">
        <v>0.05</v>
      </c>
      <c r="M58" s="7">
        <v>138477.33900000004</v>
      </c>
      <c r="N58" s="8">
        <v>0.49647981303138328</v>
      </c>
      <c r="O58" s="7">
        <v>69726.13562419654</v>
      </c>
      <c r="P58" s="10">
        <v>8.2500000000000004E-2</v>
      </c>
      <c r="Q58" s="12">
        <v>4</v>
      </c>
      <c r="R58" s="3">
        <v>0</v>
      </c>
      <c r="S58" s="7">
        <v>0</v>
      </c>
      <c r="T58" s="7">
        <v>845000</v>
      </c>
      <c r="U58" s="6">
        <v>149.24338341749802</v>
      </c>
      <c r="V58" s="3"/>
    </row>
    <row r="59" spans="1:22" x14ac:dyDescent="0.25">
      <c r="A59" s="3" t="s">
        <v>434</v>
      </c>
      <c r="B59" s="4" t="s">
        <v>434</v>
      </c>
      <c r="C59" s="3" t="s">
        <v>435</v>
      </c>
      <c r="D59" s="3" t="s">
        <v>301</v>
      </c>
      <c r="E59" s="4" t="s">
        <v>2</v>
      </c>
      <c r="F59" s="3" t="s">
        <v>156</v>
      </c>
      <c r="G59" s="3">
        <v>61025</v>
      </c>
      <c r="H59" s="3">
        <v>9500</v>
      </c>
      <c r="I59" s="5" t="s">
        <v>61</v>
      </c>
      <c r="J59" s="6">
        <v>30.800000000000004</v>
      </c>
      <c r="K59" s="7">
        <v>292600.00000000006</v>
      </c>
      <c r="L59" s="8">
        <v>0.05</v>
      </c>
      <c r="M59" s="7">
        <v>277970.00000000006</v>
      </c>
      <c r="N59" s="8">
        <v>0.50224463718376322</v>
      </c>
      <c r="O59" s="7">
        <v>138361.05820202938</v>
      </c>
      <c r="P59" s="10">
        <v>0.08</v>
      </c>
      <c r="Q59" s="12">
        <v>4</v>
      </c>
      <c r="R59" s="3">
        <v>23025</v>
      </c>
      <c r="S59" s="7">
        <v>518062.5</v>
      </c>
      <c r="T59" s="7">
        <v>2248000</v>
      </c>
      <c r="U59" s="6">
        <v>182.05402395003864</v>
      </c>
      <c r="V59" s="3"/>
    </row>
    <row r="60" spans="1:22" x14ac:dyDescent="0.25">
      <c r="A60" s="3" t="s">
        <v>436</v>
      </c>
      <c r="B60" s="4" t="s">
        <v>436</v>
      </c>
      <c r="C60" s="3" t="s">
        <v>437</v>
      </c>
      <c r="D60" s="3" t="s">
        <v>301</v>
      </c>
      <c r="E60" s="4" t="s">
        <v>2</v>
      </c>
      <c r="F60" s="3" t="s">
        <v>28</v>
      </c>
      <c r="G60" s="3">
        <v>38497</v>
      </c>
      <c r="H60" s="3">
        <v>6623</v>
      </c>
      <c r="I60" s="5" t="s">
        <v>63</v>
      </c>
      <c r="J60" s="6">
        <v>44.351999999999997</v>
      </c>
      <c r="K60" s="7">
        <v>293743.29599999997</v>
      </c>
      <c r="L60" s="8">
        <v>0.05</v>
      </c>
      <c r="M60" s="7">
        <v>279056.13119999995</v>
      </c>
      <c r="N60" s="8">
        <v>0.51926957597322598</v>
      </c>
      <c r="O60" s="7">
        <v>134150.77227904706</v>
      </c>
      <c r="P60" s="10">
        <v>6.5000000000000002E-2</v>
      </c>
      <c r="Q60" s="12">
        <v>4</v>
      </c>
      <c r="R60" s="3">
        <v>12005</v>
      </c>
      <c r="S60" s="7">
        <v>270112.5</v>
      </c>
      <c r="T60" s="7">
        <v>2334000</v>
      </c>
      <c r="U60" s="6">
        <v>311.6198150479031</v>
      </c>
      <c r="V60" s="3"/>
    </row>
    <row r="61" spans="1:22" x14ac:dyDescent="0.25">
      <c r="A61" s="3" t="s">
        <v>438</v>
      </c>
      <c r="B61" s="4" t="s">
        <v>438</v>
      </c>
      <c r="C61" s="3" t="s">
        <v>439</v>
      </c>
      <c r="D61" s="3" t="s">
        <v>301</v>
      </c>
      <c r="E61" s="4" t="s">
        <v>2</v>
      </c>
      <c r="F61" s="3" t="s">
        <v>25</v>
      </c>
      <c r="G61" s="3">
        <v>11751</v>
      </c>
      <c r="H61" s="3">
        <v>5540</v>
      </c>
      <c r="I61" s="5" t="s">
        <v>61</v>
      </c>
      <c r="J61" s="6">
        <v>34.848000000000006</v>
      </c>
      <c r="K61" s="7">
        <v>193057.92000000004</v>
      </c>
      <c r="L61" s="8">
        <v>0.08</v>
      </c>
      <c r="M61" s="7">
        <v>177613.28640000004</v>
      </c>
      <c r="N61" s="8">
        <v>0.47272565118919113</v>
      </c>
      <c r="O61" s="7">
        <v>93650.929926707715</v>
      </c>
      <c r="P61" s="10">
        <v>8.7499999999999994E-2</v>
      </c>
      <c r="Q61" s="12">
        <v>4</v>
      </c>
      <c r="R61" s="3">
        <v>0</v>
      </c>
      <c r="S61" s="7">
        <v>0</v>
      </c>
      <c r="T61" s="7">
        <v>1070000</v>
      </c>
      <c r="U61" s="6">
        <v>193.19428556308969</v>
      </c>
      <c r="V61" s="3"/>
    </row>
    <row r="62" spans="1:22" x14ac:dyDescent="0.25">
      <c r="A62" s="3" t="s">
        <v>440</v>
      </c>
      <c r="B62" s="4" t="s">
        <v>440</v>
      </c>
      <c r="C62" s="3" t="s">
        <v>441</v>
      </c>
      <c r="D62" s="3" t="s">
        <v>301</v>
      </c>
      <c r="E62" s="4" t="s">
        <v>2</v>
      </c>
      <c r="F62" s="3" t="s">
        <v>23</v>
      </c>
      <c r="G62" s="3">
        <v>2886</v>
      </c>
      <c r="H62" s="3">
        <v>2610</v>
      </c>
      <c r="I62" s="5" t="s">
        <v>61</v>
      </c>
      <c r="J62" s="6">
        <v>28.799999999999997</v>
      </c>
      <c r="K62" s="7">
        <v>75167.999999999985</v>
      </c>
      <c r="L62" s="8">
        <v>0.05</v>
      </c>
      <c r="M62" s="7">
        <v>71409.599999999991</v>
      </c>
      <c r="N62" s="8">
        <v>0.49648026375442333</v>
      </c>
      <c r="O62" s="7">
        <v>35956.142957402124</v>
      </c>
      <c r="P62" s="10">
        <v>8.2500000000000004E-2</v>
      </c>
      <c r="Q62" s="12">
        <v>4</v>
      </c>
      <c r="R62" s="3">
        <v>0</v>
      </c>
      <c r="S62" s="7">
        <v>0</v>
      </c>
      <c r="T62" s="7">
        <v>436000</v>
      </c>
      <c r="U62" s="6">
        <v>166.98545434762391</v>
      </c>
      <c r="V62" s="3"/>
    </row>
    <row r="63" spans="1:22" x14ac:dyDescent="0.25">
      <c r="A63" s="3" t="s">
        <v>442</v>
      </c>
      <c r="B63" s="4" t="s">
        <v>443</v>
      </c>
      <c r="C63" s="3" t="s">
        <v>444</v>
      </c>
      <c r="D63" s="3" t="s">
        <v>301</v>
      </c>
      <c r="E63" s="4" t="s">
        <v>43</v>
      </c>
      <c r="F63" s="3" t="s">
        <v>23</v>
      </c>
      <c r="G63" s="3">
        <v>19980</v>
      </c>
      <c r="H63" s="3">
        <v>1149</v>
      </c>
      <c r="I63" s="5" t="s">
        <v>61</v>
      </c>
      <c r="J63" s="6">
        <v>31.68</v>
      </c>
      <c r="K63" s="7">
        <v>36400.32</v>
      </c>
      <c r="L63" s="8">
        <v>0.05</v>
      </c>
      <c r="M63" s="7">
        <v>34580.303999999996</v>
      </c>
      <c r="N63" s="8">
        <v>0.49647981303138322</v>
      </c>
      <c r="O63" s="7">
        <v>17411.881135511605</v>
      </c>
      <c r="P63" s="10">
        <v>8.2500000000000004E-2</v>
      </c>
      <c r="Q63" s="12">
        <v>4</v>
      </c>
      <c r="R63" s="3">
        <v>15384</v>
      </c>
      <c r="S63" s="7">
        <v>346140</v>
      </c>
      <c r="T63" s="7">
        <v>557000</v>
      </c>
      <c r="U63" s="6">
        <v>183.68416420615137</v>
      </c>
      <c r="V63" s="3"/>
    </row>
    <row r="64" spans="1:22" x14ac:dyDescent="0.25">
      <c r="A64" s="3" t="s">
        <v>445</v>
      </c>
      <c r="B64" s="4" t="s">
        <v>446</v>
      </c>
      <c r="C64" s="3" t="s">
        <v>447</v>
      </c>
      <c r="D64" s="3" t="s">
        <v>301</v>
      </c>
      <c r="E64" s="4" t="s">
        <v>7</v>
      </c>
      <c r="F64" s="3" t="s">
        <v>22</v>
      </c>
      <c r="G64" s="3">
        <v>28728</v>
      </c>
      <c r="H64" s="3">
        <v>15917</v>
      </c>
      <c r="I64" s="5" t="s">
        <v>61</v>
      </c>
      <c r="J64" s="6">
        <v>28.314000000000007</v>
      </c>
      <c r="K64" s="7">
        <v>450673.93800000014</v>
      </c>
      <c r="L64" s="8">
        <v>0.05</v>
      </c>
      <c r="M64" s="7">
        <v>428140.2411000001</v>
      </c>
      <c r="N64" s="8">
        <v>0.48389229271125744</v>
      </c>
      <c r="O64" s="7">
        <v>220966.47823217051</v>
      </c>
      <c r="P64" s="10">
        <v>8.2500000000000004E-2</v>
      </c>
      <c r="Q64" s="12">
        <v>4</v>
      </c>
      <c r="R64" s="3">
        <v>0</v>
      </c>
      <c r="S64" s="7">
        <v>0</v>
      </c>
      <c r="T64" s="7">
        <v>2678000</v>
      </c>
      <c r="U64" s="6">
        <v>168.27175688442165</v>
      </c>
      <c r="V64" s="3"/>
    </row>
    <row r="65" spans="1:22" x14ac:dyDescent="0.25">
      <c r="A65" s="3" t="s">
        <v>448</v>
      </c>
      <c r="B65" s="4" t="s">
        <v>449</v>
      </c>
      <c r="C65" s="3" t="s">
        <v>450</v>
      </c>
      <c r="D65" s="3" t="s">
        <v>301</v>
      </c>
      <c r="E65" s="4" t="s">
        <v>6</v>
      </c>
      <c r="F65" s="3" t="s">
        <v>25</v>
      </c>
      <c r="G65" s="3">
        <v>7624</v>
      </c>
      <c r="H65" s="3">
        <v>2080</v>
      </c>
      <c r="I65" s="5" t="s">
        <v>61</v>
      </c>
      <c r="J65" s="6">
        <v>32</v>
      </c>
      <c r="K65" s="7">
        <v>66560</v>
      </c>
      <c r="L65" s="8">
        <v>0.08</v>
      </c>
      <c r="M65" s="7">
        <v>61235.199999999997</v>
      </c>
      <c r="N65" s="8">
        <v>0.48558757858777729</v>
      </c>
      <c r="O65" s="7">
        <v>31500.147507661743</v>
      </c>
      <c r="P65" s="10">
        <v>8.7499999999999994E-2</v>
      </c>
      <c r="Q65" s="12">
        <v>4</v>
      </c>
      <c r="R65" s="3">
        <v>0</v>
      </c>
      <c r="S65" s="7">
        <v>0</v>
      </c>
      <c r="T65" s="7">
        <v>360000</v>
      </c>
      <c r="U65" s="6">
        <v>173.07773355858103</v>
      </c>
      <c r="V65" s="3"/>
    </row>
    <row r="66" spans="1:22" x14ac:dyDescent="0.25">
      <c r="A66" s="3" t="s">
        <v>451</v>
      </c>
      <c r="B66" s="4" t="s">
        <v>452</v>
      </c>
      <c r="C66" s="3" t="s">
        <v>453</v>
      </c>
      <c r="D66" s="3" t="s">
        <v>301</v>
      </c>
      <c r="E66" s="4" t="s">
        <v>6</v>
      </c>
      <c r="F66" s="3" t="s">
        <v>23</v>
      </c>
      <c r="G66" s="3">
        <v>7184</v>
      </c>
      <c r="H66" s="3">
        <v>1062</v>
      </c>
      <c r="I66" s="5" t="s">
        <v>61</v>
      </c>
      <c r="J66" s="6">
        <v>29.040000000000006</v>
      </c>
      <c r="K66" s="7">
        <v>30840.480000000007</v>
      </c>
      <c r="L66" s="8">
        <v>0.05</v>
      </c>
      <c r="M66" s="7">
        <v>29298.456000000009</v>
      </c>
      <c r="N66" s="8">
        <v>0.48389180835716794</v>
      </c>
      <c r="O66" s="7">
        <v>15121.173144087088</v>
      </c>
      <c r="P66" s="10">
        <v>8.2500000000000004E-2</v>
      </c>
      <c r="Q66" s="12">
        <v>4</v>
      </c>
      <c r="R66" s="3">
        <v>2936</v>
      </c>
      <c r="S66" s="7">
        <v>66060</v>
      </c>
      <c r="T66" s="7">
        <v>249000</v>
      </c>
      <c r="U66" s="6">
        <v>172.58657928536309</v>
      </c>
      <c r="V66" s="3"/>
    </row>
    <row r="67" spans="1:22" x14ac:dyDescent="0.25">
      <c r="A67" s="3" t="s">
        <v>454</v>
      </c>
      <c r="B67" s="4" t="s">
        <v>455</v>
      </c>
      <c r="C67" s="3" t="s">
        <v>456</v>
      </c>
      <c r="D67" s="3" t="s">
        <v>301</v>
      </c>
      <c r="E67" s="4" t="s">
        <v>7</v>
      </c>
      <c r="F67" s="3" t="s">
        <v>29</v>
      </c>
      <c r="G67" s="3">
        <v>28349</v>
      </c>
      <c r="H67" s="3">
        <v>4366</v>
      </c>
      <c r="I67" s="5" t="s">
        <v>61</v>
      </c>
      <c r="J67" s="6">
        <v>49.500000000000007</v>
      </c>
      <c r="K67" s="7">
        <v>216117.00000000003</v>
      </c>
      <c r="L67" s="8">
        <v>0.05</v>
      </c>
      <c r="M67" s="7">
        <v>205311.15</v>
      </c>
      <c r="N67" s="8">
        <v>0.53897381359785634</v>
      </c>
      <c r="O67" s="7">
        <v>94653.816510338482</v>
      </c>
      <c r="P67" s="10">
        <v>7.7499999999999999E-2</v>
      </c>
      <c r="Q67" s="12">
        <v>4</v>
      </c>
      <c r="R67" s="3">
        <v>10885</v>
      </c>
      <c r="S67" s="7">
        <v>244912.5</v>
      </c>
      <c r="T67" s="7">
        <v>1466000</v>
      </c>
      <c r="U67" s="6">
        <v>279.7387924588491</v>
      </c>
      <c r="V67" s="3"/>
    </row>
    <row r="68" spans="1:22" x14ac:dyDescent="0.25">
      <c r="A68" s="3" t="s">
        <v>457</v>
      </c>
      <c r="B68" s="4" t="s">
        <v>457</v>
      </c>
      <c r="C68" s="3" t="s">
        <v>458</v>
      </c>
      <c r="D68" s="3" t="s">
        <v>301</v>
      </c>
      <c r="E68" s="4" t="s">
        <v>2</v>
      </c>
      <c r="F68" s="3" t="s">
        <v>27</v>
      </c>
      <c r="G68" s="3">
        <v>7850</v>
      </c>
      <c r="H68" s="3">
        <v>2245</v>
      </c>
      <c r="I68" s="5" t="s">
        <v>61</v>
      </c>
      <c r="J68" s="6">
        <v>24.200000000000003</v>
      </c>
      <c r="K68" s="7">
        <v>54329.000000000007</v>
      </c>
      <c r="L68" s="8">
        <v>0.1</v>
      </c>
      <c r="M68" s="7">
        <v>48896.100000000006</v>
      </c>
      <c r="N68" s="8">
        <v>0.47820559732827744</v>
      </c>
      <c r="O68" s="7">
        <v>25513.711292476815</v>
      </c>
      <c r="P68" s="10">
        <v>8.5000000000000006E-2</v>
      </c>
      <c r="Q68" s="12">
        <v>4</v>
      </c>
      <c r="R68" s="3">
        <v>0</v>
      </c>
      <c r="S68" s="7">
        <v>0</v>
      </c>
      <c r="T68" s="7">
        <v>300000</v>
      </c>
      <c r="U68" s="6">
        <v>133.70214223753078</v>
      </c>
      <c r="V68" s="3"/>
    </row>
    <row r="69" spans="1:22" x14ac:dyDescent="0.25">
      <c r="A69" s="3" t="s">
        <v>459</v>
      </c>
      <c r="B69" s="4" t="s">
        <v>460</v>
      </c>
      <c r="C69" s="3" t="s">
        <v>461</v>
      </c>
      <c r="D69" s="3" t="s">
        <v>301</v>
      </c>
      <c r="E69" s="4" t="s">
        <v>462</v>
      </c>
      <c r="F69" s="3" t="s">
        <v>26</v>
      </c>
      <c r="G69" s="3">
        <v>34279</v>
      </c>
      <c r="H69" s="3">
        <v>5016</v>
      </c>
      <c r="I69" s="5" t="s">
        <v>61</v>
      </c>
      <c r="J69" s="6">
        <v>30.800000000000004</v>
      </c>
      <c r="K69" s="7">
        <v>154492.80000000002</v>
      </c>
      <c r="L69" s="8">
        <v>0.05</v>
      </c>
      <c r="M69" s="7">
        <v>146768.16</v>
      </c>
      <c r="N69" s="8">
        <v>0.52274777878625023</v>
      </c>
      <c r="O69" s="7">
        <v>70045.430363455016</v>
      </c>
      <c r="P69" s="10">
        <v>8.5000000000000006E-2</v>
      </c>
      <c r="Q69" s="12">
        <v>4</v>
      </c>
      <c r="R69" s="3">
        <v>14215</v>
      </c>
      <c r="S69" s="7">
        <v>319837.5</v>
      </c>
      <c r="T69" s="7">
        <v>1144000</v>
      </c>
      <c r="U69" s="6">
        <v>164.2870587378155</v>
      </c>
      <c r="V69" s="3"/>
    </row>
    <row r="70" spans="1:22" x14ac:dyDescent="0.25">
      <c r="A70" s="3" t="s">
        <v>463</v>
      </c>
      <c r="B70" s="4" t="s">
        <v>463</v>
      </c>
      <c r="C70" s="3" t="s">
        <v>464</v>
      </c>
      <c r="D70" s="3" t="s">
        <v>301</v>
      </c>
      <c r="E70" s="4" t="s">
        <v>2</v>
      </c>
      <c r="F70" s="3" t="s">
        <v>25</v>
      </c>
      <c r="G70" s="3">
        <v>9206</v>
      </c>
      <c r="H70" s="3">
        <v>2210</v>
      </c>
      <c r="I70" s="5" t="s">
        <v>61</v>
      </c>
      <c r="J70" s="6">
        <v>35.200000000000003</v>
      </c>
      <c r="K70" s="7">
        <v>77792</v>
      </c>
      <c r="L70" s="8">
        <v>0.08</v>
      </c>
      <c r="M70" s="7">
        <v>71568.639999999999</v>
      </c>
      <c r="N70" s="8">
        <v>0.47272632256937275</v>
      </c>
      <c r="O70" s="7">
        <v>37736.260001508686</v>
      </c>
      <c r="P70" s="10">
        <v>8.7499999999999994E-2</v>
      </c>
      <c r="Q70" s="12">
        <v>4</v>
      </c>
      <c r="R70" s="3">
        <v>366</v>
      </c>
      <c r="S70" s="7">
        <v>8235</v>
      </c>
      <c r="T70" s="7">
        <v>440000</v>
      </c>
      <c r="U70" s="6">
        <v>195.1454945132964</v>
      </c>
      <c r="V70" s="3"/>
    </row>
    <row r="71" spans="1:22" x14ac:dyDescent="0.25">
      <c r="A71" s="3" t="s">
        <v>465</v>
      </c>
      <c r="B71" s="4" t="s">
        <v>466</v>
      </c>
      <c r="C71" s="3" t="s">
        <v>467</v>
      </c>
      <c r="D71" s="3" t="s">
        <v>301</v>
      </c>
      <c r="E71" s="4" t="s">
        <v>6</v>
      </c>
      <c r="F71" s="3" t="s">
        <v>23</v>
      </c>
      <c r="G71" s="3">
        <v>16161</v>
      </c>
      <c r="H71" s="3">
        <v>3200</v>
      </c>
      <c r="I71" s="5" t="s">
        <v>61</v>
      </c>
      <c r="J71" s="6">
        <v>24</v>
      </c>
      <c r="K71" s="7">
        <v>76800</v>
      </c>
      <c r="L71" s="8">
        <v>0.05</v>
      </c>
      <c r="M71" s="7">
        <v>72960</v>
      </c>
      <c r="N71" s="8">
        <v>0.49648013760865689</v>
      </c>
      <c r="O71" s="7">
        <v>36736.809160072393</v>
      </c>
      <c r="P71" s="10">
        <v>8.2500000000000004E-2</v>
      </c>
      <c r="Q71" s="12">
        <v>4</v>
      </c>
      <c r="R71" s="3">
        <v>3361</v>
      </c>
      <c r="S71" s="7">
        <v>75622.5</v>
      </c>
      <c r="T71" s="7">
        <v>521000</v>
      </c>
      <c r="U71" s="6">
        <v>139.15458015178936</v>
      </c>
      <c r="V71" s="3"/>
    </row>
    <row r="72" spans="1:22" x14ac:dyDescent="0.25">
      <c r="A72" s="3" t="s">
        <v>468</v>
      </c>
      <c r="B72" s="4" t="s">
        <v>468</v>
      </c>
      <c r="C72" s="3" t="s">
        <v>469</v>
      </c>
      <c r="D72" s="3" t="s">
        <v>301</v>
      </c>
      <c r="E72" s="4" t="s">
        <v>2</v>
      </c>
      <c r="F72" s="3" t="s">
        <v>24</v>
      </c>
      <c r="G72" s="3">
        <v>24798</v>
      </c>
      <c r="H72" s="3">
        <v>16895</v>
      </c>
      <c r="I72" s="5" t="s">
        <v>61</v>
      </c>
      <c r="J72" s="6">
        <v>17.82</v>
      </c>
      <c r="K72" s="7">
        <v>301068.90000000002</v>
      </c>
      <c r="L72" s="8">
        <v>0.15</v>
      </c>
      <c r="M72" s="7">
        <v>255908.56500000003</v>
      </c>
      <c r="N72" s="8">
        <v>0.50365783116876406</v>
      </c>
      <c r="O72" s="7">
        <v>127018.21217458934</v>
      </c>
      <c r="P72" s="10">
        <v>8.5000000000000006E-2</v>
      </c>
      <c r="Q72" s="12">
        <v>4</v>
      </c>
      <c r="R72" s="3">
        <v>0</v>
      </c>
      <c r="S72" s="7">
        <v>0</v>
      </c>
      <c r="T72" s="7">
        <v>1494000</v>
      </c>
      <c r="U72" s="6">
        <v>88.448174485726256</v>
      </c>
      <c r="V72" s="3"/>
    </row>
    <row r="73" spans="1:22" x14ac:dyDescent="0.25">
      <c r="A73" s="3" t="s">
        <v>470</v>
      </c>
      <c r="B73" s="4" t="s">
        <v>471</v>
      </c>
      <c r="C73" s="3" t="s">
        <v>472</v>
      </c>
      <c r="D73" s="3" t="s">
        <v>301</v>
      </c>
      <c r="E73" s="4" t="s">
        <v>202</v>
      </c>
      <c r="F73" s="3" t="s">
        <v>23</v>
      </c>
      <c r="G73" s="3">
        <v>235825</v>
      </c>
      <c r="H73" s="3">
        <v>63811</v>
      </c>
      <c r="I73" s="5" t="s">
        <v>61</v>
      </c>
      <c r="J73" s="6">
        <v>25.344000000000005</v>
      </c>
      <c r="K73" s="7">
        <v>1617225.9840000004</v>
      </c>
      <c r="L73" s="8">
        <v>0.05</v>
      </c>
      <c r="M73" s="7">
        <v>1536364.6848000004</v>
      </c>
      <c r="N73" s="8">
        <v>0.46673677990158591</v>
      </c>
      <c r="O73" s="7">
        <v>819286.77906193316</v>
      </c>
      <c r="P73" s="10">
        <v>8.2500000000000004E-2</v>
      </c>
      <c r="Q73" s="12">
        <v>4</v>
      </c>
      <c r="R73" s="3">
        <v>0</v>
      </c>
      <c r="S73" s="7">
        <v>0</v>
      </c>
      <c r="T73" s="7">
        <v>9931000</v>
      </c>
      <c r="U73" s="6">
        <v>155.62753815352119</v>
      </c>
      <c r="V73" s="3"/>
    </row>
    <row r="74" spans="1:22" ht="45" x14ac:dyDescent="0.25">
      <c r="A74" s="3" t="s">
        <v>473</v>
      </c>
      <c r="B74" s="4" t="s">
        <v>474</v>
      </c>
      <c r="C74" s="3" t="s">
        <v>475</v>
      </c>
      <c r="D74" s="3" t="s">
        <v>476</v>
      </c>
      <c r="E74" s="4" t="s">
        <v>477</v>
      </c>
      <c r="F74" s="3" t="s">
        <v>23</v>
      </c>
      <c r="G74" s="3">
        <v>125762</v>
      </c>
      <c r="H74" s="3">
        <v>59655</v>
      </c>
      <c r="I74" s="5" t="s">
        <v>61</v>
      </c>
      <c r="J74" s="6">
        <v>17.280000000000005</v>
      </c>
      <c r="K74" s="7">
        <v>1030838.4000000004</v>
      </c>
      <c r="L74" s="8">
        <v>0.05</v>
      </c>
      <c r="M74" s="7">
        <v>979296.48000000021</v>
      </c>
      <c r="N74" s="8">
        <v>0.50054569342030242</v>
      </c>
      <c r="O74" s="7">
        <v>489113.84435433883</v>
      </c>
      <c r="P74" s="10">
        <v>8.2500000000000004E-2</v>
      </c>
      <c r="Q74" s="12">
        <v>4</v>
      </c>
      <c r="R74" s="3">
        <v>0</v>
      </c>
      <c r="S74" s="7">
        <v>0</v>
      </c>
      <c r="T74" s="7">
        <v>5929000</v>
      </c>
      <c r="U74" s="6">
        <v>99.382326021967486</v>
      </c>
      <c r="V74" s="3"/>
    </row>
    <row r="75" spans="1:22" x14ac:dyDescent="0.25">
      <c r="A75" s="3" t="s">
        <v>478</v>
      </c>
      <c r="B75" s="4" t="s">
        <v>478</v>
      </c>
      <c r="C75" s="3" t="s">
        <v>479</v>
      </c>
      <c r="D75" s="3" t="s">
        <v>476</v>
      </c>
      <c r="E75" s="4" t="s">
        <v>2</v>
      </c>
      <c r="F75" s="3" t="s">
        <v>25</v>
      </c>
      <c r="G75" s="3">
        <v>44397</v>
      </c>
      <c r="H75" s="3">
        <v>5909</v>
      </c>
      <c r="I75" s="5" t="s">
        <v>61</v>
      </c>
      <c r="J75" s="6">
        <v>28.8</v>
      </c>
      <c r="K75" s="7">
        <v>170179.20000000001</v>
      </c>
      <c r="L75" s="8">
        <v>0.08</v>
      </c>
      <c r="M75" s="7">
        <v>156564.864</v>
      </c>
      <c r="N75" s="8">
        <v>0.47698930747623064</v>
      </c>
      <c r="O75" s="7">
        <v>81885.097945529764</v>
      </c>
      <c r="P75" s="10">
        <v>8.7499999999999994E-2</v>
      </c>
      <c r="Q75" s="12">
        <v>4</v>
      </c>
      <c r="R75" s="3">
        <v>20761</v>
      </c>
      <c r="S75" s="7">
        <v>249132</v>
      </c>
      <c r="T75" s="7">
        <v>1185000</v>
      </c>
      <c r="U75" s="6">
        <v>158.37361496125479</v>
      </c>
      <c r="V75" s="3"/>
    </row>
    <row r="76" spans="1:22" x14ac:dyDescent="0.25">
      <c r="A76" s="3" t="s">
        <v>480</v>
      </c>
      <c r="B76" s="4" t="s">
        <v>480</v>
      </c>
      <c r="C76" s="3" t="s">
        <v>481</v>
      </c>
      <c r="D76" s="3" t="s">
        <v>482</v>
      </c>
      <c r="E76" s="4" t="s">
        <v>2</v>
      </c>
      <c r="F76" s="3" t="s">
        <v>25</v>
      </c>
      <c r="G76" s="3">
        <v>26440</v>
      </c>
      <c r="H76" s="3">
        <v>13339</v>
      </c>
      <c r="I76" s="5" t="s">
        <v>61</v>
      </c>
      <c r="J76" s="6">
        <v>25.92</v>
      </c>
      <c r="K76" s="7">
        <v>345746.88</v>
      </c>
      <c r="L76" s="8">
        <v>0.08</v>
      </c>
      <c r="M76" s="7">
        <v>318087.12959999999</v>
      </c>
      <c r="N76" s="8">
        <v>0.49204667610692671</v>
      </c>
      <c r="O76" s="7">
        <v>161573.41476792676</v>
      </c>
      <c r="P76" s="10">
        <v>8.7499999999999994E-2</v>
      </c>
      <c r="Q76" s="12">
        <v>4</v>
      </c>
      <c r="R76" s="3">
        <v>0</v>
      </c>
      <c r="S76" s="7">
        <v>0</v>
      </c>
      <c r="T76" s="7">
        <v>1847000</v>
      </c>
      <c r="U76" s="6">
        <v>138.43266449010036</v>
      </c>
      <c r="V76" s="3"/>
    </row>
    <row r="77" spans="1:22" x14ac:dyDescent="0.25">
      <c r="A77" s="3" t="s">
        <v>483</v>
      </c>
      <c r="B77" s="4" t="s">
        <v>483</v>
      </c>
      <c r="C77" s="3" t="s">
        <v>484</v>
      </c>
      <c r="D77" s="3" t="s">
        <v>482</v>
      </c>
      <c r="E77" s="4" t="s">
        <v>2</v>
      </c>
      <c r="F77" s="3" t="s">
        <v>23</v>
      </c>
      <c r="G77" s="3">
        <v>20229</v>
      </c>
      <c r="H77" s="3">
        <v>5580</v>
      </c>
      <c r="I77" s="5" t="s">
        <v>61</v>
      </c>
      <c r="J77" s="6">
        <v>26.136000000000006</v>
      </c>
      <c r="K77" s="7">
        <v>145838.88000000003</v>
      </c>
      <c r="L77" s="8">
        <v>0.05</v>
      </c>
      <c r="M77" s="7">
        <v>138546.93600000005</v>
      </c>
      <c r="N77" s="8">
        <v>0.47705188988804015</v>
      </c>
      <c r="O77" s="7">
        <v>72452.858343002677</v>
      </c>
      <c r="P77" s="10">
        <v>8.2500000000000004E-2</v>
      </c>
      <c r="Q77" s="12">
        <v>4</v>
      </c>
      <c r="R77" s="3">
        <v>0</v>
      </c>
      <c r="S77" s="7">
        <v>0</v>
      </c>
      <c r="T77" s="7">
        <v>878000</v>
      </c>
      <c r="U77" s="6">
        <v>157.38646321929548</v>
      </c>
      <c r="V77" s="3"/>
    </row>
    <row r="78" spans="1:22" x14ac:dyDescent="0.25">
      <c r="A78" s="3" t="s">
        <v>485</v>
      </c>
      <c r="B78" s="4" t="s">
        <v>486</v>
      </c>
      <c r="C78" s="3" t="s">
        <v>487</v>
      </c>
      <c r="D78" s="3" t="s">
        <v>482</v>
      </c>
      <c r="E78" s="4" t="s">
        <v>271</v>
      </c>
      <c r="F78" s="3" t="s">
        <v>24</v>
      </c>
      <c r="G78" s="3">
        <v>77204</v>
      </c>
      <c r="H78" s="3">
        <v>25555</v>
      </c>
      <c r="I78" s="5" t="s">
        <v>61</v>
      </c>
      <c r="J78" s="6">
        <v>17.600000000000001</v>
      </c>
      <c r="K78" s="7">
        <v>449768.00000000006</v>
      </c>
      <c r="L78" s="8">
        <v>0.15</v>
      </c>
      <c r="M78" s="7">
        <v>382302.8000000001</v>
      </c>
      <c r="N78" s="8">
        <v>0.48431210199735542</v>
      </c>
      <c r="O78" s="7">
        <v>197148.92733252543</v>
      </c>
      <c r="P78" s="10">
        <v>8.5000000000000006E-2</v>
      </c>
      <c r="Q78" s="12">
        <v>4</v>
      </c>
      <c r="R78" s="3">
        <v>0</v>
      </c>
      <c r="S78" s="7">
        <v>0</v>
      </c>
      <c r="T78" s="7">
        <v>2319000</v>
      </c>
      <c r="U78" s="6">
        <v>90.761070048465442</v>
      </c>
      <c r="V78" s="3"/>
    </row>
    <row r="79" spans="1:22" x14ac:dyDescent="0.25">
      <c r="A79" s="3" t="s">
        <v>488</v>
      </c>
      <c r="B79" s="4" t="s">
        <v>488</v>
      </c>
      <c r="C79" s="3" t="s">
        <v>489</v>
      </c>
      <c r="D79" s="3" t="s">
        <v>490</v>
      </c>
      <c r="E79" s="4" t="s">
        <v>2</v>
      </c>
      <c r="F79" s="3" t="s">
        <v>25</v>
      </c>
      <c r="G79" s="3">
        <v>36960</v>
      </c>
      <c r="H79" s="3">
        <v>7212</v>
      </c>
      <c r="I79" s="5" t="s">
        <v>61</v>
      </c>
      <c r="J79" s="6">
        <v>25.92</v>
      </c>
      <c r="K79" s="7">
        <v>186935.04000000001</v>
      </c>
      <c r="L79" s="8">
        <v>0.08</v>
      </c>
      <c r="M79" s="7">
        <v>171980.23680000001</v>
      </c>
      <c r="N79" s="8">
        <v>0.50394850584606654</v>
      </c>
      <c r="O79" s="7">
        <v>85311.053429587308</v>
      </c>
      <c r="P79" s="10">
        <v>8.7499999999999994E-2</v>
      </c>
      <c r="Q79" s="12">
        <v>4</v>
      </c>
      <c r="R79" s="3">
        <v>8112</v>
      </c>
      <c r="S79" s="7">
        <v>182520</v>
      </c>
      <c r="T79" s="7">
        <v>1158000</v>
      </c>
      <c r="U79" s="6">
        <v>135.18905543076986</v>
      </c>
      <c r="V79" s="3"/>
    </row>
    <row r="80" spans="1:22" x14ac:dyDescent="0.25">
      <c r="A80" s="3" t="s">
        <v>491</v>
      </c>
      <c r="B80" s="4" t="s">
        <v>491</v>
      </c>
      <c r="C80" s="3" t="s">
        <v>492</v>
      </c>
      <c r="D80" s="3" t="s">
        <v>490</v>
      </c>
      <c r="E80" s="4" t="s">
        <v>2</v>
      </c>
      <c r="F80" s="3" t="s">
        <v>25</v>
      </c>
      <c r="G80" s="3">
        <v>36960</v>
      </c>
      <c r="H80" s="3">
        <v>6144</v>
      </c>
      <c r="I80" s="5" t="s">
        <v>61</v>
      </c>
      <c r="J80" s="6">
        <v>28.8</v>
      </c>
      <c r="K80" s="7">
        <v>176947.20000000001</v>
      </c>
      <c r="L80" s="8">
        <v>0.08</v>
      </c>
      <c r="M80" s="7">
        <v>162791.424</v>
      </c>
      <c r="N80" s="8">
        <v>0.49182299817257458</v>
      </c>
      <c r="O80" s="7">
        <v>82726.857771537194</v>
      </c>
      <c r="P80" s="10">
        <v>8.7499999999999994E-2</v>
      </c>
      <c r="Q80" s="12">
        <v>4</v>
      </c>
      <c r="R80" s="3">
        <v>12384</v>
      </c>
      <c r="S80" s="7">
        <v>278640</v>
      </c>
      <c r="T80" s="7">
        <v>1224000</v>
      </c>
      <c r="U80" s="6">
        <v>153.88180389050817</v>
      </c>
      <c r="V80" s="3"/>
    </row>
    <row r="81" spans="1:22" x14ac:dyDescent="0.25">
      <c r="A81" s="3" t="s">
        <v>493</v>
      </c>
      <c r="B81" s="4" t="s">
        <v>494</v>
      </c>
      <c r="C81" s="3" t="s">
        <v>495</v>
      </c>
      <c r="D81" s="3" t="s">
        <v>490</v>
      </c>
      <c r="E81" s="4" t="s">
        <v>200</v>
      </c>
      <c r="F81" s="3" t="s">
        <v>24</v>
      </c>
      <c r="G81" s="3">
        <v>71551</v>
      </c>
      <c r="H81" s="3">
        <v>17212</v>
      </c>
      <c r="I81" s="5" t="s">
        <v>61</v>
      </c>
      <c r="J81" s="6">
        <v>19.8</v>
      </c>
      <c r="K81" s="7">
        <v>340797.60000000003</v>
      </c>
      <c r="L81" s="8">
        <v>0.15</v>
      </c>
      <c r="M81" s="7">
        <v>289677.96000000002</v>
      </c>
      <c r="N81" s="8">
        <v>0.49721752842840578</v>
      </c>
      <c r="O81" s="7">
        <v>145645.00068861744</v>
      </c>
      <c r="P81" s="10">
        <v>8.5000000000000006E-2</v>
      </c>
      <c r="Q81" s="12">
        <v>4</v>
      </c>
      <c r="R81" s="3">
        <v>2703</v>
      </c>
      <c r="S81" s="7">
        <v>60817.5</v>
      </c>
      <c r="T81" s="7">
        <v>1774000</v>
      </c>
      <c r="U81" s="6">
        <v>99.550929371175684</v>
      </c>
      <c r="V81" s="3"/>
    </row>
    <row r="82" spans="1:22" x14ac:dyDescent="0.25">
      <c r="A82" s="3" t="s">
        <v>496</v>
      </c>
      <c r="B82" s="4" t="s">
        <v>496</v>
      </c>
      <c r="C82" s="3" t="s">
        <v>497</v>
      </c>
      <c r="D82" s="3" t="s">
        <v>490</v>
      </c>
      <c r="E82" s="4" t="s">
        <v>2</v>
      </c>
      <c r="F82" s="3" t="s">
        <v>23</v>
      </c>
      <c r="G82" s="3">
        <v>43734</v>
      </c>
      <c r="H82" s="3">
        <v>8275</v>
      </c>
      <c r="I82" s="5" t="s">
        <v>61</v>
      </c>
      <c r="J82" s="6">
        <v>21.384000000000004</v>
      </c>
      <c r="K82" s="7">
        <v>176952.60000000003</v>
      </c>
      <c r="L82" s="8">
        <v>0.05</v>
      </c>
      <c r="M82" s="7">
        <v>168104.97000000003</v>
      </c>
      <c r="N82" s="8">
        <v>0.51524503365675978</v>
      </c>
      <c r="O82" s="7">
        <v>81489.719074481429</v>
      </c>
      <c r="P82" s="10">
        <v>8.2500000000000004E-2</v>
      </c>
      <c r="Q82" s="12">
        <v>4</v>
      </c>
      <c r="R82" s="3">
        <v>10634</v>
      </c>
      <c r="S82" s="7">
        <v>127608</v>
      </c>
      <c r="T82" s="7">
        <v>1115000</v>
      </c>
      <c r="U82" s="6">
        <v>119.3660629123595</v>
      </c>
      <c r="V82" s="3"/>
    </row>
    <row r="83" spans="1:22" x14ac:dyDescent="0.25">
      <c r="A83" s="3" t="s">
        <v>498</v>
      </c>
      <c r="B83" s="4" t="s">
        <v>499</v>
      </c>
      <c r="C83" s="3" t="s">
        <v>500</v>
      </c>
      <c r="D83" s="3" t="s">
        <v>490</v>
      </c>
      <c r="E83" s="4" t="s">
        <v>43</v>
      </c>
      <c r="F83" s="3" t="s">
        <v>23</v>
      </c>
      <c r="G83" s="3">
        <v>17400</v>
      </c>
      <c r="H83" s="3">
        <v>3560</v>
      </c>
      <c r="I83" s="5" t="s">
        <v>61</v>
      </c>
      <c r="J83" s="6">
        <v>26.4</v>
      </c>
      <c r="K83" s="7">
        <v>93984.000000000015</v>
      </c>
      <c r="L83" s="8">
        <v>0.05</v>
      </c>
      <c r="M83" s="7">
        <v>89284.800000000017</v>
      </c>
      <c r="N83" s="8">
        <v>0.4903854337384802</v>
      </c>
      <c r="O83" s="7">
        <v>45500.834625746553</v>
      </c>
      <c r="P83" s="10">
        <v>8.2500000000000004E-2</v>
      </c>
      <c r="Q83" s="12">
        <v>4</v>
      </c>
      <c r="R83" s="3">
        <v>3160</v>
      </c>
      <c r="S83" s="7">
        <v>71100</v>
      </c>
      <c r="T83" s="7">
        <v>623000</v>
      </c>
      <c r="U83" s="6">
        <v>154.92282814350204</v>
      </c>
      <c r="V83" s="3"/>
    </row>
    <row r="84" spans="1:22" x14ac:dyDescent="0.25">
      <c r="A84" s="3" t="s">
        <v>501</v>
      </c>
      <c r="B84" s="4" t="s">
        <v>502</v>
      </c>
      <c r="C84" s="3" t="s">
        <v>503</v>
      </c>
      <c r="D84" s="3" t="s">
        <v>490</v>
      </c>
      <c r="E84" s="4" t="s">
        <v>6</v>
      </c>
      <c r="F84" s="3" t="s">
        <v>24</v>
      </c>
      <c r="G84" s="3">
        <v>114816</v>
      </c>
      <c r="H84" s="3">
        <v>26686</v>
      </c>
      <c r="I84" s="5" t="s">
        <v>61</v>
      </c>
      <c r="J84" s="6">
        <v>15.840000000000002</v>
      </c>
      <c r="K84" s="7">
        <v>422706.24000000011</v>
      </c>
      <c r="L84" s="8">
        <v>0.15</v>
      </c>
      <c r="M84" s="7">
        <v>359300.30400000006</v>
      </c>
      <c r="N84" s="8">
        <v>0.49721734651270821</v>
      </c>
      <c r="O84" s="7">
        <v>180649.96024391061</v>
      </c>
      <c r="P84" s="10">
        <v>8.5000000000000006E-2</v>
      </c>
      <c r="Q84" s="12">
        <v>4</v>
      </c>
      <c r="R84" s="3">
        <v>8072</v>
      </c>
      <c r="S84" s="7">
        <v>96864</v>
      </c>
      <c r="T84" s="7">
        <v>2222000</v>
      </c>
      <c r="U84" s="6">
        <v>79.640772312387014</v>
      </c>
      <c r="V84" s="3"/>
    </row>
    <row r="85" spans="1:22" x14ac:dyDescent="0.25">
      <c r="A85" s="3" t="s">
        <v>504</v>
      </c>
      <c r="B85" s="4" t="s">
        <v>504</v>
      </c>
      <c r="C85" s="3" t="s">
        <v>505</v>
      </c>
      <c r="D85" s="3" t="s">
        <v>490</v>
      </c>
      <c r="E85" s="4" t="s">
        <v>2</v>
      </c>
      <c r="F85" s="3" t="s">
        <v>24</v>
      </c>
      <c r="G85" s="3">
        <v>43608</v>
      </c>
      <c r="H85" s="3">
        <v>20178</v>
      </c>
      <c r="I85" s="5" t="s">
        <v>127</v>
      </c>
      <c r="J85" s="6">
        <v>12.672000000000002</v>
      </c>
      <c r="K85" s="7">
        <v>255695.61600000004</v>
      </c>
      <c r="L85" s="8">
        <v>0.15</v>
      </c>
      <c r="M85" s="7">
        <v>217341.27360000004</v>
      </c>
      <c r="N85" s="8">
        <v>0.50291722648488257</v>
      </c>
      <c r="O85" s="7">
        <v>108036.603080396</v>
      </c>
      <c r="P85" s="10">
        <v>9.5000000000000001E-2</v>
      </c>
      <c r="Q85" s="12">
        <v>4</v>
      </c>
      <c r="R85" s="3">
        <v>0</v>
      </c>
      <c r="S85" s="7">
        <v>0</v>
      </c>
      <c r="T85" s="7">
        <v>1137000</v>
      </c>
      <c r="U85" s="6">
        <v>56.359768106168779</v>
      </c>
      <c r="V85" s="3"/>
    </row>
    <row r="86" spans="1:22" x14ac:dyDescent="0.25">
      <c r="A86" s="3" t="s">
        <v>506</v>
      </c>
      <c r="B86" s="4" t="s">
        <v>506</v>
      </c>
      <c r="C86" s="3" t="s">
        <v>507</v>
      </c>
      <c r="D86" s="3" t="s">
        <v>508</v>
      </c>
      <c r="E86" s="4" t="s">
        <v>2</v>
      </c>
      <c r="F86" s="3" t="s">
        <v>27</v>
      </c>
      <c r="G86" s="3">
        <v>28917</v>
      </c>
      <c r="H86" s="3">
        <v>3700</v>
      </c>
      <c r="I86" s="5" t="s">
        <v>61</v>
      </c>
      <c r="J86" s="6">
        <v>17.82</v>
      </c>
      <c r="K86" s="7">
        <v>65934</v>
      </c>
      <c r="L86" s="8">
        <v>0.1</v>
      </c>
      <c r="M86" s="7">
        <v>59340.6</v>
      </c>
      <c r="N86" s="8">
        <v>0.501503473510307</v>
      </c>
      <c r="O86" s="7">
        <v>29581.082979814277</v>
      </c>
      <c r="P86" s="10">
        <v>8.5000000000000006E-2</v>
      </c>
      <c r="Q86" s="12">
        <v>4</v>
      </c>
      <c r="R86" s="3">
        <v>14117</v>
      </c>
      <c r="S86" s="7">
        <v>169404</v>
      </c>
      <c r="T86" s="7">
        <v>517000</v>
      </c>
      <c r="U86" s="6">
        <v>94.057497551078782</v>
      </c>
      <c r="V86" s="3"/>
    </row>
    <row r="87" spans="1:22" x14ac:dyDescent="0.25">
      <c r="A87" s="3" t="s">
        <v>509</v>
      </c>
      <c r="B87" s="4" t="s">
        <v>510</v>
      </c>
      <c r="C87" s="3" t="s">
        <v>511</v>
      </c>
      <c r="D87" s="3" t="s">
        <v>512</v>
      </c>
      <c r="E87" s="4" t="s">
        <v>6</v>
      </c>
      <c r="F87" s="3" t="s">
        <v>156</v>
      </c>
      <c r="G87" s="3">
        <v>81548</v>
      </c>
      <c r="H87" s="3">
        <v>13684</v>
      </c>
      <c r="I87" s="5" t="s">
        <v>61</v>
      </c>
      <c r="J87" s="6">
        <v>27.72</v>
      </c>
      <c r="K87" s="7">
        <v>379320.48</v>
      </c>
      <c r="L87" s="8">
        <v>0.05</v>
      </c>
      <c r="M87" s="7">
        <v>360354.45600000006</v>
      </c>
      <c r="N87" s="8">
        <v>0.4931343305347235</v>
      </c>
      <c r="O87" s="7">
        <v>182651.30258523556</v>
      </c>
      <c r="P87" s="10">
        <v>0.08</v>
      </c>
      <c r="Q87" s="12">
        <v>4</v>
      </c>
      <c r="R87" s="3">
        <v>26812</v>
      </c>
      <c r="S87" s="7">
        <v>603270</v>
      </c>
      <c r="T87" s="7">
        <v>2886000</v>
      </c>
      <c r="U87" s="6">
        <v>166.84750674623243</v>
      </c>
      <c r="V87" s="3"/>
    </row>
    <row r="88" spans="1:22" x14ac:dyDescent="0.25">
      <c r="A88" s="3" t="s">
        <v>513</v>
      </c>
      <c r="B88" s="4" t="s">
        <v>513</v>
      </c>
      <c r="C88" s="3" t="s">
        <v>514</v>
      </c>
      <c r="D88" s="3" t="s">
        <v>512</v>
      </c>
      <c r="E88" s="4" t="s">
        <v>2</v>
      </c>
      <c r="F88" s="3" t="s">
        <v>28</v>
      </c>
      <c r="G88" s="3">
        <v>105763</v>
      </c>
      <c r="H88" s="3">
        <v>12121</v>
      </c>
      <c r="I88" s="5" t="s">
        <v>61</v>
      </c>
      <c r="J88" s="6">
        <v>40.32</v>
      </c>
      <c r="K88" s="7">
        <v>488718.72</v>
      </c>
      <c r="L88" s="8">
        <v>0.05</v>
      </c>
      <c r="M88" s="7">
        <v>464282.78399999999</v>
      </c>
      <c r="N88" s="8">
        <v>0.45606719476505442</v>
      </c>
      <c r="O88" s="7">
        <v>252538.63712341036</v>
      </c>
      <c r="P88" s="10">
        <v>8.5000000000000006E-2</v>
      </c>
      <c r="Q88" s="12">
        <v>4</v>
      </c>
      <c r="R88" s="3">
        <v>57279</v>
      </c>
      <c r="S88" s="7">
        <v>1288777.5</v>
      </c>
      <c r="T88" s="7">
        <v>4260000</v>
      </c>
      <c r="U88" s="6">
        <v>245.11531966728657</v>
      </c>
      <c r="V88" s="3"/>
    </row>
    <row r="89" spans="1:22" x14ac:dyDescent="0.25">
      <c r="A89" s="3" t="s">
        <v>515</v>
      </c>
      <c r="B89" s="4" t="s">
        <v>515</v>
      </c>
      <c r="C89" s="3" t="s">
        <v>516</v>
      </c>
      <c r="D89" s="3" t="s">
        <v>517</v>
      </c>
      <c r="E89" s="4" t="s">
        <v>2</v>
      </c>
      <c r="F89" s="3" t="s">
        <v>28</v>
      </c>
      <c r="G89" s="3">
        <v>37270</v>
      </c>
      <c r="H89" s="3">
        <v>5600</v>
      </c>
      <c r="I89" s="5" t="s">
        <v>61</v>
      </c>
      <c r="J89" s="6">
        <v>33.88000000000001</v>
      </c>
      <c r="K89" s="7">
        <v>189728.00000000009</v>
      </c>
      <c r="L89" s="8">
        <v>0.05</v>
      </c>
      <c r="M89" s="7">
        <v>180241.60000000009</v>
      </c>
      <c r="N89" s="8">
        <v>0.46876221250848998</v>
      </c>
      <c r="O89" s="7">
        <v>95751.148797929782</v>
      </c>
      <c r="P89" s="10">
        <v>8.5000000000000006E-2</v>
      </c>
      <c r="Q89" s="12">
        <v>4</v>
      </c>
      <c r="R89" s="3">
        <v>14870</v>
      </c>
      <c r="S89" s="7">
        <v>334575</v>
      </c>
      <c r="T89" s="7">
        <v>1461000</v>
      </c>
      <c r="U89" s="6">
        <v>201.15787562590288</v>
      </c>
      <c r="V89" s="3"/>
    </row>
    <row r="90" spans="1:22" x14ac:dyDescent="0.25">
      <c r="A90" s="3" t="s">
        <v>518</v>
      </c>
      <c r="B90" s="4" t="s">
        <v>518</v>
      </c>
      <c r="C90" s="3" t="s">
        <v>519</v>
      </c>
      <c r="D90" s="3" t="s">
        <v>520</v>
      </c>
      <c r="E90" s="4" t="s">
        <v>2</v>
      </c>
      <c r="F90" s="3" t="s">
        <v>156</v>
      </c>
      <c r="G90" s="3">
        <v>70445</v>
      </c>
      <c r="H90" s="3">
        <v>16135</v>
      </c>
      <c r="I90" s="5" t="s">
        <v>61</v>
      </c>
      <c r="J90" s="6">
        <v>30.492000000000004</v>
      </c>
      <c r="K90" s="7">
        <v>491988.4200000001</v>
      </c>
      <c r="L90" s="8">
        <v>0.05</v>
      </c>
      <c r="M90" s="7">
        <v>467388.99900000007</v>
      </c>
      <c r="N90" s="8">
        <v>0.48855438512752886</v>
      </c>
      <c r="O90" s="7">
        <v>239044.05397818383</v>
      </c>
      <c r="P90" s="10">
        <v>0.08</v>
      </c>
      <c r="Q90" s="12">
        <v>4</v>
      </c>
      <c r="R90" s="3">
        <v>5905</v>
      </c>
      <c r="S90" s="7">
        <v>132862.5</v>
      </c>
      <c r="T90" s="7">
        <v>3121000</v>
      </c>
      <c r="U90" s="6">
        <v>185.19062130321029</v>
      </c>
      <c r="V90" s="3"/>
    </row>
    <row r="91" spans="1:22" x14ac:dyDescent="0.25">
      <c r="A91" s="3" t="s">
        <v>521</v>
      </c>
      <c r="B91" s="4" t="s">
        <v>522</v>
      </c>
      <c r="C91" s="3" t="s">
        <v>523</v>
      </c>
      <c r="D91" s="3" t="s">
        <v>524</v>
      </c>
      <c r="E91" s="4" t="s">
        <v>525</v>
      </c>
      <c r="F91" s="3" t="s">
        <v>41</v>
      </c>
      <c r="G91" s="3">
        <v>650248</v>
      </c>
      <c r="H91" s="3">
        <v>138000</v>
      </c>
      <c r="I91" s="5" t="s">
        <v>61</v>
      </c>
      <c r="J91" s="6">
        <v>17.600000000000001</v>
      </c>
      <c r="K91" s="7">
        <v>2428800</v>
      </c>
      <c r="L91" s="8">
        <v>7.0000000000000007E-2</v>
      </c>
      <c r="M91" s="7">
        <v>2258784</v>
      </c>
      <c r="N91" s="8">
        <v>0.493587968748812</v>
      </c>
      <c r="O91" s="7">
        <v>1143875.3935976834</v>
      </c>
      <c r="P91" s="10">
        <v>8.5000000000000006E-2</v>
      </c>
      <c r="Q91" s="12">
        <v>4</v>
      </c>
      <c r="R91" s="3">
        <v>98248</v>
      </c>
      <c r="S91" s="7">
        <v>2210580</v>
      </c>
      <c r="T91" s="7">
        <v>15668000</v>
      </c>
      <c r="U91" s="6">
        <v>97.517083853169936</v>
      </c>
      <c r="V91" s="3"/>
    </row>
    <row r="92" spans="1:22" x14ac:dyDescent="0.25">
      <c r="A92" s="3" t="s">
        <v>526</v>
      </c>
      <c r="B92" s="4" t="s">
        <v>526</v>
      </c>
      <c r="C92" s="3" t="s">
        <v>527</v>
      </c>
      <c r="D92" s="3" t="s">
        <v>524</v>
      </c>
      <c r="E92" s="4" t="s">
        <v>2</v>
      </c>
      <c r="F92" s="3" t="s">
        <v>41</v>
      </c>
      <c r="G92" s="3">
        <v>285107</v>
      </c>
      <c r="H92" s="3">
        <v>81197</v>
      </c>
      <c r="I92" s="5" t="s">
        <v>61</v>
      </c>
      <c r="J92" s="6">
        <v>16.2</v>
      </c>
      <c r="K92" s="7">
        <v>1315391.3999999999</v>
      </c>
      <c r="L92" s="8">
        <v>7.0000000000000007E-2</v>
      </c>
      <c r="M92" s="7">
        <v>1223314.0020000001</v>
      </c>
      <c r="N92" s="8">
        <v>0.50624824244441868</v>
      </c>
      <c r="O92" s="7">
        <v>604013.43852985185</v>
      </c>
      <c r="P92" s="10">
        <v>8.5000000000000006E-2</v>
      </c>
      <c r="Q92" s="12">
        <v>4</v>
      </c>
      <c r="R92" s="3">
        <v>0</v>
      </c>
      <c r="S92" s="7">
        <v>0</v>
      </c>
      <c r="T92" s="7">
        <v>7106000</v>
      </c>
      <c r="U92" s="6">
        <v>87.516046815675139</v>
      </c>
      <c r="V92" s="3"/>
    </row>
    <row r="93" spans="1:22" x14ac:dyDescent="0.25">
      <c r="A93" s="3" t="s">
        <v>528</v>
      </c>
      <c r="B93" s="4" t="s">
        <v>528</v>
      </c>
      <c r="C93" s="3" t="s">
        <v>529</v>
      </c>
      <c r="D93" s="3" t="s">
        <v>524</v>
      </c>
      <c r="E93" s="4" t="s">
        <v>2</v>
      </c>
      <c r="F93" s="3" t="s">
        <v>23</v>
      </c>
      <c r="G93" s="3">
        <v>148447</v>
      </c>
      <c r="H93" s="3">
        <v>24055</v>
      </c>
      <c r="I93" s="5" t="s">
        <v>61</v>
      </c>
      <c r="J93" s="6">
        <v>23.760000000000005</v>
      </c>
      <c r="K93" s="7">
        <v>571546.80000000016</v>
      </c>
      <c r="L93" s="8">
        <v>0.05</v>
      </c>
      <c r="M93" s="7">
        <v>542969.4600000002</v>
      </c>
      <c r="N93" s="8">
        <v>0.49915768580853742</v>
      </c>
      <c r="O93" s="7">
        <v>271942.08088168886</v>
      </c>
      <c r="P93" s="10">
        <v>8.2500000000000004E-2</v>
      </c>
      <c r="Q93" s="12">
        <v>4</v>
      </c>
      <c r="R93" s="3">
        <v>52227</v>
      </c>
      <c r="S93" s="7">
        <v>1175107.5</v>
      </c>
      <c r="T93" s="7">
        <v>4471000</v>
      </c>
      <c r="U93" s="6">
        <v>137.03045716278419</v>
      </c>
      <c r="V93" s="3"/>
    </row>
    <row r="94" spans="1:22" x14ac:dyDescent="0.25">
      <c r="A94" s="3" t="s">
        <v>530</v>
      </c>
      <c r="B94" s="4" t="s">
        <v>530</v>
      </c>
      <c r="C94" s="3" t="s">
        <v>531</v>
      </c>
      <c r="D94" s="3" t="s">
        <v>524</v>
      </c>
      <c r="E94" s="4" t="s">
        <v>2</v>
      </c>
      <c r="F94" s="3" t="s">
        <v>29</v>
      </c>
      <c r="G94" s="3">
        <v>30727</v>
      </c>
      <c r="H94" s="3">
        <v>3100</v>
      </c>
      <c r="I94" s="5" t="s">
        <v>61</v>
      </c>
      <c r="J94" s="6">
        <v>45</v>
      </c>
      <c r="K94" s="7">
        <v>139500</v>
      </c>
      <c r="L94" s="8">
        <v>0.05</v>
      </c>
      <c r="M94" s="7">
        <v>132525</v>
      </c>
      <c r="N94" s="8">
        <v>0.55680387812030296</v>
      </c>
      <c r="O94" s="7">
        <v>58734.566052106849</v>
      </c>
      <c r="P94" s="10">
        <v>7.7499999999999999E-2</v>
      </c>
      <c r="Q94" s="12">
        <v>4</v>
      </c>
      <c r="R94" s="3">
        <v>18327</v>
      </c>
      <c r="S94" s="7">
        <v>412357.5</v>
      </c>
      <c r="T94" s="7">
        <v>1170000</v>
      </c>
      <c r="U94" s="6">
        <v>244.47269948847807</v>
      </c>
      <c r="V94" s="3"/>
    </row>
    <row r="95" spans="1:22" x14ac:dyDescent="0.25">
      <c r="A95" s="3" t="s">
        <v>532</v>
      </c>
      <c r="B95" s="4" t="s">
        <v>532</v>
      </c>
      <c r="C95" s="3" t="s">
        <v>533</v>
      </c>
      <c r="D95" s="3" t="s">
        <v>524</v>
      </c>
      <c r="E95" s="4" t="s">
        <v>2</v>
      </c>
      <c r="F95" s="3" t="s">
        <v>28</v>
      </c>
      <c r="G95" s="3">
        <v>44102</v>
      </c>
      <c r="H95" s="3">
        <v>13073</v>
      </c>
      <c r="I95" s="5" t="s">
        <v>61</v>
      </c>
      <c r="J95" s="6">
        <v>28</v>
      </c>
      <c r="K95" s="7">
        <v>366044</v>
      </c>
      <c r="L95" s="8">
        <v>0.05</v>
      </c>
      <c r="M95" s="7">
        <v>347741.8</v>
      </c>
      <c r="N95" s="8">
        <v>0.49358821366274752</v>
      </c>
      <c r="O95" s="7">
        <v>176100.54612213158</v>
      </c>
      <c r="P95" s="10">
        <v>8.5000000000000006E-2</v>
      </c>
      <c r="Q95" s="12">
        <v>4</v>
      </c>
      <c r="R95" s="3">
        <v>0</v>
      </c>
      <c r="S95" s="7">
        <v>0</v>
      </c>
      <c r="T95" s="7">
        <v>2072000</v>
      </c>
      <c r="U95" s="6">
        <v>158.47710019495193</v>
      </c>
      <c r="V95" s="3"/>
    </row>
    <row r="96" spans="1:22" x14ac:dyDescent="0.25">
      <c r="A96" s="3" t="s">
        <v>534</v>
      </c>
      <c r="B96" s="4" t="s">
        <v>534</v>
      </c>
      <c r="C96" s="3" t="s">
        <v>535</v>
      </c>
      <c r="D96" s="3" t="s">
        <v>524</v>
      </c>
      <c r="E96" s="4" t="s">
        <v>2</v>
      </c>
      <c r="F96" s="3" t="s">
        <v>23</v>
      </c>
      <c r="G96" s="3">
        <v>76924</v>
      </c>
      <c r="H96" s="3">
        <v>18135</v>
      </c>
      <c r="I96" s="5" t="s">
        <v>61</v>
      </c>
      <c r="J96" s="6">
        <v>31.103999999999999</v>
      </c>
      <c r="K96" s="7">
        <v>564071.04</v>
      </c>
      <c r="L96" s="8">
        <v>0.05</v>
      </c>
      <c r="M96" s="7">
        <v>535867.48800000001</v>
      </c>
      <c r="N96" s="8">
        <v>0.47411569401735842</v>
      </c>
      <c r="O96" s="7">
        <v>281804.30202554155</v>
      </c>
      <c r="P96" s="10">
        <v>8.2500000000000004E-2</v>
      </c>
      <c r="Q96" s="12">
        <v>4</v>
      </c>
      <c r="R96" s="3">
        <v>4384</v>
      </c>
      <c r="S96" s="7">
        <v>98640</v>
      </c>
      <c r="T96" s="7">
        <v>3514000</v>
      </c>
      <c r="U96" s="6">
        <v>188.35454764387737</v>
      </c>
      <c r="V96" s="3"/>
    </row>
    <row r="97" spans="1:22" x14ac:dyDescent="0.25">
      <c r="A97" s="3" t="s">
        <v>536</v>
      </c>
      <c r="B97" s="4" t="s">
        <v>536</v>
      </c>
      <c r="C97" s="3" t="s">
        <v>537</v>
      </c>
      <c r="D97" s="3" t="s">
        <v>524</v>
      </c>
      <c r="E97" s="4" t="s">
        <v>2</v>
      </c>
      <c r="F97" s="3" t="s">
        <v>41</v>
      </c>
      <c r="G97" s="3">
        <v>452792</v>
      </c>
      <c r="H97" s="3">
        <v>136352</v>
      </c>
      <c r="I97" s="5" t="s">
        <v>61</v>
      </c>
      <c r="J97" s="6">
        <v>16</v>
      </c>
      <c r="K97" s="7">
        <v>2181632</v>
      </c>
      <c r="L97" s="8">
        <v>7.0000000000000007E-2</v>
      </c>
      <c r="M97" s="7">
        <v>2028917.76</v>
      </c>
      <c r="N97" s="8">
        <v>0.49358794096863445</v>
      </c>
      <c r="O97" s="7">
        <v>1027468.420446906</v>
      </c>
      <c r="P97" s="10">
        <v>8.5000000000000006E-2</v>
      </c>
      <c r="Q97" s="12">
        <v>4</v>
      </c>
      <c r="R97" s="3">
        <v>0</v>
      </c>
      <c r="S97" s="7">
        <v>0</v>
      </c>
      <c r="T97" s="7">
        <v>12088000</v>
      </c>
      <c r="U97" s="6">
        <v>88.651899275137879</v>
      </c>
      <c r="V97" s="3"/>
    </row>
    <row r="98" spans="1:22" x14ac:dyDescent="0.25">
      <c r="A98" s="3" t="s">
        <v>538</v>
      </c>
      <c r="B98" s="4" t="s">
        <v>538</v>
      </c>
      <c r="C98" s="3" t="s">
        <v>539</v>
      </c>
      <c r="D98" s="3" t="s">
        <v>524</v>
      </c>
      <c r="E98" s="4" t="s">
        <v>2</v>
      </c>
      <c r="F98" s="3" t="s">
        <v>198</v>
      </c>
      <c r="G98" s="3">
        <v>63698</v>
      </c>
      <c r="H98" s="3">
        <v>3821</v>
      </c>
      <c r="I98" s="5" t="s">
        <v>61</v>
      </c>
      <c r="J98" s="6">
        <v>31.680000000000003</v>
      </c>
      <c r="K98" s="7">
        <v>121049.28</v>
      </c>
      <c r="L98" s="8">
        <v>0.05</v>
      </c>
      <c r="M98" s="7">
        <v>114996.81600000001</v>
      </c>
      <c r="N98" s="8">
        <v>0.55135468228905749</v>
      </c>
      <c r="O98" s="7">
        <v>51592.783050066806</v>
      </c>
      <c r="P98" s="10">
        <v>0.08</v>
      </c>
      <c r="Q98" s="12">
        <v>4</v>
      </c>
      <c r="R98" s="3">
        <v>48414</v>
      </c>
      <c r="S98" s="7">
        <v>1089315</v>
      </c>
      <c r="T98" s="7">
        <v>1734000</v>
      </c>
      <c r="U98" s="6">
        <v>168.78036852285658</v>
      </c>
      <c r="V98" s="3"/>
    </row>
    <row r="99" spans="1:22" x14ac:dyDescent="0.25">
      <c r="A99" s="3" t="s">
        <v>540</v>
      </c>
      <c r="B99" s="4" t="s">
        <v>540</v>
      </c>
      <c r="C99" s="3" t="s">
        <v>541</v>
      </c>
      <c r="D99" s="3" t="s">
        <v>524</v>
      </c>
      <c r="E99" s="4" t="s">
        <v>2</v>
      </c>
      <c r="F99" s="3" t="s">
        <v>198</v>
      </c>
      <c r="G99" s="3">
        <v>76349</v>
      </c>
      <c r="H99" s="3">
        <v>5072</v>
      </c>
      <c r="I99" s="5" t="s">
        <v>61</v>
      </c>
      <c r="J99" s="6">
        <v>23.040000000000003</v>
      </c>
      <c r="K99" s="7">
        <v>116858.88000000002</v>
      </c>
      <c r="L99" s="8">
        <v>0.05</v>
      </c>
      <c r="M99" s="7">
        <v>111015.93600000002</v>
      </c>
      <c r="N99" s="8">
        <v>0.56682524779569099</v>
      </c>
      <c r="O99" s="7">
        <v>48089.300567529441</v>
      </c>
      <c r="P99" s="10">
        <v>0.08</v>
      </c>
      <c r="Q99" s="12">
        <v>4</v>
      </c>
      <c r="R99" s="3">
        <v>56061</v>
      </c>
      <c r="S99" s="7">
        <v>1261372.5</v>
      </c>
      <c r="T99" s="7">
        <v>1862000</v>
      </c>
      <c r="U99" s="6">
        <v>118.516612203099</v>
      </c>
      <c r="V99" s="3"/>
    </row>
    <row r="100" spans="1:22" x14ac:dyDescent="0.25">
      <c r="A100" s="3" t="s">
        <v>542</v>
      </c>
      <c r="B100" s="4" t="s">
        <v>542</v>
      </c>
      <c r="C100" s="3" t="s">
        <v>543</v>
      </c>
      <c r="D100" s="3" t="s">
        <v>524</v>
      </c>
      <c r="E100" s="4" t="s">
        <v>2</v>
      </c>
      <c r="F100" s="3" t="s">
        <v>41</v>
      </c>
      <c r="G100" s="3">
        <v>365439</v>
      </c>
      <c r="H100" s="3">
        <v>86791</v>
      </c>
      <c r="I100" s="5" t="s">
        <v>61</v>
      </c>
      <c r="J100" s="6">
        <v>18</v>
      </c>
      <c r="K100" s="7">
        <v>1562238</v>
      </c>
      <c r="L100" s="8">
        <v>7.0000000000000007E-2</v>
      </c>
      <c r="M100" s="7">
        <v>1452881.34</v>
      </c>
      <c r="N100" s="8">
        <v>0.4935879896316015</v>
      </c>
      <c r="O100" s="7">
        <v>735756.56021613267</v>
      </c>
      <c r="P100" s="10">
        <v>8.5000000000000006E-2</v>
      </c>
      <c r="Q100" s="12">
        <v>4</v>
      </c>
      <c r="R100" s="3">
        <v>18275</v>
      </c>
      <c r="S100" s="7">
        <v>411187.5</v>
      </c>
      <c r="T100" s="7">
        <v>9067000</v>
      </c>
      <c r="U100" s="6">
        <v>99.73337710078809</v>
      </c>
      <c r="V100" s="3"/>
    </row>
    <row r="101" spans="1:22" x14ac:dyDescent="0.25">
      <c r="A101" s="3" t="s">
        <v>544</v>
      </c>
      <c r="B101" s="4" t="s">
        <v>544</v>
      </c>
      <c r="C101" s="3" t="s">
        <v>545</v>
      </c>
      <c r="D101" s="3" t="s">
        <v>490</v>
      </c>
      <c r="E101" s="4" t="s">
        <v>2</v>
      </c>
      <c r="F101" s="3" t="s">
        <v>23</v>
      </c>
      <c r="G101" s="3">
        <v>43750</v>
      </c>
      <c r="H101" s="3">
        <v>22503</v>
      </c>
      <c r="I101" s="5" t="s">
        <v>61</v>
      </c>
      <c r="J101" s="6">
        <v>15.552</v>
      </c>
      <c r="K101" s="7">
        <v>349966.65600000002</v>
      </c>
      <c r="L101" s="8">
        <v>0.05</v>
      </c>
      <c r="M101" s="7">
        <v>332468.32320000004</v>
      </c>
      <c r="N101" s="8">
        <v>0.51524417547689949</v>
      </c>
      <c r="O101" s="7">
        <v>161165.9561406287</v>
      </c>
      <c r="P101" s="10">
        <v>8.2500000000000004E-2</v>
      </c>
      <c r="Q101" s="12">
        <v>4</v>
      </c>
      <c r="R101" s="3">
        <v>0</v>
      </c>
      <c r="S101" s="7">
        <v>0</v>
      </c>
      <c r="T101" s="7">
        <v>1954000</v>
      </c>
      <c r="U101" s="6">
        <v>86.811835804049664</v>
      </c>
      <c r="V101" s="3"/>
    </row>
    <row r="102" spans="1:22" x14ac:dyDescent="0.25">
      <c r="A102" s="3" t="s">
        <v>546</v>
      </c>
      <c r="B102" s="4" t="s">
        <v>546</v>
      </c>
      <c r="C102" s="3" t="s">
        <v>547</v>
      </c>
      <c r="D102" s="3" t="s">
        <v>524</v>
      </c>
      <c r="E102" s="4" t="s">
        <v>2</v>
      </c>
      <c r="F102" s="3" t="s">
        <v>25</v>
      </c>
      <c r="G102" s="3">
        <v>69130</v>
      </c>
      <c r="H102" s="3">
        <v>20285</v>
      </c>
      <c r="I102" s="5" t="s">
        <v>61</v>
      </c>
      <c r="J102" s="6">
        <v>28.160000000000004</v>
      </c>
      <c r="K102" s="7">
        <v>571225.60000000009</v>
      </c>
      <c r="L102" s="8">
        <v>0.08</v>
      </c>
      <c r="M102" s="7">
        <v>525527.55200000014</v>
      </c>
      <c r="N102" s="8">
        <v>0.48822198411799966</v>
      </c>
      <c r="O102" s="7">
        <v>268953.44785388478</v>
      </c>
      <c r="P102" s="10">
        <v>8.7499999999999994E-2</v>
      </c>
      <c r="Q102" s="12">
        <v>4</v>
      </c>
      <c r="R102" s="3">
        <v>0</v>
      </c>
      <c r="S102" s="7">
        <v>0</v>
      </c>
      <c r="T102" s="7">
        <v>3074000</v>
      </c>
      <c r="U102" s="6">
        <v>151.5284047206647</v>
      </c>
      <c r="V102" s="3"/>
    </row>
    <row r="103" spans="1:22" x14ac:dyDescent="0.25">
      <c r="A103" s="3" t="s">
        <v>548</v>
      </c>
      <c r="B103" s="4" t="s">
        <v>548</v>
      </c>
      <c r="C103" s="3" t="s">
        <v>549</v>
      </c>
      <c r="D103" s="3" t="s">
        <v>524</v>
      </c>
      <c r="E103" s="4" t="s">
        <v>2</v>
      </c>
      <c r="F103" s="3" t="s">
        <v>25</v>
      </c>
      <c r="G103" s="3">
        <v>118827</v>
      </c>
      <c r="H103" s="3">
        <v>30464</v>
      </c>
      <c r="I103" s="5" t="s">
        <v>62</v>
      </c>
      <c r="J103" s="6">
        <v>36.863999999999997</v>
      </c>
      <c r="K103" s="7">
        <v>1123024.8959999999</v>
      </c>
      <c r="L103" s="8">
        <v>0.08</v>
      </c>
      <c r="M103" s="7">
        <v>1033182.90432</v>
      </c>
      <c r="N103" s="8">
        <v>0.48018995704240103</v>
      </c>
      <c r="O103" s="7">
        <v>537058.84987763606</v>
      </c>
      <c r="P103" s="10">
        <v>0.08</v>
      </c>
      <c r="Q103" s="12">
        <v>4</v>
      </c>
      <c r="R103" s="3">
        <v>0</v>
      </c>
      <c r="S103" s="7">
        <v>0</v>
      </c>
      <c r="T103" s="7">
        <v>6713000</v>
      </c>
      <c r="U103" s="6">
        <v>220.36619037127269</v>
      </c>
      <c r="V103" s="3"/>
    </row>
    <row r="104" spans="1:22" x14ac:dyDescent="0.25">
      <c r="A104" s="3" t="s">
        <v>550</v>
      </c>
      <c r="B104" s="4" t="s">
        <v>551</v>
      </c>
      <c r="C104" s="3" t="s">
        <v>552</v>
      </c>
      <c r="D104" s="3" t="s">
        <v>553</v>
      </c>
      <c r="E104" s="4" t="s">
        <v>6</v>
      </c>
      <c r="F104" s="3" t="s">
        <v>25</v>
      </c>
      <c r="G104" s="3">
        <v>168839</v>
      </c>
      <c r="H104" s="3">
        <v>45010</v>
      </c>
      <c r="I104" s="5" t="s">
        <v>61</v>
      </c>
      <c r="J104" s="6">
        <v>30.97600000000001</v>
      </c>
      <c r="K104" s="7">
        <v>1394229.7600000002</v>
      </c>
      <c r="L104" s="8">
        <v>0.08</v>
      </c>
      <c r="M104" s="7">
        <v>1282691.3792000003</v>
      </c>
      <c r="N104" s="8">
        <v>0.46817979737482635</v>
      </c>
      <c r="O104" s="7">
        <v>682161.18919170764</v>
      </c>
      <c r="P104" s="10">
        <v>8.7499999999999994E-2</v>
      </c>
      <c r="Q104" s="12">
        <v>4</v>
      </c>
      <c r="R104" s="3">
        <v>0</v>
      </c>
      <c r="S104" s="7">
        <v>0</v>
      </c>
      <c r="T104" s="7">
        <v>7796000</v>
      </c>
      <c r="U104" s="6">
        <v>173.20879530052565</v>
      </c>
      <c r="V104" s="3"/>
    </row>
    <row r="105" spans="1:22" x14ac:dyDescent="0.25">
      <c r="A105" s="3" t="s">
        <v>554</v>
      </c>
      <c r="B105" s="4" t="s">
        <v>555</v>
      </c>
      <c r="C105" s="3" t="s">
        <v>556</v>
      </c>
      <c r="D105" s="3" t="s">
        <v>553</v>
      </c>
      <c r="E105" s="4" t="s">
        <v>6</v>
      </c>
      <c r="F105" s="3" t="s">
        <v>25</v>
      </c>
      <c r="G105" s="3">
        <v>136473</v>
      </c>
      <c r="H105" s="3">
        <v>30000</v>
      </c>
      <c r="I105" s="5" t="s">
        <v>61</v>
      </c>
      <c r="J105" s="6">
        <v>36.863999999999997</v>
      </c>
      <c r="K105" s="7">
        <v>1105920</v>
      </c>
      <c r="L105" s="8">
        <v>0.08</v>
      </c>
      <c r="M105" s="7">
        <v>1017446.4</v>
      </c>
      <c r="N105" s="8">
        <v>0.45520861401886931</v>
      </c>
      <c r="O105" s="7">
        <v>554296.0344175119</v>
      </c>
      <c r="P105" s="10">
        <v>8.7499999999999994E-2</v>
      </c>
      <c r="Q105" s="12">
        <v>4</v>
      </c>
      <c r="R105" s="3">
        <v>16473</v>
      </c>
      <c r="S105" s="7">
        <v>197676</v>
      </c>
      <c r="T105" s="7">
        <v>6532000</v>
      </c>
      <c r="U105" s="6">
        <v>211.16039406381407</v>
      </c>
      <c r="V105" s="3"/>
    </row>
    <row r="106" spans="1:22" x14ac:dyDescent="0.25">
      <c r="A106" s="3" t="s">
        <v>557</v>
      </c>
      <c r="B106" s="4" t="s">
        <v>558</v>
      </c>
      <c r="C106" s="3" t="s">
        <v>559</v>
      </c>
      <c r="D106" s="3" t="s">
        <v>524</v>
      </c>
      <c r="E106" s="4" t="s">
        <v>8</v>
      </c>
      <c r="F106" s="3" t="s">
        <v>25</v>
      </c>
      <c r="G106" s="3">
        <v>153884</v>
      </c>
      <c r="H106" s="3">
        <v>35856</v>
      </c>
      <c r="I106" s="5" t="s">
        <v>61</v>
      </c>
      <c r="J106" s="6">
        <v>30.97600000000001</v>
      </c>
      <c r="K106" s="7">
        <v>1110675.4560000002</v>
      </c>
      <c r="L106" s="8">
        <v>0.08</v>
      </c>
      <c r="M106" s="7">
        <v>1021821.4195200002</v>
      </c>
      <c r="N106" s="8">
        <v>0.47542742633507717</v>
      </c>
      <c r="O106" s="7">
        <v>536019.49186355132</v>
      </c>
      <c r="P106" s="10">
        <v>8.7499999999999994E-2</v>
      </c>
      <c r="Q106" s="12">
        <v>4</v>
      </c>
      <c r="R106" s="3">
        <v>10460</v>
      </c>
      <c r="S106" s="7">
        <v>125520</v>
      </c>
      <c r="T106" s="7">
        <v>6251000</v>
      </c>
      <c r="U106" s="6">
        <v>170.84831129710949</v>
      </c>
      <c r="V106" s="3"/>
    </row>
    <row r="107" spans="1:22" x14ac:dyDescent="0.25">
      <c r="A107" s="3" t="s">
        <v>560</v>
      </c>
      <c r="B107" s="4" t="s">
        <v>560</v>
      </c>
      <c r="C107" s="3" t="s">
        <v>561</v>
      </c>
      <c r="D107" s="3" t="s">
        <v>553</v>
      </c>
      <c r="E107" s="4" t="s">
        <v>2</v>
      </c>
      <c r="F107" s="3" t="s">
        <v>27</v>
      </c>
      <c r="G107" s="3">
        <v>1121.0999999999999</v>
      </c>
      <c r="H107" s="3">
        <v>1122</v>
      </c>
      <c r="I107" s="5" t="s">
        <v>61</v>
      </c>
      <c r="J107" s="6">
        <v>26.620000000000005</v>
      </c>
      <c r="K107" s="7">
        <v>29867.640000000007</v>
      </c>
      <c r="L107" s="8">
        <v>0.1</v>
      </c>
      <c r="M107" s="7">
        <v>26880.876000000004</v>
      </c>
      <c r="N107" s="8">
        <v>0.48645918104138675</v>
      </c>
      <c r="O107" s="7">
        <v>13804.427075364934</v>
      </c>
      <c r="P107" s="10">
        <v>8.5000000000000006E-2</v>
      </c>
      <c r="Q107" s="12">
        <v>4</v>
      </c>
      <c r="R107" s="3">
        <v>0</v>
      </c>
      <c r="S107" s="7">
        <v>0</v>
      </c>
      <c r="T107" s="7">
        <v>162000</v>
      </c>
      <c r="U107" s="6">
        <v>144.74601106600537</v>
      </c>
      <c r="V107" s="3"/>
    </row>
    <row r="108" spans="1:22" x14ac:dyDescent="0.25">
      <c r="A108" s="3" t="s">
        <v>562</v>
      </c>
      <c r="B108" s="4" t="s">
        <v>563</v>
      </c>
      <c r="C108" s="3" t="s">
        <v>564</v>
      </c>
      <c r="D108" s="3" t="s">
        <v>524</v>
      </c>
      <c r="E108" s="4" t="s">
        <v>6</v>
      </c>
      <c r="F108" s="3" t="s">
        <v>25</v>
      </c>
      <c r="G108" s="3">
        <v>214884</v>
      </c>
      <c r="H108" s="3">
        <v>60354</v>
      </c>
      <c r="I108" s="5" t="s">
        <v>61</v>
      </c>
      <c r="J108" s="6">
        <v>28.160000000000004</v>
      </c>
      <c r="K108" s="7">
        <v>1699568.6399999999</v>
      </c>
      <c r="L108" s="8">
        <v>0.08</v>
      </c>
      <c r="M108" s="7">
        <v>1563603.1488000001</v>
      </c>
      <c r="N108" s="8">
        <v>0.48822184824169151</v>
      </c>
      <c r="O108" s="7">
        <v>800217.92957633547</v>
      </c>
      <c r="P108" s="10">
        <v>8.7499999999999994E-2</v>
      </c>
      <c r="Q108" s="12">
        <v>4</v>
      </c>
      <c r="R108" s="3">
        <v>0</v>
      </c>
      <c r="S108" s="7">
        <v>0</v>
      </c>
      <c r="T108" s="7">
        <v>9145000</v>
      </c>
      <c r="U108" s="6">
        <v>151.52844495123259</v>
      </c>
      <c r="V108" s="3"/>
    </row>
    <row r="109" spans="1:22" x14ac:dyDescent="0.25">
      <c r="A109" s="3" t="s">
        <v>565</v>
      </c>
      <c r="B109" s="4" t="s">
        <v>566</v>
      </c>
      <c r="C109" s="3" t="s">
        <v>567</v>
      </c>
      <c r="D109" s="3" t="s">
        <v>490</v>
      </c>
      <c r="E109" s="4" t="s">
        <v>201</v>
      </c>
      <c r="F109" s="3" t="s">
        <v>25</v>
      </c>
      <c r="G109" s="3">
        <v>419321</v>
      </c>
      <c r="H109" s="3">
        <v>4980</v>
      </c>
      <c r="I109" s="5" t="s">
        <v>61</v>
      </c>
      <c r="J109" s="6">
        <v>32</v>
      </c>
      <c r="K109" s="7">
        <v>159360</v>
      </c>
      <c r="L109" s="8">
        <v>0.08</v>
      </c>
      <c r="M109" s="7">
        <v>146611.20000000001</v>
      </c>
      <c r="N109" s="8">
        <v>0.49182329021957549</v>
      </c>
      <c r="O109" s="7">
        <v>74504.397232959775</v>
      </c>
      <c r="P109" s="10">
        <v>8.7499999999999994E-2</v>
      </c>
      <c r="Q109" s="12">
        <v>4</v>
      </c>
      <c r="R109" s="3">
        <v>399401</v>
      </c>
      <c r="S109" s="7">
        <v>8986522.5</v>
      </c>
      <c r="T109" s="7">
        <v>9838000</v>
      </c>
      <c r="U109" s="6">
        <v>170.97968383926514</v>
      </c>
      <c r="V109" s="3"/>
    </row>
    <row r="110" spans="1:22" x14ac:dyDescent="0.25">
      <c r="A110" s="3" t="s">
        <v>568</v>
      </c>
      <c r="B110" s="4" t="s">
        <v>569</v>
      </c>
      <c r="C110" s="3" t="s">
        <v>570</v>
      </c>
      <c r="D110" s="3" t="s">
        <v>553</v>
      </c>
      <c r="E110" s="4" t="s">
        <v>6</v>
      </c>
      <c r="F110" s="3" t="s">
        <v>28</v>
      </c>
      <c r="G110" s="3">
        <v>49869</v>
      </c>
      <c r="H110" s="3">
        <v>13760</v>
      </c>
      <c r="I110" s="5" t="s">
        <v>61</v>
      </c>
      <c r="J110" s="6">
        <v>33.88000000000001</v>
      </c>
      <c r="K110" s="7">
        <v>466188.8000000001</v>
      </c>
      <c r="L110" s="8">
        <v>0.05</v>
      </c>
      <c r="M110" s="7">
        <v>442879.3600000001</v>
      </c>
      <c r="N110" s="8">
        <v>0.4736205845262294</v>
      </c>
      <c r="O110" s="7">
        <v>233122.57864219768</v>
      </c>
      <c r="P110" s="10">
        <v>8.5000000000000006E-2</v>
      </c>
      <c r="Q110" s="12">
        <v>4</v>
      </c>
      <c r="R110" s="3">
        <v>0</v>
      </c>
      <c r="S110" s="7">
        <v>0</v>
      </c>
      <c r="T110" s="7">
        <v>2743000</v>
      </c>
      <c r="U110" s="6">
        <v>199.31821019339745</v>
      </c>
      <c r="V110" s="3"/>
    </row>
    <row r="111" spans="1:22" x14ac:dyDescent="0.25">
      <c r="A111" s="3" t="s">
        <v>571</v>
      </c>
      <c r="B111" s="4" t="s">
        <v>571</v>
      </c>
      <c r="C111" s="3" t="s">
        <v>572</v>
      </c>
      <c r="D111" s="3" t="s">
        <v>490</v>
      </c>
      <c r="E111" s="4" t="s">
        <v>2</v>
      </c>
      <c r="F111" s="3" t="s">
        <v>41</v>
      </c>
      <c r="G111" s="3">
        <v>469044</v>
      </c>
      <c r="H111" s="3">
        <v>139530</v>
      </c>
      <c r="I111" s="5" t="s">
        <v>61</v>
      </c>
      <c r="J111" s="6">
        <v>14.4</v>
      </c>
      <c r="K111" s="7">
        <v>2009232</v>
      </c>
      <c r="L111" s="8">
        <v>7.0000000000000007E-2</v>
      </c>
      <c r="M111" s="7">
        <v>1868585.76</v>
      </c>
      <c r="N111" s="8">
        <v>0.5097868511557454</v>
      </c>
      <c r="O111" s="7">
        <v>916005.3092951345</v>
      </c>
      <c r="P111" s="10">
        <v>8.5000000000000006E-2</v>
      </c>
      <c r="Q111" s="12">
        <v>4</v>
      </c>
      <c r="R111" s="3">
        <v>0</v>
      </c>
      <c r="S111" s="7">
        <v>0</v>
      </c>
      <c r="T111" s="7">
        <v>10777000</v>
      </c>
      <c r="U111" s="6">
        <v>77.234523403791258</v>
      </c>
      <c r="V111" s="3"/>
    </row>
    <row r="112" spans="1:22" x14ac:dyDescent="0.25">
      <c r="A112" s="3" t="s">
        <v>573</v>
      </c>
      <c r="B112" s="4" t="s">
        <v>574</v>
      </c>
      <c r="C112" s="3" t="s">
        <v>575</v>
      </c>
      <c r="D112" s="3" t="s">
        <v>482</v>
      </c>
      <c r="E112" s="4" t="s">
        <v>43</v>
      </c>
      <c r="F112" s="3" t="s">
        <v>23</v>
      </c>
      <c r="G112" s="3">
        <v>40644</v>
      </c>
      <c r="H112" s="3">
        <v>3500</v>
      </c>
      <c r="I112" s="5" t="s">
        <v>61</v>
      </c>
      <c r="J112" s="6">
        <v>31.68</v>
      </c>
      <c r="K112" s="7">
        <v>110880</v>
      </c>
      <c r="L112" s="8">
        <v>0.05</v>
      </c>
      <c r="M112" s="7">
        <v>105336</v>
      </c>
      <c r="N112" s="8">
        <v>0.46429705793408982</v>
      </c>
      <c r="O112" s="7">
        <v>56428.80510545471</v>
      </c>
      <c r="P112" s="10">
        <v>8.2500000000000004E-2</v>
      </c>
      <c r="Q112" s="12">
        <v>4</v>
      </c>
      <c r="R112" s="3">
        <v>26644</v>
      </c>
      <c r="S112" s="7">
        <v>599490</v>
      </c>
      <c r="T112" s="7">
        <v>1283000</v>
      </c>
      <c r="U112" s="6">
        <v>195.42443326564401</v>
      </c>
      <c r="V112" s="3"/>
    </row>
    <row r="113" spans="1:22" x14ac:dyDescent="0.25">
      <c r="A113" s="3" t="s">
        <v>576</v>
      </c>
      <c r="B113" s="4" t="s">
        <v>576</v>
      </c>
      <c r="C113" s="3" t="s">
        <v>577</v>
      </c>
      <c r="D113" s="3" t="s">
        <v>553</v>
      </c>
      <c r="E113" s="4" t="s">
        <v>2</v>
      </c>
      <c r="F113" s="3" t="s">
        <v>27</v>
      </c>
      <c r="G113" s="3">
        <v>24562</v>
      </c>
      <c r="H113" s="3">
        <v>2690</v>
      </c>
      <c r="I113" s="5" t="s">
        <v>61</v>
      </c>
      <c r="J113" s="6">
        <v>21.780000000000005</v>
      </c>
      <c r="K113" s="7">
        <v>58588.200000000019</v>
      </c>
      <c r="L113" s="8">
        <v>0.1</v>
      </c>
      <c r="M113" s="7">
        <v>52729.380000000019</v>
      </c>
      <c r="N113" s="8">
        <v>0.49929806771856378</v>
      </c>
      <c r="O113" s="7">
        <v>26401.702454002123</v>
      </c>
      <c r="P113" s="10">
        <v>8.5000000000000006E-2</v>
      </c>
      <c r="Q113" s="12">
        <v>4</v>
      </c>
      <c r="R113" s="3">
        <v>13802</v>
      </c>
      <c r="S113" s="7">
        <v>310545</v>
      </c>
      <c r="T113" s="7">
        <v>621000</v>
      </c>
      <c r="U113" s="6">
        <v>115.46775619506722</v>
      </c>
      <c r="V113" s="3"/>
    </row>
    <row r="114" spans="1:22" x14ac:dyDescent="0.25">
      <c r="A114" s="3" t="s">
        <v>578</v>
      </c>
      <c r="B114" s="4" t="s">
        <v>578</v>
      </c>
      <c r="C114" s="3" t="s">
        <v>579</v>
      </c>
      <c r="D114" s="3" t="s">
        <v>482</v>
      </c>
      <c r="E114" s="4" t="s">
        <v>2</v>
      </c>
      <c r="F114" s="3" t="s">
        <v>22</v>
      </c>
      <c r="G114" s="3">
        <v>91691</v>
      </c>
      <c r="H114" s="3">
        <v>25400</v>
      </c>
      <c r="I114" s="5" t="s">
        <v>61</v>
      </c>
      <c r="J114" s="6">
        <v>22.880000000000003</v>
      </c>
      <c r="K114" s="7">
        <v>581152.00000000012</v>
      </c>
      <c r="L114" s="8">
        <v>0.05</v>
      </c>
      <c r="M114" s="7">
        <v>552094.40000000014</v>
      </c>
      <c r="N114" s="8">
        <v>0.47705188988804009</v>
      </c>
      <c r="O114" s="7">
        <v>288716.7230833965</v>
      </c>
      <c r="P114" s="10">
        <v>8.2500000000000004E-2</v>
      </c>
      <c r="Q114" s="12">
        <v>4</v>
      </c>
      <c r="R114" s="3">
        <v>0</v>
      </c>
      <c r="S114" s="7">
        <v>0</v>
      </c>
      <c r="T114" s="7">
        <v>3500000</v>
      </c>
      <c r="U114" s="6">
        <v>137.77939541083106</v>
      </c>
      <c r="V114" s="3"/>
    </row>
    <row r="115" spans="1:22" x14ac:dyDescent="0.25">
      <c r="A115" s="3" t="s">
        <v>580</v>
      </c>
      <c r="B115" s="4" t="s">
        <v>580</v>
      </c>
      <c r="C115" s="3" t="s">
        <v>581</v>
      </c>
      <c r="D115" s="3" t="s">
        <v>482</v>
      </c>
      <c r="E115" s="4" t="s">
        <v>2</v>
      </c>
      <c r="F115" s="3" t="s">
        <v>24</v>
      </c>
      <c r="G115" s="3">
        <v>26400</v>
      </c>
      <c r="H115" s="3">
        <v>8000</v>
      </c>
      <c r="I115" s="5" t="s">
        <v>61</v>
      </c>
      <c r="J115" s="6">
        <v>19.8</v>
      </c>
      <c r="K115" s="7">
        <v>158400</v>
      </c>
      <c r="L115" s="8">
        <v>0.15</v>
      </c>
      <c r="M115" s="7">
        <v>134640</v>
      </c>
      <c r="N115" s="8">
        <v>0.48431259494943102</v>
      </c>
      <c r="O115" s="7">
        <v>69432.152216008602</v>
      </c>
      <c r="P115" s="10">
        <v>8.5000000000000006E-2</v>
      </c>
      <c r="Q115" s="12">
        <v>4</v>
      </c>
      <c r="R115" s="3">
        <v>0</v>
      </c>
      <c r="S115" s="7">
        <v>0</v>
      </c>
      <c r="T115" s="7">
        <v>817000</v>
      </c>
      <c r="U115" s="6">
        <v>102.10610620001265</v>
      </c>
      <c r="V115" s="3"/>
    </row>
    <row r="116" spans="1:22" x14ac:dyDescent="0.25">
      <c r="A116" s="3" t="s">
        <v>582</v>
      </c>
      <c r="B116" s="4" t="s">
        <v>582</v>
      </c>
      <c r="C116" s="3" t="s">
        <v>583</v>
      </c>
      <c r="D116" s="3" t="s">
        <v>482</v>
      </c>
      <c r="E116" s="4" t="s">
        <v>2</v>
      </c>
      <c r="F116" s="3" t="s">
        <v>24</v>
      </c>
      <c r="G116" s="3">
        <v>12122</v>
      </c>
      <c r="H116" s="3">
        <v>2223</v>
      </c>
      <c r="I116" s="5" t="s">
        <v>62</v>
      </c>
      <c r="J116" s="6">
        <v>31.679999999999996</v>
      </c>
      <c r="K116" s="7">
        <v>70424.639999999985</v>
      </c>
      <c r="L116" s="8">
        <v>0.15</v>
      </c>
      <c r="M116" s="7">
        <v>59860.943999999989</v>
      </c>
      <c r="N116" s="8">
        <v>0.47029442490988638</v>
      </c>
      <c r="O116" s="7">
        <v>31708.675766957076</v>
      </c>
      <c r="P116" s="10">
        <v>0.08</v>
      </c>
      <c r="Q116" s="12">
        <v>4</v>
      </c>
      <c r="R116" s="3">
        <v>3230</v>
      </c>
      <c r="S116" s="7">
        <v>72675</v>
      </c>
      <c r="T116" s="7">
        <v>469000</v>
      </c>
      <c r="U116" s="6">
        <v>178.29889657533218</v>
      </c>
      <c r="V116" s="3"/>
    </row>
    <row r="117" spans="1:22" x14ac:dyDescent="0.25">
      <c r="A117" s="3" t="s">
        <v>584</v>
      </c>
      <c r="B117" s="4" t="s">
        <v>584</v>
      </c>
      <c r="C117" s="3" t="s">
        <v>585</v>
      </c>
      <c r="D117" s="3" t="s">
        <v>482</v>
      </c>
      <c r="E117" s="4" t="s">
        <v>2</v>
      </c>
      <c r="F117" s="3" t="s">
        <v>156</v>
      </c>
      <c r="G117" s="3">
        <v>71849</v>
      </c>
      <c r="H117" s="3">
        <v>13882</v>
      </c>
      <c r="I117" s="5" t="s">
        <v>61</v>
      </c>
      <c r="J117" s="6">
        <v>27.72</v>
      </c>
      <c r="K117" s="7">
        <v>384809.04</v>
      </c>
      <c r="L117" s="8">
        <v>0.05</v>
      </c>
      <c r="M117" s="7">
        <v>365568.58800000011</v>
      </c>
      <c r="N117" s="8">
        <v>0.49551800488229425</v>
      </c>
      <c r="O117" s="7">
        <v>184422.77062660261</v>
      </c>
      <c r="P117" s="10">
        <v>0.08</v>
      </c>
      <c r="Q117" s="12">
        <v>4</v>
      </c>
      <c r="R117" s="3">
        <v>16321</v>
      </c>
      <c r="S117" s="7">
        <v>367222.5</v>
      </c>
      <c r="T117" s="7">
        <v>2673000</v>
      </c>
      <c r="U117" s="6">
        <v>166.06286074287081</v>
      </c>
      <c r="V117" s="3"/>
    </row>
    <row r="118" spans="1:22" x14ac:dyDescent="0.25">
      <c r="A118" s="3" t="s">
        <v>586</v>
      </c>
      <c r="B118" s="4" t="s">
        <v>586</v>
      </c>
      <c r="C118" s="3" t="s">
        <v>587</v>
      </c>
      <c r="D118" s="3" t="s">
        <v>482</v>
      </c>
      <c r="E118" s="4" t="s">
        <v>2</v>
      </c>
      <c r="F118" s="3" t="s">
        <v>24</v>
      </c>
      <c r="G118" s="3">
        <v>39364</v>
      </c>
      <c r="H118" s="3">
        <v>15000</v>
      </c>
      <c r="I118" s="5" t="s">
        <v>61</v>
      </c>
      <c r="J118" s="6">
        <v>17.82</v>
      </c>
      <c r="K118" s="7">
        <v>267300</v>
      </c>
      <c r="L118" s="8">
        <v>0.15</v>
      </c>
      <c r="M118" s="7">
        <v>227205</v>
      </c>
      <c r="N118" s="8">
        <v>0.49720443859715896</v>
      </c>
      <c r="O118" s="7">
        <v>114237.6655285325</v>
      </c>
      <c r="P118" s="10">
        <v>8.5000000000000006E-2</v>
      </c>
      <c r="Q118" s="12">
        <v>4</v>
      </c>
      <c r="R118" s="3">
        <v>0</v>
      </c>
      <c r="S118" s="7">
        <v>0</v>
      </c>
      <c r="T118" s="7">
        <v>1344000</v>
      </c>
      <c r="U118" s="6">
        <v>89.598169041986267</v>
      </c>
      <c r="V118" s="3"/>
    </row>
    <row r="119" spans="1:22" x14ac:dyDescent="0.25">
      <c r="A119" s="3" t="s">
        <v>588</v>
      </c>
      <c r="B119" s="4" t="s">
        <v>588</v>
      </c>
      <c r="C119" s="3" t="s">
        <v>589</v>
      </c>
      <c r="D119" s="3" t="s">
        <v>482</v>
      </c>
      <c r="E119" s="4" t="s">
        <v>2</v>
      </c>
      <c r="F119" s="3" t="s">
        <v>28</v>
      </c>
      <c r="G119" s="3">
        <v>31650</v>
      </c>
      <c r="H119" s="3">
        <v>7088</v>
      </c>
      <c r="I119" s="5" t="s">
        <v>62</v>
      </c>
      <c r="J119" s="6">
        <v>44.351999999999997</v>
      </c>
      <c r="K119" s="7">
        <v>314366.97599999997</v>
      </c>
      <c r="L119" s="8">
        <v>0.05</v>
      </c>
      <c r="M119" s="7">
        <v>298648.62719999999</v>
      </c>
      <c r="N119" s="8">
        <v>0.48979068016782362</v>
      </c>
      <c r="O119" s="7">
        <v>152373.31295252522</v>
      </c>
      <c r="P119" s="10">
        <v>7.2499999999999995E-2</v>
      </c>
      <c r="Q119" s="12">
        <v>4</v>
      </c>
      <c r="R119" s="3">
        <v>3298</v>
      </c>
      <c r="S119" s="7">
        <v>74205</v>
      </c>
      <c r="T119" s="7">
        <v>2176000</v>
      </c>
      <c r="U119" s="6">
        <v>296.51535952464627</v>
      </c>
      <c r="V119" s="3"/>
    </row>
    <row r="120" spans="1:22" x14ac:dyDescent="0.25">
      <c r="A120" s="3" t="s">
        <v>590</v>
      </c>
      <c r="B120" s="4" t="s">
        <v>590</v>
      </c>
      <c r="C120" s="3" t="s">
        <v>591</v>
      </c>
      <c r="D120" s="3" t="s">
        <v>553</v>
      </c>
      <c r="E120" s="4" t="s">
        <v>2</v>
      </c>
      <c r="F120" s="3" t="s">
        <v>26</v>
      </c>
      <c r="G120" s="3">
        <v>17415</v>
      </c>
      <c r="H120" s="3">
        <v>3711</v>
      </c>
      <c r="I120" s="5" t="s">
        <v>61</v>
      </c>
      <c r="J120" s="6">
        <v>37.268000000000015</v>
      </c>
      <c r="K120" s="7">
        <v>138301.54800000007</v>
      </c>
      <c r="L120" s="8">
        <v>0.05</v>
      </c>
      <c r="M120" s="7">
        <v>131386.47060000006</v>
      </c>
      <c r="N120" s="8">
        <v>0.50250695019962777</v>
      </c>
      <c r="O120" s="7">
        <v>65363.855961300971</v>
      </c>
      <c r="P120" s="10">
        <v>8.5000000000000006E-2</v>
      </c>
      <c r="Q120" s="12">
        <v>4</v>
      </c>
      <c r="R120" s="3">
        <v>2571</v>
      </c>
      <c r="S120" s="7">
        <v>57847.5</v>
      </c>
      <c r="T120" s="7">
        <v>827000</v>
      </c>
      <c r="U120" s="6">
        <v>207.21814624661488</v>
      </c>
      <c r="V120" s="3"/>
    </row>
    <row r="121" spans="1:22" x14ac:dyDescent="0.25">
      <c r="A121" s="3" t="s">
        <v>592</v>
      </c>
      <c r="B121" s="4" t="s">
        <v>593</v>
      </c>
      <c r="C121" s="3" t="s">
        <v>594</v>
      </c>
      <c r="D121" s="3" t="s">
        <v>553</v>
      </c>
      <c r="E121" s="4" t="s">
        <v>269</v>
      </c>
      <c r="F121" s="3" t="s">
        <v>28</v>
      </c>
      <c r="G121" s="3">
        <v>39934</v>
      </c>
      <c r="H121" s="3">
        <v>14152</v>
      </c>
      <c r="I121" s="5" t="s">
        <v>61</v>
      </c>
      <c r="J121" s="6">
        <v>25.2</v>
      </c>
      <c r="K121" s="7">
        <v>356630.39999999997</v>
      </c>
      <c r="L121" s="8">
        <v>0.05</v>
      </c>
      <c r="M121" s="7">
        <v>338798.87999999995</v>
      </c>
      <c r="N121" s="8">
        <v>0.4992981225772869</v>
      </c>
      <c r="O121" s="7">
        <v>169637.23528471246</v>
      </c>
      <c r="P121" s="10">
        <v>8.5000000000000006E-2</v>
      </c>
      <c r="Q121" s="12">
        <v>4</v>
      </c>
      <c r="R121" s="3">
        <v>0</v>
      </c>
      <c r="S121" s="7">
        <v>0</v>
      </c>
      <c r="T121" s="7">
        <v>1996000</v>
      </c>
      <c r="U121" s="6">
        <v>141.02121112352646</v>
      </c>
      <c r="V121" s="3"/>
    </row>
    <row r="122" spans="1:22" x14ac:dyDescent="0.25">
      <c r="A122" s="3" t="s">
        <v>595</v>
      </c>
      <c r="B122" s="4" t="s">
        <v>596</v>
      </c>
      <c r="C122" s="3" t="s">
        <v>597</v>
      </c>
      <c r="D122" s="3" t="s">
        <v>553</v>
      </c>
      <c r="E122" s="4" t="s">
        <v>6</v>
      </c>
      <c r="F122" s="3" t="s">
        <v>28</v>
      </c>
      <c r="G122" s="3">
        <v>15640</v>
      </c>
      <c r="H122" s="3">
        <v>4483</v>
      </c>
      <c r="I122" s="5" t="s">
        <v>61</v>
      </c>
      <c r="J122" s="6">
        <v>30.800000000000004</v>
      </c>
      <c r="K122" s="7">
        <v>138076.40000000002</v>
      </c>
      <c r="L122" s="8">
        <v>0.05</v>
      </c>
      <c r="M122" s="7">
        <v>131172.58000000002</v>
      </c>
      <c r="N122" s="8">
        <v>0.48645876506768165</v>
      </c>
      <c r="O122" s="7">
        <v>67362.528722458315</v>
      </c>
      <c r="P122" s="10">
        <v>8.5000000000000006E-2</v>
      </c>
      <c r="Q122" s="12">
        <v>4</v>
      </c>
      <c r="R122" s="3">
        <v>0</v>
      </c>
      <c r="S122" s="7">
        <v>0</v>
      </c>
      <c r="T122" s="7">
        <v>793000</v>
      </c>
      <c r="U122" s="6">
        <v>176.77901804846627</v>
      </c>
      <c r="V122" s="3"/>
    </row>
    <row r="123" spans="1:22" x14ac:dyDescent="0.25">
      <c r="A123" s="3" t="s">
        <v>598</v>
      </c>
      <c r="B123" s="4" t="s">
        <v>599</v>
      </c>
      <c r="C123" s="3" t="s">
        <v>600</v>
      </c>
      <c r="D123" s="3" t="s">
        <v>553</v>
      </c>
      <c r="E123" s="4" t="s">
        <v>200</v>
      </c>
      <c r="F123" s="3" t="s">
        <v>22</v>
      </c>
      <c r="G123" s="3">
        <v>75384</v>
      </c>
      <c r="H123" s="3">
        <v>17750</v>
      </c>
      <c r="I123" s="5" t="s">
        <v>61</v>
      </c>
      <c r="J123" s="6">
        <v>25.740000000000009</v>
      </c>
      <c r="K123" s="7">
        <v>456885.00000000017</v>
      </c>
      <c r="L123" s="8">
        <v>0.05</v>
      </c>
      <c r="M123" s="7">
        <v>434040.75000000017</v>
      </c>
      <c r="N123" s="8">
        <v>0.49197130039081854</v>
      </c>
      <c r="O123" s="7">
        <v>220505.15779989387</v>
      </c>
      <c r="P123" s="10">
        <v>8.2500000000000004E-2</v>
      </c>
      <c r="Q123" s="12">
        <v>4</v>
      </c>
      <c r="R123" s="3">
        <v>4384</v>
      </c>
      <c r="S123" s="7">
        <v>98640</v>
      </c>
      <c r="T123" s="7">
        <v>2771000</v>
      </c>
      <c r="U123" s="6">
        <v>150.5797065641614</v>
      </c>
      <c r="V123" s="3"/>
    </row>
    <row r="124" spans="1:22" x14ac:dyDescent="0.25">
      <c r="A124" s="3" t="s">
        <v>601</v>
      </c>
      <c r="B124" s="4" t="s">
        <v>602</v>
      </c>
      <c r="C124" s="3" t="s">
        <v>603</v>
      </c>
      <c r="D124" s="3" t="s">
        <v>553</v>
      </c>
      <c r="E124" s="4" t="s">
        <v>199</v>
      </c>
      <c r="F124" s="3" t="s">
        <v>22</v>
      </c>
      <c r="G124" s="3">
        <v>34052</v>
      </c>
      <c r="H124" s="3">
        <v>10942</v>
      </c>
      <c r="I124" s="5" t="s">
        <v>61</v>
      </c>
      <c r="J124" s="6">
        <v>23.166000000000004</v>
      </c>
      <c r="K124" s="7">
        <v>253482.37200000003</v>
      </c>
      <c r="L124" s="8">
        <v>0.05</v>
      </c>
      <c r="M124" s="7">
        <v>240808.25340000005</v>
      </c>
      <c r="N124" s="8">
        <v>0.50467324501982802</v>
      </c>
      <c r="O124" s="7">
        <v>119278.770729065</v>
      </c>
      <c r="P124" s="10">
        <v>8.2500000000000004E-2</v>
      </c>
      <c r="Q124" s="12">
        <v>4</v>
      </c>
      <c r="R124" s="3">
        <v>0</v>
      </c>
      <c r="S124" s="7">
        <v>0</v>
      </c>
      <c r="T124" s="7">
        <v>1446000</v>
      </c>
      <c r="U124" s="6">
        <v>132.13336515851071</v>
      </c>
      <c r="V124" s="3"/>
    </row>
    <row r="125" spans="1:22" x14ac:dyDescent="0.25">
      <c r="A125" s="3" t="s">
        <v>604</v>
      </c>
      <c r="B125" s="4" t="s">
        <v>605</v>
      </c>
      <c r="C125" s="3" t="s">
        <v>606</v>
      </c>
      <c r="D125" s="3" t="s">
        <v>553</v>
      </c>
      <c r="E125" s="4" t="s">
        <v>6</v>
      </c>
      <c r="F125" s="3" t="s">
        <v>29</v>
      </c>
      <c r="G125" s="3">
        <v>35772</v>
      </c>
      <c r="H125" s="3">
        <v>2748</v>
      </c>
      <c r="I125" s="5" t="s">
        <v>61</v>
      </c>
      <c r="J125" s="6">
        <v>55.000000000000007</v>
      </c>
      <c r="K125" s="7">
        <v>151140.00000000003</v>
      </c>
      <c r="L125" s="8">
        <v>0.05</v>
      </c>
      <c r="M125" s="7">
        <v>143583.00000000003</v>
      </c>
      <c r="N125" s="8">
        <v>0.51916961686813301</v>
      </c>
      <c r="O125" s="7">
        <v>69039.068901222869</v>
      </c>
      <c r="P125" s="10">
        <v>7.7499999999999999E-2</v>
      </c>
      <c r="Q125" s="12">
        <v>4</v>
      </c>
      <c r="R125" s="3">
        <v>24780</v>
      </c>
      <c r="S125" s="7">
        <v>322140</v>
      </c>
      <c r="T125" s="7">
        <v>1213000</v>
      </c>
      <c r="U125" s="6">
        <v>324.17274217600072</v>
      </c>
      <c r="V125" s="3"/>
    </row>
    <row r="126" spans="1:22" x14ac:dyDescent="0.25">
      <c r="A126" s="3" t="s">
        <v>607</v>
      </c>
      <c r="B126" s="4" t="s">
        <v>607</v>
      </c>
      <c r="C126" s="3" t="s">
        <v>608</v>
      </c>
      <c r="D126" s="3" t="s">
        <v>553</v>
      </c>
      <c r="E126" s="4" t="s">
        <v>2</v>
      </c>
      <c r="F126" s="3" t="s">
        <v>26</v>
      </c>
      <c r="G126" s="3">
        <v>52337</v>
      </c>
      <c r="H126" s="3">
        <v>5900</v>
      </c>
      <c r="I126" s="5" t="s">
        <v>61</v>
      </c>
      <c r="J126" s="6">
        <v>30.800000000000004</v>
      </c>
      <c r="K126" s="7">
        <v>181720.00000000003</v>
      </c>
      <c r="L126" s="8">
        <v>0.05</v>
      </c>
      <c r="M126" s="7">
        <v>172634.00000000003</v>
      </c>
      <c r="N126" s="8">
        <v>0.51855548222629999</v>
      </c>
      <c r="O126" s="7">
        <v>83113.692881344934</v>
      </c>
      <c r="P126" s="10">
        <v>8.5000000000000006E-2</v>
      </c>
      <c r="Q126" s="12">
        <v>4</v>
      </c>
      <c r="R126" s="3">
        <v>28737</v>
      </c>
      <c r="S126" s="7">
        <v>646582.5</v>
      </c>
      <c r="T126" s="7">
        <v>1624000</v>
      </c>
      <c r="U126" s="6">
        <v>165.73019517715838</v>
      </c>
      <c r="V126" s="3"/>
    </row>
    <row r="127" spans="1:22" x14ac:dyDescent="0.25">
      <c r="A127" s="3" t="s">
        <v>609</v>
      </c>
      <c r="B127" s="4" t="s">
        <v>609</v>
      </c>
      <c r="C127" s="3" t="s">
        <v>610</v>
      </c>
      <c r="D127" s="3" t="s">
        <v>553</v>
      </c>
      <c r="E127" s="4" t="s">
        <v>2</v>
      </c>
      <c r="F127" s="3" t="s">
        <v>25</v>
      </c>
      <c r="G127" s="3">
        <v>17061</v>
      </c>
      <c r="H127" s="3">
        <v>3238</v>
      </c>
      <c r="I127" s="5" t="s">
        <v>61</v>
      </c>
      <c r="J127" s="6">
        <v>28.8</v>
      </c>
      <c r="K127" s="7">
        <v>93254.400000000009</v>
      </c>
      <c r="L127" s="8">
        <v>0.08</v>
      </c>
      <c r="M127" s="7">
        <v>85794.04800000001</v>
      </c>
      <c r="N127" s="8">
        <v>0.49412222533544325</v>
      </c>
      <c r="O127" s="7">
        <v>43401.302081704169</v>
      </c>
      <c r="P127" s="10">
        <v>8.7499999999999994E-2</v>
      </c>
      <c r="Q127" s="12">
        <v>4</v>
      </c>
      <c r="R127" s="3">
        <v>4109</v>
      </c>
      <c r="S127" s="7">
        <v>92452.5</v>
      </c>
      <c r="T127" s="7">
        <v>588000</v>
      </c>
      <c r="U127" s="6">
        <v>153.18557162870968</v>
      </c>
      <c r="V127" s="3"/>
    </row>
    <row r="128" spans="1:22" x14ac:dyDescent="0.25">
      <c r="A128" s="3" t="s">
        <v>611</v>
      </c>
      <c r="B128" s="4" t="s">
        <v>612</v>
      </c>
      <c r="C128" s="3" t="s">
        <v>613</v>
      </c>
      <c r="D128" s="3" t="s">
        <v>553</v>
      </c>
      <c r="E128" s="4" t="s">
        <v>6</v>
      </c>
      <c r="F128" s="3" t="s">
        <v>28</v>
      </c>
      <c r="G128" s="3">
        <v>75992</v>
      </c>
      <c r="H128" s="3">
        <v>25802</v>
      </c>
      <c r="I128" s="5" t="s">
        <v>61</v>
      </c>
      <c r="J128" s="6">
        <v>27.72</v>
      </c>
      <c r="K128" s="7">
        <v>715231.44000000006</v>
      </c>
      <c r="L128" s="8">
        <v>0.05</v>
      </c>
      <c r="M128" s="7">
        <v>679469.86800000002</v>
      </c>
      <c r="N128" s="8">
        <v>0.48645918104138663</v>
      </c>
      <c r="O128" s="7">
        <v>348935.51247042092</v>
      </c>
      <c r="P128" s="10">
        <v>8.5000000000000006E-2</v>
      </c>
      <c r="Q128" s="12">
        <v>4</v>
      </c>
      <c r="R128" s="3">
        <v>0</v>
      </c>
      <c r="S128" s="7">
        <v>0</v>
      </c>
      <c r="T128" s="7">
        <v>4105000</v>
      </c>
      <c r="U128" s="6">
        <v>159.10098737007203</v>
      </c>
      <c r="V128" s="3"/>
    </row>
    <row r="129" spans="1:22" x14ac:dyDescent="0.25">
      <c r="A129" s="3" t="s">
        <v>614</v>
      </c>
      <c r="B129" s="4" t="s">
        <v>615</v>
      </c>
      <c r="C129" s="3" t="s">
        <v>616</v>
      </c>
      <c r="D129" s="3" t="s">
        <v>553</v>
      </c>
      <c r="E129" s="4" t="s">
        <v>6</v>
      </c>
      <c r="F129" s="3" t="s">
        <v>23</v>
      </c>
      <c r="G129" s="3">
        <v>88958</v>
      </c>
      <c r="H129" s="3">
        <v>19094</v>
      </c>
      <c r="I129" s="5" t="s">
        <v>61</v>
      </c>
      <c r="J129" s="6">
        <v>21.384000000000004</v>
      </c>
      <c r="K129" s="7">
        <v>408306.09600000008</v>
      </c>
      <c r="L129" s="8">
        <v>0.05</v>
      </c>
      <c r="M129" s="7">
        <v>387890.79120000009</v>
      </c>
      <c r="N129" s="8">
        <v>0.5046721443254808</v>
      </c>
      <c r="O129" s="7">
        <v>192133.11384098872</v>
      </c>
      <c r="P129" s="10">
        <v>8.2500000000000004E-2</v>
      </c>
      <c r="Q129" s="12">
        <v>4</v>
      </c>
      <c r="R129" s="3">
        <v>12582</v>
      </c>
      <c r="S129" s="7">
        <v>283095</v>
      </c>
      <c r="T129" s="7">
        <v>2612000</v>
      </c>
      <c r="U129" s="6">
        <v>121.96953118129365</v>
      </c>
      <c r="V129" s="3"/>
    </row>
    <row r="130" spans="1:22" x14ac:dyDescent="0.25">
      <c r="A130" s="3" t="s">
        <v>617</v>
      </c>
      <c r="B130" s="4" t="s">
        <v>618</v>
      </c>
      <c r="C130" s="3" t="s">
        <v>619</v>
      </c>
      <c r="D130" s="3" t="s">
        <v>553</v>
      </c>
      <c r="E130" s="4" t="s">
        <v>6</v>
      </c>
      <c r="F130" s="3" t="s">
        <v>22</v>
      </c>
      <c r="G130" s="3">
        <v>65272</v>
      </c>
      <c r="H130" s="3">
        <v>30757</v>
      </c>
      <c r="I130" s="5" t="s">
        <v>61</v>
      </c>
      <c r="J130" s="6">
        <v>16.848000000000003</v>
      </c>
      <c r="K130" s="7">
        <v>518193.9360000001</v>
      </c>
      <c r="L130" s="8">
        <v>0.05</v>
      </c>
      <c r="M130" s="7">
        <v>492284.23920000007</v>
      </c>
      <c r="N130" s="8">
        <v>0.50467220527425471</v>
      </c>
      <c r="O130" s="7">
        <v>243842.06658117735</v>
      </c>
      <c r="P130" s="10">
        <v>8.2500000000000004E-2</v>
      </c>
      <c r="Q130" s="12">
        <v>4</v>
      </c>
      <c r="R130" s="3">
        <v>0</v>
      </c>
      <c r="S130" s="7">
        <v>0</v>
      </c>
      <c r="T130" s="7">
        <v>2956000</v>
      </c>
      <c r="U130" s="6">
        <v>96.097194560756236</v>
      </c>
      <c r="V130" s="3"/>
    </row>
    <row r="131" spans="1:22" x14ac:dyDescent="0.25">
      <c r="A131" s="3" t="s">
        <v>620</v>
      </c>
      <c r="B131" s="4" t="s">
        <v>620</v>
      </c>
      <c r="C131" s="3" t="s">
        <v>621</v>
      </c>
      <c r="D131" s="3" t="s">
        <v>553</v>
      </c>
      <c r="E131" s="4" t="s">
        <v>2</v>
      </c>
      <c r="F131" s="3" t="s">
        <v>30</v>
      </c>
      <c r="G131" s="3">
        <v>7500</v>
      </c>
      <c r="H131" s="3">
        <v>937</v>
      </c>
      <c r="I131" s="5" t="s">
        <v>127</v>
      </c>
      <c r="J131" s="6">
        <v>39.6</v>
      </c>
      <c r="K131" s="7">
        <v>37105.199999999997</v>
      </c>
      <c r="L131" s="8">
        <v>0.05</v>
      </c>
      <c r="M131" s="7">
        <v>35249.94</v>
      </c>
      <c r="N131" s="8">
        <v>0.50818786373487101</v>
      </c>
      <c r="O131" s="7">
        <v>17336.348294617623</v>
      </c>
      <c r="P131" s="10">
        <v>0.1</v>
      </c>
      <c r="Q131" s="12">
        <v>4</v>
      </c>
      <c r="R131" s="3">
        <v>3752</v>
      </c>
      <c r="S131" s="7">
        <v>84420</v>
      </c>
      <c r="T131" s="7">
        <v>258000</v>
      </c>
      <c r="U131" s="6">
        <v>185.01972566294151</v>
      </c>
      <c r="V131" s="3"/>
    </row>
    <row r="132" spans="1:22" x14ac:dyDescent="0.25">
      <c r="A132" s="3" t="s">
        <v>622</v>
      </c>
      <c r="B132" s="4" t="s">
        <v>622</v>
      </c>
      <c r="C132" s="3" t="s">
        <v>623</v>
      </c>
      <c r="D132" s="3" t="s">
        <v>553</v>
      </c>
      <c r="E132" s="4" t="s">
        <v>2</v>
      </c>
      <c r="F132" s="3" t="s">
        <v>22</v>
      </c>
      <c r="G132" s="3">
        <v>15200</v>
      </c>
      <c r="H132" s="3">
        <v>3162</v>
      </c>
      <c r="I132" s="5" t="s">
        <v>61</v>
      </c>
      <c r="J132" s="6">
        <v>31.460000000000004</v>
      </c>
      <c r="K132" s="7">
        <v>99476.520000000019</v>
      </c>
      <c r="L132" s="8">
        <v>0.05</v>
      </c>
      <c r="M132" s="7">
        <v>94502.694000000018</v>
      </c>
      <c r="N132" s="8">
        <v>0.47927157130213921</v>
      </c>
      <c r="O132" s="7">
        <v>49210.239354334772</v>
      </c>
      <c r="P132" s="10">
        <v>8.2500000000000004E-2</v>
      </c>
      <c r="Q132" s="12">
        <v>4</v>
      </c>
      <c r="R132" s="3">
        <v>2552</v>
      </c>
      <c r="S132" s="7">
        <v>57420</v>
      </c>
      <c r="T132" s="7">
        <v>654000</v>
      </c>
      <c r="U132" s="6">
        <v>188.64255210294507</v>
      </c>
      <c r="V132" s="3"/>
    </row>
    <row r="133" spans="1:22" x14ac:dyDescent="0.25">
      <c r="A133" s="3" t="s">
        <v>624</v>
      </c>
      <c r="B133" s="4" t="s">
        <v>624</v>
      </c>
      <c r="C133" s="3" t="s">
        <v>625</v>
      </c>
      <c r="D133" s="3" t="s">
        <v>553</v>
      </c>
      <c r="E133" s="4" t="s">
        <v>2</v>
      </c>
      <c r="F133" s="3" t="s">
        <v>22</v>
      </c>
      <c r="G133" s="3">
        <v>19964</v>
      </c>
      <c r="H133" s="3">
        <v>9755</v>
      </c>
      <c r="I133" s="5" t="s">
        <v>61</v>
      </c>
      <c r="J133" s="6">
        <v>23.166000000000004</v>
      </c>
      <c r="K133" s="7">
        <v>225984.33000000005</v>
      </c>
      <c r="L133" s="8">
        <v>0.05</v>
      </c>
      <c r="M133" s="7">
        <v>214685.11350000004</v>
      </c>
      <c r="N133" s="8">
        <v>0.50467209321353712</v>
      </c>
      <c r="O133" s="7">
        <v>106339.52788816922</v>
      </c>
      <c r="P133" s="10">
        <v>8.2500000000000004E-2</v>
      </c>
      <c r="Q133" s="12">
        <v>4</v>
      </c>
      <c r="R133" s="3">
        <v>0</v>
      </c>
      <c r="S133" s="7">
        <v>0</v>
      </c>
      <c r="T133" s="7">
        <v>1289000</v>
      </c>
      <c r="U133" s="6">
        <v>132.13367241435685</v>
      </c>
      <c r="V133" s="3"/>
    </row>
    <row r="134" spans="1:22" x14ac:dyDescent="0.25">
      <c r="A134" s="3" t="s">
        <v>626</v>
      </c>
      <c r="B134" s="4" t="s">
        <v>626</v>
      </c>
      <c r="C134" s="3" t="s">
        <v>627</v>
      </c>
      <c r="D134" s="3" t="s">
        <v>553</v>
      </c>
      <c r="E134" s="4" t="s">
        <v>2</v>
      </c>
      <c r="F134" s="3" t="s">
        <v>29</v>
      </c>
      <c r="G134" s="3">
        <v>22510</v>
      </c>
      <c r="H134" s="3">
        <v>2953</v>
      </c>
      <c r="I134" s="5" t="s">
        <v>61</v>
      </c>
      <c r="J134" s="6">
        <v>45</v>
      </c>
      <c r="K134" s="7">
        <v>132885</v>
      </c>
      <c r="L134" s="8">
        <v>0.05</v>
      </c>
      <c r="M134" s="7">
        <v>126240.75</v>
      </c>
      <c r="N134" s="8">
        <v>0.55019077504656633</v>
      </c>
      <c r="O134" s="7">
        <v>56784.253915040186</v>
      </c>
      <c r="P134" s="10">
        <v>7.7499999999999999E-2</v>
      </c>
      <c r="Q134" s="12">
        <v>4</v>
      </c>
      <c r="R134" s="3">
        <v>10698</v>
      </c>
      <c r="S134" s="7">
        <v>240705</v>
      </c>
      <c r="T134" s="7">
        <v>973000</v>
      </c>
      <c r="U134" s="6">
        <v>248.12057247431341</v>
      </c>
      <c r="V134" s="3"/>
    </row>
    <row r="135" spans="1:22" x14ac:dyDescent="0.25">
      <c r="A135" s="3" t="s">
        <v>628</v>
      </c>
      <c r="B135" s="4" t="s">
        <v>628</v>
      </c>
      <c r="C135" s="3" t="s">
        <v>629</v>
      </c>
      <c r="D135" s="3" t="s">
        <v>553</v>
      </c>
      <c r="E135" s="4" t="s">
        <v>2</v>
      </c>
      <c r="F135" s="3" t="s">
        <v>29</v>
      </c>
      <c r="G135" s="3">
        <v>78789</v>
      </c>
      <c r="H135" s="3">
        <v>4392</v>
      </c>
      <c r="I135" s="5" t="s">
        <v>61</v>
      </c>
      <c r="J135" s="6">
        <v>45</v>
      </c>
      <c r="K135" s="7">
        <v>197640</v>
      </c>
      <c r="L135" s="8">
        <v>0.05</v>
      </c>
      <c r="M135" s="7">
        <v>187758</v>
      </c>
      <c r="N135" s="8">
        <v>0.50151300280159461</v>
      </c>
      <c r="O135" s="7">
        <v>93594.921619978209</v>
      </c>
      <c r="P135" s="10">
        <v>7.7499999999999999E-2</v>
      </c>
      <c r="Q135" s="12">
        <v>4</v>
      </c>
      <c r="R135" s="3">
        <v>61221</v>
      </c>
      <c r="S135" s="7">
        <v>1377472.5</v>
      </c>
      <c r="T135" s="7">
        <v>2585000</v>
      </c>
      <c r="U135" s="6">
        <v>274.97185974492686</v>
      </c>
      <c r="V135" s="3"/>
    </row>
    <row r="136" spans="1:22" x14ac:dyDescent="0.25">
      <c r="A136" s="3" t="s">
        <v>630</v>
      </c>
      <c r="B136" s="4" t="s">
        <v>630</v>
      </c>
      <c r="C136" s="3" t="s">
        <v>631</v>
      </c>
      <c r="D136" s="3" t="s">
        <v>553</v>
      </c>
      <c r="E136" s="4" t="s">
        <v>2</v>
      </c>
      <c r="F136" s="3" t="s">
        <v>28</v>
      </c>
      <c r="G136" s="3">
        <v>38506</v>
      </c>
      <c r="H136" s="3">
        <v>14965</v>
      </c>
      <c r="I136" s="5" t="s">
        <v>61</v>
      </c>
      <c r="J136" s="6">
        <v>30.800000000000004</v>
      </c>
      <c r="K136" s="7">
        <v>460922.00000000006</v>
      </c>
      <c r="L136" s="8">
        <v>0.05</v>
      </c>
      <c r="M136" s="7">
        <v>437875.9</v>
      </c>
      <c r="N136" s="8">
        <v>0.48645944248192446</v>
      </c>
      <c r="O136" s="7">
        <v>224867.0338097291</v>
      </c>
      <c r="P136" s="10">
        <v>8.5000000000000006E-2</v>
      </c>
      <c r="Q136" s="12">
        <v>4</v>
      </c>
      <c r="R136" s="3">
        <v>0</v>
      </c>
      <c r="S136" s="7">
        <v>0</v>
      </c>
      <c r="T136" s="7">
        <v>2645000</v>
      </c>
      <c r="U136" s="6">
        <v>176.77878485857516</v>
      </c>
      <c r="V136" s="3"/>
    </row>
    <row r="137" spans="1:22" x14ac:dyDescent="0.25">
      <c r="A137" s="3" t="s">
        <v>632</v>
      </c>
      <c r="B137" s="4" t="s">
        <v>632</v>
      </c>
      <c r="C137" s="3" t="s">
        <v>633</v>
      </c>
      <c r="D137" s="3" t="s">
        <v>553</v>
      </c>
      <c r="E137" s="4" t="s">
        <v>2</v>
      </c>
      <c r="F137" s="3" t="s">
        <v>26</v>
      </c>
      <c r="G137" s="3">
        <v>24360</v>
      </c>
      <c r="H137" s="3">
        <v>3887</v>
      </c>
      <c r="I137" s="5" t="s">
        <v>61</v>
      </c>
      <c r="J137" s="6">
        <v>33.88000000000001</v>
      </c>
      <c r="K137" s="7">
        <v>131691.56000000003</v>
      </c>
      <c r="L137" s="8">
        <v>0.05</v>
      </c>
      <c r="M137" s="7">
        <v>125106.98200000002</v>
      </c>
      <c r="N137" s="8">
        <v>0.5185554822263001</v>
      </c>
      <c r="O137" s="7">
        <v>60232.070619112965</v>
      </c>
      <c r="P137" s="10">
        <v>8.5000000000000006E-2</v>
      </c>
      <c r="Q137" s="12">
        <v>4</v>
      </c>
      <c r="R137" s="3">
        <v>8812</v>
      </c>
      <c r="S137" s="7">
        <v>198270</v>
      </c>
      <c r="T137" s="7">
        <v>907000</v>
      </c>
      <c r="U137" s="6">
        <v>182.30321469487421</v>
      </c>
      <c r="V137" s="3"/>
    </row>
    <row r="138" spans="1:22" x14ac:dyDescent="0.25">
      <c r="A138" s="3" t="s">
        <v>634</v>
      </c>
      <c r="B138" s="4" t="s">
        <v>634</v>
      </c>
      <c r="C138" s="3" t="s">
        <v>635</v>
      </c>
      <c r="D138" s="3" t="s">
        <v>553</v>
      </c>
      <c r="E138" s="4" t="s">
        <v>2</v>
      </c>
      <c r="F138" s="3" t="s">
        <v>28</v>
      </c>
      <c r="G138" s="3">
        <v>141692</v>
      </c>
      <c r="H138" s="3">
        <v>36569</v>
      </c>
      <c r="I138" s="5" t="s">
        <v>61</v>
      </c>
      <c r="J138" s="6">
        <v>30.492000000000004</v>
      </c>
      <c r="K138" s="7">
        <v>1115061.9480000001</v>
      </c>
      <c r="L138" s="8">
        <v>0.05</v>
      </c>
      <c r="M138" s="7">
        <v>1059308.8506</v>
      </c>
      <c r="N138" s="8">
        <v>0.47362062401304106</v>
      </c>
      <c r="O138" s="7">
        <v>557598.33175629075</v>
      </c>
      <c r="P138" s="10">
        <v>8.5000000000000006E-2</v>
      </c>
      <c r="Q138" s="12">
        <v>4</v>
      </c>
      <c r="R138" s="3">
        <v>0</v>
      </c>
      <c r="S138" s="7">
        <v>0</v>
      </c>
      <c r="T138" s="7">
        <v>6560000</v>
      </c>
      <c r="U138" s="6">
        <v>179.386375717231</v>
      </c>
      <c r="V138" s="3"/>
    </row>
    <row r="139" spans="1:22" x14ac:dyDescent="0.25">
      <c r="A139" s="3" t="s">
        <v>636</v>
      </c>
      <c r="B139" s="4" t="s">
        <v>636</v>
      </c>
      <c r="C139" s="3" t="s">
        <v>637</v>
      </c>
      <c r="D139" s="3" t="s">
        <v>638</v>
      </c>
      <c r="E139" s="4" t="s">
        <v>2</v>
      </c>
      <c r="F139" s="3" t="s">
        <v>28</v>
      </c>
      <c r="G139" s="3">
        <v>84640</v>
      </c>
      <c r="H139" s="3">
        <v>28073</v>
      </c>
      <c r="I139" s="5" t="s">
        <v>61</v>
      </c>
      <c r="J139" s="6">
        <v>30.492000000000004</v>
      </c>
      <c r="K139" s="7">
        <v>856001.91599999997</v>
      </c>
      <c r="L139" s="8">
        <v>0.05</v>
      </c>
      <c r="M139" s="7">
        <v>813201.82019999996</v>
      </c>
      <c r="N139" s="8">
        <v>0.47543362050580246</v>
      </c>
      <c r="O139" s="7">
        <v>426578.33462040545</v>
      </c>
      <c r="P139" s="10">
        <v>8.5000000000000006E-2</v>
      </c>
      <c r="Q139" s="12">
        <v>4</v>
      </c>
      <c r="R139" s="3">
        <v>0</v>
      </c>
      <c r="S139" s="7">
        <v>0</v>
      </c>
      <c r="T139" s="7">
        <v>5019000</v>
      </c>
      <c r="U139" s="6">
        <v>178.76851931012021</v>
      </c>
      <c r="V139" s="3"/>
    </row>
    <row r="140" spans="1:22" x14ac:dyDescent="0.25">
      <c r="A140" s="3" t="s">
        <v>639</v>
      </c>
      <c r="B140" s="4" t="s">
        <v>640</v>
      </c>
      <c r="C140" s="3" t="s">
        <v>641</v>
      </c>
      <c r="D140" s="3" t="s">
        <v>642</v>
      </c>
      <c r="E140" s="4" t="s">
        <v>8</v>
      </c>
      <c r="F140" s="3" t="s">
        <v>23</v>
      </c>
      <c r="G140" s="3">
        <v>36465</v>
      </c>
      <c r="H140" s="3">
        <v>7560</v>
      </c>
      <c r="I140" s="5" t="s">
        <v>61</v>
      </c>
      <c r="J140" s="6">
        <v>26.136000000000006</v>
      </c>
      <c r="K140" s="7">
        <v>197588.16000000009</v>
      </c>
      <c r="L140" s="8">
        <v>0.05</v>
      </c>
      <c r="M140" s="7">
        <v>187708.75200000007</v>
      </c>
      <c r="N140" s="8">
        <v>0.47228718855012486</v>
      </c>
      <c r="O140" s="7">
        <v>99056.313251667409</v>
      </c>
      <c r="P140" s="10">
        <v>8.2500000000000004E-2</v>
      </c>
      <c r="Q140" s="12">
        <v>4</v>
      </c>
      <c r="R140" s="3">
        <v>6225</v>
      </c>
      <c r="S140" s="7">
        <v>140062.5</v>
      </c>
      <c r="T140" s="7">
        <v>1341000</v>
      </c>
      <c r="U140" s="6">
        <v>158.82044773395447</v>
      </c>
      <c r="V140" s="3"/>
    </row>
    <row r="141" spans="1:22" x14ac:dyDescent="0.25">
      <c r="A141" s="3" t="s">
        <v>643</v>
      </c>
      <c r="B141" s="4" t="s">
        <v>643</v>
      </c>
      <c r="C141" s="3" t="s">
        <v>644</v>
      </c>
      <c r="D141" s="3" t="s">
        <v>517</v>
      </c>
      <c r="E141" s="4" t="s">
        <v>2</v>
      </c>
      <c r="F141" s="3" t="s">
        <v>28</v>
      </c>
      <c r="G141" s="3">
        <v>29602</v>
      </c>
      <c r="H141" s="3">
        <v>8250</v>
      </c>
      <c r="I141" s="5" t="s">
        <v>61</v>
      </c>
      <c r="J141" s="6">
        <v>33.88000000000001</v>
      </c>
      <c r="K141" s="7">
        <v>279510.00000000006</v>
      </c>
      <c r="L141" s="8">
        <v>0.05</v>
      </c>
      <c r="M141" s="7">
        <v>265534.50000000006</v>
      </c>
      <c r="N141" s="8">
        <v>0.46876259013955801</v>
      </c>
      <c r="O141" s="7">
        <v>141061.86000858757</v>
      </c>
      <c r="P141" s="10">
        <v>8.5000000000000006E-2</v>
      </c>
      <c r="Q141" s="12">
        <v>4</v>
      </c>
      <c r="R141" s="3">
        <v>0</v>
      </c>
      <c r="S141" s="7">
        <v>0</v>
      </c>
      <c r="T141" s="7">
        <v>1660000</v>
      </c>
      <c r="U141" s="6">
        <v>201.15773263256693</v>
      </c>
      <c r="V141" s="3"/>
    </row>
    <row r="142" spans="1:22" x14ac:dyDescent="0.25">
      <c r="A142" s="3" t="s">
        <v>645</v>
      </c>
      <c r="B142" s="4" t="s">
        <v>646</v>
      </c>
      <c r="C142" s="3" t="s">
        <v>647</v>
      </c>
      <c r="D142" s="3" t="s">
        <v>517</v>
      </c>
      <c r="E142" s="4" t="s">
        <v>6</v>
      </c>
      <c r="F142" s="3" t="s">
        <v>28</v>
      </c>
      <c r="G142" s="3">
        <v>30000</v>
      </c>
      <c r="H142" s="3">
        <v>9040</v>
      </c>
      <c r="I142" s="5" t="s">
        <v>62</v>
      </c>
      <c r="J142" s="6">
        <v>30.800000000000004</v>
      </c>
      <c r="K142" s="7">
        <v>278432.00000000006</v>
      </c>
      <c r="L142" s="8">
        <v>0.05</v>
      </c>
      <c r="M142" s="7">
        <v>264510.40000000008</v>
      </c>
      <c r="N142" s="8">
        <v>0.51138571623320195</v>
      </c>
      <c r="O142" s="7">
        <v>129243.5596448693</v>
      </c>
      <c r="P142" s="10">
        <v>7.2499999999999995E-2</v>
      </c>
      <c r="Q142" s="12">
        <v>4</v>
      </c>
      <c r="R142" s="3">
        <v>0</v>
      </c>
      <c r="S142" s="7">
        <v>0</v>
      </c>
      <c r="T142" s="7">
        <v>1783000</v>
      </c>
      <c r="U142" s="6">
        <v>197.19798542091743</v>
      </c>
      <c r="V142" s="3"/>
    </row>
    <row r="143" spans="1:22" x14ac:dyDescent="0.25">
      <c r="A143" s="3" t="s">
        <v>648</v>
      </c>
      <c r="B143" s="4" t="s">
        <v>649</v>
      </c>
      <c r="C143" s="3" t="s">
        <v>650</v>
      </c>
      <c r="D143" s="3" t="s">
        <v>517</v>
      </c>
      <c r="E143" s="4" t="s">
        <v>6</v>
      </c>
      <c r="F143" s="3" t="s">
        <v>28</v>
      </c>
      <c r="G143" s="3">
        <v>48750</v>
      </c>
      <c r="H143" s="3">
        <v>16250</v>
      </c>
      <c r="I143" s="5" t="s">
        <v>61</v>
      </c>
      <c r="J143" s="6">
        <v>28</v>
      </c>
      <c r="K143" s="7">
        <v>455000</v>
      </c>
      <c r="L143" s="8">
        <v>0.05</v>
      </c>
      <c r="M143" s="7">
        <v>432250</v>
      </c>
      <c r="N143" s="8">
        <v>0.48171986376441839</v>
      </c>
      <c r="O143" s="7">
        <v>224026.58888783015</v>
      </c>
      <c r="P143" s="10">
        <v>8.5000000000000006E-2</v>
      </c>
      <c r="Q143" s="12">
        <v>4</v>
      </c>
      <c r="R143" s="3">
        <v>0</v>
      </c>
      <c r="S143" s="7">
        <v>0</v>
      </c>
      <c r="T143" s="7">
        <v>2636000</v>
      </c>
      <c r="U143" s="6">
        <v>162.19119557489964</v>
      </c>
      <c r="V143" s="3"/>
    </row>
    <row r="144" spans="1:22" x14ac:dyDescent="0.25">
      <c r="A144" s="3" t="s">
        <v>651</v>
      </c>
      <c r="B144" s="4" t="s">
        <v>651</v>
      </c>
      <c r="C144" s="3" t="s">
        <v>652</v>
      </c>
      <c r="D144" s="3" t="s">
        <v>517</v>
      </c>
      <c r="E144" s="4" t="s">
        <v>2</v>
      </c>
      <c r="F144" s="3" t="s">
        <v>28</v>
      </c>
      <c r="G144" s="3">
        <v>34500</v>
      </c>
      <c r="H144" s="3">
        <v>12249</v>
      </c>
      <c r="I144" s="5" t="s">
        <v>61</v>
      </c>
      <c r="J144" s="6">
        <v>28</v>
      </c>
      <c r="K144" s="7">
        <v>342972</v>
      </c>
      <c r="L144" s="8">
        <v>0.05</v>
      </c>
      <c r="M144" s="7">
        <v>325823.40000000002</v>
      </c>
      <c r="N144" s="8">
        <v>0.48171974165896753</v>
      </c>
      <c r="O144" s="7">
        <v>168867.83592555358</v>
      </c>
      <c r="P144" s="10">
        <v>8.5000000000000006E-2</v>
      </c>
      <c r="Q144" s="12">
        <v>4</v>
      </c>
      <c r="R144" s="3">
        <v>0</v>
      </c>
      <c r="S144" s="7">
        <v>0</v>
      </c>
      <c r="T144" s="7">
        <v>1987000</v>
      </c>
      <c r="U144" s="6">
        <v>162.1912337867231</v>
      </c>
      <c r="V144" s="3"/>
    </row>
    <row r="145" spans="1:22" x14ac:dyDescent="0.25">
      <c r="A145" s="3" t="s">
        <v>653</v>
      </c>
      <c r="B145" s="4" t="s">
        <v>653</v>
      </c>
      <c r="C145" s="3" t="s">
        <v>654</v>
      </c>
      <c r="D145" s="3" t="s">
        <v>517</v>
      </c>
      <c r="E145" s="4" t="s">
        <v>2</v>
      </c>
      <c r="F145" s="3" t="s">
        <v>28</v>
      </c>
      <c r="G145" s="3">
        <v>30000</v>
      </c>
      <c r="H145" s="3">
        <v>10872</v>
      </c>
      <c r="I145" s="5" t="s">
        <v>61</v>
      </c>
      <c r="J145" s="6">
        <v>25.2</v>
      </c>
      <c r="K145" s="7">
        <v>273974.39999999997</v>
      </c>
      <c r="L145" s="8">
        <v>0.05</v>
      </c>
      <c r="M145" s="7">
        <v>260275.67999999996</v>
      </c>
      <c r="N145" s="8">
        <v>0.48171964782205895</v>
      </c>
      <c r="O145" s="7">
        <v>134895.77109375305</v>
      </c>
      <c r="P145" s="10">
        <v>8.5000000000000006E-2</v>
      </c>
      <c r="Q145" s="12">
        <v>4</v>
      </c>
      <c r="R145" s="3">
        <v>0</v>
      </c>
      <c r="S145" s="7">
        <v>0</v>
      </c>
      <c r="T145" s="7">
        <v>1587000</v>
      </c>
      <c r="U145" s="6">
        <v>145.97213683694005</v>
      </c>
      <c r="V145" s="3"/>
    </row>
    <row r="146" spans="1:22" x14ac:dyDescent="0.25">
      <c r="A146" s="3" t="s">
        <v>655</v>
      </c>
      <c r="B146" s="4" t="s">
        <v>655</v>
      </c>
      <c r="C146" s="3" t="s">
        <v>656</v>
      </c>
      <c r="D146" s="3" t="s">
        <v>517</v>
      </c>
      <c r="E146" s="4" t="s">
        <v>2</v>
      </c>
      <c r="F146" s="3" t="s">
        <v>26</v>
      </c>
      <c r="G146" s="3">
        <v>39576</v>
      </c>
      <c r="H146" s="3">
        <v>10152</v>
      </c>
      <c r="I146" s="5" t="s">
        <v>61</v>
      </c>
      <c r="J146" s="6">
        <v>22.4</v>
      </c>
      <c r="K146" s="7">
        <v>227404.79999999999</v>
      </c>
      <c r="L146" s="8">
        <v>0.05</v>
      </c>
      <c r="M146" s="7">
        <v>216034.56000000003</v>
      </c>
      <c r="N146" s="8">
        <v>0.51411235503985409</v>
      </c>
      <c r="O146" s="7">
        <v>104968.52358840135</v>
      </c>
      <c r="P146" s="10">
        <v>8.5000000000000006E-2</v>
      </c>
      <c r="Q146" s="12">
        <v>4</v>
      </c>
      <c r="R146" s="3">
        <v>0</v>
      </c>
      <c r="S146" s="7">
        <v>0</v>
      </c>
      <c r="T146" s="7">
        <v>1235000</v>
      </c>
      <c r="U146" s="6">
        <v>121.64340099708124</v>
      </c>
      <c r="V146" s="3"/>
    </row>
    <row r="147" spans="1:22" x14ac:dyDescent="0.25">
      <c r="A147" s="3" t="s">
        <v>657</v>
      </c>
      <c r="B147" s="4" t="s">
        <v>657</v>
      </c>
      <c r="C147" s="3" t="s">
        <v>658</v>
      </c>
      <c r="D147" s="3" t="s">
        <v>638</v>
      </c>
      <c r="E147" s="4" t="s">
        <v>2</v>
      </c>
      <c r="F147" s="3" t="s">
        <v>29</v>
      </c>
      <c r="G147" s="3">
        <v>35827</v>
      </c>
      <c r="H147" s="3">
        <v>3060</v>
      </c>
      <c r="I147" s="5" t="s">
        <v>61</v>
      </c>
      <c r="J147" s="6">
        <v>36</v>
      </c>
      <c r="K147" s="7">
        <v>110160</v>
      </c>
      <c r="L147" s="8">
        <v>0.05</v>
      </c>
      <c r="M147" s="7">
        <v>104652</v>
      </c>
      <c r="N147" s="8">
        <v>0.55183190889939215</v>
      </c>
      <c r="O147" s="7">
        <v>46901.687069860811</v>
      </c>
      <c r="P147" s="10">
        <v>7.7499999999999999E-2</v>
      </c>
      <c r="Q147" s="12">
        <v>4</v>
      </c>
      <c r="R147" s="3">
        <v>23587</v>
      </c>
      <c r="S147" s="7">
        <v>530707.5</v>
      </c>
      <c r="T147" s="7">
        <v>1136000</v>
      </c>
      <c r="U147" s="6">
        <v>197.77224149213919</v>
      </c>
      <c r="V147" s="3"/>
    </row>
    <row r="148" spans="1:22" ht="30" x14ac:dyDescent="0.25">
      <c r="A148" s="3" t="s">
        <v>659</v>
      </c>
      <c r="B148" s="4" t="s">
        <v>660</v>
      </c>
      <c r="C148" s="3" t="s">
        <v>661</v>
      </c>
      <c r="D148" s="3" t="s">
        <v>662</v>
      </c>
      <c r="E148" s="4" t="s">
        <v>663</v>
      </c>
      <c r="F148" s="3" t="s">
        <v>26</v>
      </c>
      <c r="G148" s="3">
        <v>44775</v>
      </c>
      <c r="H148" s="3">
        <v>5627</v>
      </c>
      <c r="I148" s="5" t="s">
        <v>61</v>
      </c>
      <c r="J148" s="6">
        <v>28</v>
      </c>
      <c r="K148" s="7">
        <v>157556</v>
      </c>
      <c r="L148" s="8">
        <v>0.05</v>
      </c>
      <c r="M148" s="7">
        <v>149678.20000000001</v>
      </c>
      <c r="N148" s="8">
        <v>0.52197444910742197</v>
      </c>
      <c r="O148" s="7">
        <v>71550.004011609475</v>
      </c>
      <c r="P148" s="10">
        <v>8.5000000000000006E-2</v>
      </c>
      <c r="Q148" s="12">
        <v>4</v>
      </c>
      <c r="R148" s="3">
        <v>22267</v>
      </c>
      <c r="S148" s="7">
        <v>501007.5</v>
      </c>
      <c r="T148" s="7">
        <v>1343000</v>
      </c>
      <c r="U148" s="6">
        <v>149.5938782793244</v>
      </c>
      <c r="V148" s="3"/>
    </row>
    <row r="149" spans="1:22" x14ac:dyDescent="0.25">
      <c r="A149" s="3" t="s">
        <v>664</v>
      </c>
      <c r="B149" s="4" t="s">
        <v>665</v>
      </c>
      <c r="C149" s="3" t="s">
        <v>666</v>
      </c>
      <c r="D149" s="3" t="s">
        <v>638</v>
      </c>
      <c r="E149" s="4" t="s">
        <v>43</v>
      </c>
      <c r="F149" s="3" t="s">
        <v>26</v>
      </c>
      <c r="G149" s="3">
        <v>43850</v>
      </c>
      <c r="H149" s="3">
        <v>5050</v>
      </c>
      <c r="I149" s="5" t="s">
        <v>61</v>
      </c>
      <c r="J149" s="6">
        <v>28</v>
      </c>
      <c r="K149" s="7">
        <v>141400</v>
      </c>
      <c r="L149" s="8">
        <v>0.05</v>
      </c>
      <c r="M149" s="7">
        <v>134330</v>
      </c>
      <c r="N149" s="8">
        <v>0.52021400029943121</v>
      </c>
      <c r="O149" s="7">
        <v>64449.653339777411</v>
      </c>
      <c r="P149" s="10">
        <v>8.5000000000000006E-2</v>
      </c>
      <c r="Q149" s="12">
        <v>4</v>
      </c>
      <c r="R149" s="3">
        <v>23650</v>
      </c>
      <c r="S149" s="7">
        <v>532125</v>
      </c>
      <c r="T149" s="7">
        <v>1290000</v>
      </c>
      <c r="U149" s="6">
        <v>150.14479520041328</v>
      </c>
      <c r="V149" s="3"/>
    </row>
    <row r="150" spans="1:22" x14ac:dyDescent="0.25">
      <c r="A150" s="3" t="s">
        <v>667</v>
      </c>
      <c r="B150" s="4" t="s">
        <v>667</v>
      </c>
      <c r="C150" s="3" t="s">
        <v>668</v>
      </c>
      <c r="D150" s="3" t="s">
        <v>638</v>
      </c>
      <c r="E150" s="4" t="s">
        <v>2</v>
      </c>
      <c r="F150" s="3" t="s">
        <v>29</v>
      </c>
      <c r="G150" s="3">
        <v>19326</v>
      </c>
      <c r="H150" s="3">
        <v>1936</v>
      </c>
      <c r="I150" s="5" t="s">
        <v>61</v>
      </c>
      <c r="J150" s="6">
        <v>40</v>
      </c>
      <c r="K150" s="7">
        <v>77440</v>
      </c>
      <c r="L150" s="8">
        <v>0.05</v>
      </c>
      <c r="M150" s="7">
        <v>73568</v>
      </c>
      <c r="N150" s="8">
        <v>0.53637905257436003</v>
      </c>
      <c r="O150" s="7">
        <v>34107.665860209483</v>
      </c>
      <c r="P150" s="10">
        <v>7.7499999999999999E-2</v>
      </c>
      <c r="Q150" s="12">
        <v>4</v>
      </c>
      <c r="R150" s="3">
        <v>11582</v>
      </c>
      <c r="S150" s="7">
        <v>260595</v>
      </c>
      <c r="T150" s="7">
        <v>701000</v>
      </c>
      <c r="U150" s="6">
        <v>227.32381938289444</v>
      </c>
      <c r="V150" s="3"/>
    </row>
    <row r="151" spans="1:22" x14ac:dyDescent="0.25">
      <c r="A151" s="3" t="s">
        <v>669</v>
      </c>
      <c r="B151" s="4" t="s">
        <v>669</v>
      </c>
      <c r="C151" s="3" t="s">
        <v>670</v>
      </c>
      <c r="D151" s="3" t="s">
        <v>671</v>
      </c>
      <c r="E151" s="4" t="s">
        <v>2</v>
      </c>
      <c r="F151" s="3" t="s">
        <v>28</v>
      </c>
      <c r="G151" s="3">
        <v>201200</v>
      </c>
      <c r="H151" s="3">
        <v>26085</v>
      </c>
      <c r="I151" s="5" t="s">
        <v>61</v>
      </c>
      <c r="J151" s="6">
        <v>27.72</v>
      </c>
      <c r="K151" s="7">
        <v>723076.2</v>
      </c>
      <c r="L151" s="8">
        <v>0.05</v>
      </c>
      <c r="M151" s="7">
        <v>686922.39</v>
      </c>
      <c r="N151" s="8">
        <v>0.47446146392070632</v>
      </c>
      <c r="O151" s="7">
        <v>361004.18724068959</v>
      </c>
      <c r="P151" s="10">
        <v>8.5000000000000006E-2</v>
      </c>
      <c r="Q151" s="12">
        <v>4</v>
      </c>
      <c r="R151" s="3">
        <v>96860</v>
      </c>
      <c r="S151" s="7">
        <v>1162320</v>
      </c>
      <c r="T151" s="7">
        <v>5409000</v>
      </c>
      <c r="U151" s="6">
        <v>162.81802128367198</v>
      </c>
      <c r="V151" s="3"/>
    </row>
    <row r="152" spans="1:22" x14ac:dyDescent="0.25">
      <c r="A152" s="3" t="s">
        <v>672</v>
      </c>
      <c r="B152" s="4" t="s">
        <v>672</v>
      </c>
      <c r="C152" s="3" t="s">
        <v>673</v>
      </c>
      <c r="D152" s="3" t="s">
        <v>671</v>
      </c>
      <c r="E152" s="4" t="s">
        <v>2</v>
      </c>
      <c r="F152" s="3" t="s">
        <v>24</v>
      </c>
      <c r="G152" s="3">
        <v>197713</v>
      </c>
      <c r="H152" s="3">
        <v>37500</v>
      </c>
      <c r="I152" s="5" t="s">
        <v>61</v>
      </c>
      <c r="J152" s="6">
        <v>17.600000000000001</v>
      </c>
      <c r="K152" s="7">
        <v>660000</v>
      </c>
      <c r="L152" s="8">
        <v>0.15</v>
      </c>
      <c r="M152" s="7">
        <v>561000</v>
      </c>
      <c r="N152" s="8">
        <v>0.46556930202492752</v>
      </c>
      <c r="O152" s="7">
        <v>299815.62156401563</v>
      </c>
      <c r="P152" s="10">
        <v>8.5000000000000006E-2</v>
      </c>
      <c r="Q152" s="12">
        <v>4</v>
      </c>
      <c r="R152" s="3">
        <v>47713</v>
      </c>
      <c r="S152" s="7">
        <v>1073542.5</v>
      </c>
      <c r="T152" s="7">
        <v>4601000</v>
      </c>
      <c r="U152" s="6">
        <v>94.059802843612729</v>
      </c>
      <c r="V152" s="3"/>
    </row>
    <row r="153" spans="1:22" x14ac:dyDescent="0.25">
      <c r="A153" s="3" t="s">
        <v>674</v>
      </c>
      <c r="B153" s="4" t="s">
        <v>674</v>
      </c>
      <c r="C153" s="3" t="s">
        <v>675</v>
      </c>
      <c r="D153" s="3" t="s">
        <v>676</v>
      </c>
      <c r="E153" s="4" t="s">
        <v>2</v>
      </c>
      <c r="F153" s="3" t="s">
        <v>28</v>
      </c>
      <c r="G153" s="3">
        <v>26856</v>
      </c>
      <c r="H153" s="3">
        <v>6630</v>
      </c>
      <c r="I153" s="5" t="s">
        <v>61</v>
      </c>
      <c r="J153" s="6">
        <v>30.800000000000004</v>
      </c>
      <c r="K153" s="7">
        <v>204204.00000000003</v>
      </c>
      <c r="L153" s="8">
        <v>0.05</v>
      </c>
      <c r="M153" s="7">
        <v>193993.8</v>
      </c>
      <c r="N153" s="8">
        <v>0.48626217426217394</v>
      </c>
      <c r="O153" s="7">
        <v>99661.953018618704</v>
      </c>
      <c r="P153" s="10">
        <v>8.5000000000000006E-2</v>
      </c>
      <c r="Q153" s="12">
        <v>4</v>
      </c>
      <c r="R153" s="3">
        <v>336</v>
      </c>
      <c r="S153" s="7">
        <v>7560</v>
      </c>
      <c r="T153" s="7">
        <v>1180000</v>
      </c>
      <c r="U153" s="6">
        <v>176.84669154222107</v>
      </c>
      <c r="V153" s="3"/>
    </row>
    <row r="154" spans="1:22" x14ac:dyDescent="0.25">
      <c r="A154" s="3" t="s">
        <v>677</v>
      </c>
      <c r="B154" s="4" t="s">
        <v>677</v>
      </c>
      <c r="C154" s="3" t="s">
        <v>678</v>
      </c>
      <c r="D154" s="3" t="s">
        <v>671</v>
      </c>
      <c r="E154" s="4" t="s">
        <v>2</v>
      </c>
      <c r="F154" s="3" t="s">
        <v>28</v>
      </c>
      <c r="G154" s="3">
        <v>37530</v>
      </c>
      <c r="H154" s="3">
        <v>9684</v>
      </c>
      <c r="I154" s="5" t="s">
        <v>61</v>
      </c>
      <c r="J154" s="6">
        <v>33.88000000000001</v>
      </c>
      <c r="K154" s="7">
        <v>328093.9200000001</v>
      </c>
      <c r="L154" s="8">
        <v>0.05</v>
      </c>
      <c r="M154" s="7">
        <v>311689.2240000001</v>
      </c>
      <c r="N154" s="8">
        <v>0.47446137972968411</v>
      </c>
      <c r="O154" s="7">
        <v>163804.7247340855</v>
      </c>
      <c r="P154" s="10">
        <v>8.5000000000000006E-2</v>
      </c>
      <c r="Q154" s="12">
        <v>4</v>
      </c>
      <c r="R154" s="3">
        <v>0</v>
      </c>
      <c r="S154" s="7">
        <v>0</v>
      </c>
      <c r="T154" s="7">
        <v>1927000</v>
      </c>
      <c r="U154" s="6">
        <v>198.99983567082816</v>
      </c>
      <c r="V154" s="3"/>
    </row>
    <row r="155" spans="1:22" x14ac:dyDescent="0.25">
      <c r="A155" s="3" t="s">
        <v>679</v>
      </c>
      <c r="B155" s="4" t="s">
        <v>679</v>
      </c>
      <c r="C155" s="3" t="s">
        <v>680</v>
      </c>
      <c r="D155" s="3" t="s">
        <v>553</v>
      </c>
      <c r="E155" s="4" t="s">
        <v>2</v>
      </c>
      <c r="F155" s="3" t="s">
        <v>28</v>
      </c>
      <c r="G155" s="3">
        <v>37454</v>
      </c>
      <c r="H155" s="3">
        <v>12713</v>
      </c>
      <c r="I155" s="5" t="s">
        <v>61</v>
      </c>
      <c r="J155" s="6">
        <v>28</v>
      </c>
      <c r="K155" s="7">
        <v>355964</v>
      </c>
      <c r="L155" s="8">
        <v>0.05</v>
      </c>
      <c r="M155" s="7">
        <v>338165.8</v>
      </c>
      <c r="N155" s="8">
        <v>0.48645953557340432</v>
      </c>
      <c r="O155" s="7">
        <v>173661.82198519126</v>
      </c>
      <c r="P155" s="10">
        <v>8.5000000000000006E-2</v>
      </c>
      <c r="Q155" s="12">
        <v>4</v>
      </c>
      <c r="R155" s="3">
        <v>0</v>
      </c>
      <c r="S155" s="7">
        <v>0</v>
      </c>
      <c r="T155" s="7">
        <v>2043000</v>
      </c>
      <c r="U155" s="6">
        <v>160.70795710291108</v>
      </c>
      <c r="V155" s="3"/>
    </row>
    <row r="156" spans="1:22" x14ac:dyDescent="0.25">
      <c r="A156" s="3" t="s">
        <v>681</v>
      </c>
      <c r="B156" s="4" t="s">
        <v>681</v>
      </c>
      <c r="C156" s="3" t="s">
        <v>682</v>
      </c>
      <c r="D156" s="3" t="s">
        <v>553</v>
      </c>
      <c r="E156" s="4" t="s">
        <v>2</v>
      </c>
      <c r="F156" s="3" t="s">
        <v>28</v>
      </c>
      <c r="G156" s="3">
        <v>26250</v>
      </c>
      <c r="H156" s="3">
        <v>9501</v>
      </c>
      <c r="I156" s="5" t="s">
        <v>61</v>
      </c>
      <c r="J156" s="6">
        <v>30.800000000000004</v>
      </c>
      <c r="K156" s="7">
        <v>292630.80000000005</v>
      </c>
      <c r="L156" s="8">
        <v>0.05</v>
      </c>
      <c r="M156" s="7">
        <v>277999.26000000007</v>
      </c>
      <c r="N156" s="8">
        <v>0.48645918104138675</v>
      </c>
      <c r="O156" s="7">
        <v>142763.96765028848</v>
      </c>
      <c r="P156" s="10">
        <v>8.5000000000000006E-2</v>
      </c>
      <c r="Q156" s="12">
        <v>4</v>
      </c>
      <c r="R156" s="3">
        <v>0</v>
      </c>
      <c r="S156" s="7">
        <v>0</v>
      </c>
      <c r="T156" s="7">
        <v>1680000</v>
      </c>
      <c r="U156" s="6">
        <v>176.77887485563559</v>
      </c>
      <c r="V156" s="3"/>
    </row>
    <row r="157" spans="1:22" x14ac:dyDescent="0.25">
      <c r="A157" s="3" t="s">
        <v>683</v>
      </c>
      <c r="B157" s="4" t="s">
        <v>683</v>
      </c>
      <c r="C157" s="3" t="s">
        <v>684</v>
      </c>
      <c r="D157" s="3" t="s">
        <v>553</v>
      </c>
      <c r="E157" s="4" t="s">
        <v>2</v>
      </c>
      <c r="F157" s="3" t="s">
        <v>22</v>
      </c>
      <c r="G157" s="3">
        <v>80343</v>
      </c>
      <c r="H157" s="3">
        <v>27710</v>
      </c>
      <c r="I157" s="5" t="s">
        <v>61</v>
      </c>
      <c r="J157" s="6">
        <v>20.8</v>
      </c>
      <c r="K157" s="7">
        <v>576368</v>
      </c>
      <c r="L157" s="8">
        <v>0.05</v>
      </c>
      <c r="M157" s="7">
        <v>547549.6</v>
      </c>
      <c r="N157" s="8">
        <v>0.49197174399736127</v>
      </c>
      <c r="O157" s="7">
        <v>278170.66836294241</v>
      </c>
      <c r="P157" s="10">
        <v>8.2500000000000004E-2</v>
      </c>
      <c r="Q157" s="12">
        <v>4</v>
      </c>
      <c r="R157" s="3">
        <v>0</v>
      </c>
      <c r="S157" s="7">
        <v>0</v>
      </c>
      <c r="T157" s="7">
        <v>3372000</v>
      </c>
      <c r="U157" s="6">
        <v>121.68046471045018</v>
      </c>
      <c r="V157" s="3"/>
    </row>
    <row r="158" spans="1:22" x14ac:dyDescent="0.25">
      <c r="A158" s="3" t="s">
        <v>685</v>
      </c>
      <c r="B158" s="4" t="s">
        <v>685</v>
      </c>
      <c r="C158" s="3" t="s">
        <v>686</v>
      </c>
      <c r="D158" s="3" t="s">
        <v>687</v>
      </c>
      <c r="E158" s="4" t="s">
        <v>2</v>
      </c>
      <c r="F158" s="3" t="s">
        <v>26</v>
      </c>
      <c r="G158" s="3">
        <v>10800</v>
      </c>
      <c r="H158" s="3">
        <v>2248</v>
      </c>
      <c r="I158" s="5" t="s">
        <v>61</v>
      </c>
      <c r="J158" s="6">
        <v>33.88000000000001</v>
      </c>
      <c r="K158" s="7">
        <v>76162.24000000002</v>
      </c>
      <c r="L158" s="8">
        <v>0.05</v>
      </c>
      <c r="M158" s="7">
        <v>72354.128000000026</v>
      </c>
      <c r="N158" s="8">
        <v>0.50433820908250615</v>
      </c>
      <c r="O158" s="7">
        <v>35863.176664753599</v>
      </c>
      <c r="P158" s="10">
        <v>8.5000000000000006E-2</v>
      </c>
      <c r="Q158" s="12">
        <v>4</v>
      </c>
      <c r="R158" s="3">
        <v>1808</v>
      </c>
      <c r="S158" s="7">
        <v>40680</v>
      </c>
      <c r="T158" s="7">
        <v>463000</v>
      </c>
      <c r="U158" s="6">
        <v>187.68671061729955</v>
      </c>
      <c r="V158" s="3"/>
    </row>
    <row r="159" spans="1:22" x14ac:dyDescent="0.25">
      <c r="A159" s="3" t="s">
        <v>688</v>
      </c>
      <c r="B159" s="4" t="s">
        <v>688</v>
      </c>
      <c r="C159" s="3" t="s">
        <v>689</v>
      </c>
      <c r="D159" s="3" t="s">
        <v>687</v>
      </c>
      <c r="E159" s="4" t="s">
        <v>2</v>
      </c>
      <c r="F159" s="3" t="s">
        <v>22</v>
      </c>
      <c r="G159" s="3">
        <v>10800</v>
      </c>
      <c r="H159" s="3">
        <v>4208</v>
      </c>
      <c r="I159" s="5" t="s">
        <v>61</v>
      </c>
      <c r="J159" s="6">
        <v>23.4</v>
      </c>
      <c r="K159" s="7">
        <v>98467.200000000012</v>
      </c>
      <c r="L159" s="8">
        <v>0.05</v>
      </c>
      <c r="M159" s="7">
        <v>93543.840000000011</v>
      </c>
      <c r="N159" s="8">
        <v>0.49387684279628008</v>
      </c>
      <c r="O159" s="7">
        <v>47344.703637759631</v>
      </c>
      <c r="P159" s="10">
        <v>8.2500000000000004E-2</v>
      </c>
      <c r="Q159" s="12">
        <v>4</v>
      </c>
      <c r="R159" s="3">
        <v>0</v>
      </c>
      <c r="S159" s="7">
        <v>0</v>
      </c>
      <c r="T159" s="7">
        <v>574000</v>
      </c>
      <c r="U159" s="6">
        <v>136.37718526834783</v>
      </c>
      <c r="V159" s="3"/>
    </row>
    <row r="160" spans="1:22" x14ac:dyDescent="0.25">
      <c r="A160" s="3" t="s">
        <v>690</v>
      </c>
      <c r="B160" s="4" t="s">
        <v>690</v>
      </c>
      <c r="C160" s="3" t="s">
        <v>691</v>
      </c>
      <c r="D160" s="3" t="s">
        <v>553</v>
      </c>
      <c r="E160" s="4" t="s">
        <v>2</v>
      </c>
      <c r="F160" s="3" t="s">
        <v>156</v>
      </c>
      <c r="G160" s="3">
        <v>46829</v>
      </c>
      <c r="H160" s="3">
        <v>14053</v>
      </c>
      <c r="I160" s="5" t="s">
        <v>61</v>
      </c>
      <c r="J160" s="6">
        <v>27.72</v>
      </c>
      <c r="K160" s="7">
        <v>389549.16</v>
      </c>
      <c r="L160" s="8">
        <v>0.05</v>
      </c>
      <c r="M160" s="7">
        <v>370071.70200000011</v>
      </c>
      <c r="N160" s="8">
        <v>0.49770036140259105</v>
      </c>
      <c r="O160" s="7">
        <v>185886.88216972805</v>
      </c>
      <c r="P160" s="10">
        <v>0.08</v>
      </c>
      <c r="Q160" s="12">
        <v>4</v>
      </c>
      <c r="R160" s="3">
        <v>0</v>
      </c>
      <c r="S160" s="7">
        <v>0</v>
      </c>
      <c r="T160" s="7">
        <v>2324000</v>
      </c>
      <c r="U160" s="6">
        <v>165.34448353530212</v>
      </c>
      <c r="V160" s="3"/>
    </row>
    <row r="161" spans="1:22" x14ac:dyDescent="0.25">
      <c r="A161" s="3" t="s">
        <v>692</v>
      </c>
      <c r="B161" s="4" t="s">
        <v>692</v>
      </c>
      <c r="C161" s="3" t="s">
        <v>693</v>
      </c>
      <c r="D161" s="3" t="s">
        <v>687</v>
      </c>
      <c r="E161" s="4" t="s">
        <v>2</v>
      </c>
      <c r="F161" s="3" t="s">
        <v>22</v>
      </c>
      <c r="G161" s="3">
        <v>11250</v>
      </c>
      <c r="H161" s="3">
        <v>4434</v>
      </c>
      <c r="I161" s="5" t="s">
        <v>61</v>
      </c>
      <c r="J161" s="6">
        <v>23.4</v>
      </c>
      <c r="K161" s="7">
        <v>103755.6</v>
      </c>
      <c r="L161" s="8">
        <v>0.05</v>
      </c>
      <c r="M161" s="7">
        <v>98567.82</v>
      </c>
      <c r="N161" s="8">
        <v>0.49387756674492123</v>
      </c>
      <c r="O161" s="7">
        <v>49887.384899048622</v>
      </c>
      <c r="P161" s="10">
        <v>8.2500000000000004E-2</v>
      </c>
      <c r="Q161" s="12">
        <v>4</v>
      </c>
      <c r="R161" s="3">
        <v>0</v>
      </c>
      <c r="S161" s="7">
        <v>0</v>
      </c>
      <c r="T161" s="7">
        <v>605000</v>
      </c>
      <c r="U161" s="6">
        <v>136.37699019709578</v>
      </c>
      <c r="V161" s="3"/>
    </row>
    <row r="162" spans="1:22" x14ac:dyDescent="0.25">
      <c r="A162" s="3" t="s">
        <v>694</v>
      </c>
      <c r="B162" s="4" t="s">
        <v>694</v>
      </c>
      <c r="C162" s="3" t="s">
        <v>695</v>
      </c>
      <c r="D162" s="3" t="s">
        <v>687</v>
      </c>
      <c r="E162" s="4" t="s">
        <v>2</v>
      </c>
      <c r="F162" s="3" t="s">
        <v>23</v>
      </c>
      <c r="G162" s="3">
        <v>5400</v>
      </c>
      <c r="H162" s="3">
        <v>3150</v>
      </c>
      <c r="I162" s="5" t="s">
        <v>61</v>
      </c>
      <c r="J162" s="6">
        <v>19.440000000000001</v>
      </c>
      <c r="K162" s="7">
        <v>61236.000000000007</v>
      </c>
      <c r="L162" s="8">
        <v>0.05</v>
      </c>
      <c r="M162" s="7">
        <v>58174.2</v>
      </c>
      <c r="N162" s="8">
        <v>0.50653022347582866</v>
      </c>
      <c r="O162" s="7">
        <v>28707.209473472452</v>
      </c>
      <c r="P162" s="10">
        <v>8.2500000000000004E-2</v>
      </c>
      <c r="Q162" s="12">
        <v>4</v>
      </c>
      <c r="R162" s="3">
        <v>0</v>
      </c>
      <c r="S162" s="7">
        <v>0</v>
      </c>
      <c r="T162" s="7">
        <v>348000</v>
      </c>
      <c r="U162" s="6">
        <v>110.46545251937452</v>
      </c>
      <c r="V162" s="3"/>
    </row>
    <row r="163" spans="1:22" x14ac:dyDescent="0.25">
      <c r="A163" s="3" t="s">
        <v>696</v>
      </c>
      <c r="B163" s="4" t="s">
        <v>696</v>
      </c>
      <c r="C163" s="3" t="s">
        <v>695</v>
      </c>
      <c r="D163" s="3" t="s">
        <v>687</v>
      </c>
      <c r="E163" s="4" t="s">
        <v>2</v>
      </c>
      <c r="F163" s="3" t="s">
        <v>23</v>
      </c>
      <c r="G163" s="3">
        <v>5850</v>
      </c>
      <c r="H163" s="3">
        <v>3135</v>
      </c>
      <c r="I163" s="5" t="s">
        <v>61</v>
      </c>
      <c r="J163" s="6">
        <v>21.6</v>
      </c>
      <c r="K163" s="7">
        <v>67716</v>
      </c>
      <c r="L163" s="8">
        <v>0.05</v>
      </c>
      <c r="M163" s="7">
        <v>64330.2</v>
      </c>
      <c r="N163" s="8">
        <v>0.49387715228290113</v>
      </c>
      <c r="O163" s="7">
        <v>32558.984018210511</v>
      </c>
      <c r="P163" s="10">
        <v>8.2500000000000004E-2</v>
      </c>
      <c r="Q163" s="12">
        <v>4</v>
      </c>
      <c r="R163" s="3">
        <v>0</v>
      </c>
      <c r="S163" s="7">
        <v>0</v>
      </c>
      <c r="T163" s="7">
        <v>395000</v>
      </c>
      <c r="U163" s="6">
        <v>125.88655557763478</v>
      </c>
      <c r="V163" s="3"/>
    </row>
    <row r="164" spans="1:22" x14ac:dyDescent="0.25">
      <c r="A164" s="3" t="s">
        <v>697</v>
      </c>
      <c r="B164" s="4" t="s">
        <v>697</v>
      </c>
      <c r="C164" s="3" t="s">
        <v>698</v>
      </c>
      <c r="D164" s="3" t="s">
        <v>553</v>
      </c>
      <c r="E164" s="4" t="s">
        <v>2</v>
      </c>
      <c r="F164" s="3" t="s">
        <v>198</v>
      </c>
      <c r="G164" s="3">
        <v>81558</v>
      </c>
      <c r="H164" s="3">
        <v>11408</v>
      </c>
      <c r="I164" s="5" t="s">
        <v>61</v>
      </c>
      <c r="J164" s="6">
        <v>28.160000000000004</v>
      </c>
      <c r="K164" s="7">
        <v>321249.28000000003</v>
      </c>
      <c r="L164" s="8">
        <v>0.05</v>
      </c>
      <c r="M164" s="7">
        <v>305186.81600000005</v>
      </c>
      <c r="N164" s="8">
        <v>0.52909432790543809</v>
      </c>
      <c r="O164" s="7">
        <v>143714.20270287944</v>
      </c>
      <c r="P164" s="10">
        <v>0.08</v>
      </c>
      <c r="Q164" s="12">
        <v>4</v>
      </c>
      <c r="R164" s="3">
        <v>35926</v>
      </c>
      <c r="S164" s="7">
        <v>808335</v>
      </c>
      <c r="T164" s="7">
        <v>2605000</v>
      </c>
      <c r="U164" s="6">
        <v>157.47085674842154</v>
      </c>
      <c r="V164" s="3"/>
    </row>
    <row r="165" spans="1:22" x14ac:dyDescent="0.25">
      <c r="A165" s="3" t="s">
        <v>699</v>
      </c>
      <c r="B165" s="4" t="s">
        <v>700</v>
      </c>
      <c r="C165" s="3" t="s">
        <v>701</v>
      </c>
      <c r="D165" s="3" t="s">
        <v>553</v>
      </c>
      <c r="E165" s="4" t="s">
        <v>7</v>
      </c>
      <c r="F165" s="3" t="s">
        <v>24</v>
      </c>
      <c r="G165" s="3">
        <v>27003</v>
      </c>
      <c r="H165" s="3">
        <v>10762</v>
      </c>
      <c r="I165" s="5" t="s">
        <v>61</v>
      </c>
      <c r="J165" s="6">
        <v>28.512</v>
      </c>
      <c r="K165" s="7">
        <v>306846.14400000003</v>
      </c>
      <c r="L165" s="8">
        <v>0.15</v>
      </c>
      <c r="M165" s="7">
        <v>260819.22240000003</v>
      </c>
      <c r="N165" s="8">
        <v>0.46078241660417391</v>
      </c>
      <c r="O165" s="7">
        <v>140638.31080570651</v>
      </c>
      <c r="P165" s="10">
        <v>8.5000000000000006E-2</v>
      </c>
      <c r="Q165" s="12">
        <v>4</v>
      </c>
      <c r="R165" s="3">
        <v>0</v>
      </c>
      <c r="S165" s="7">
        <v>0</v>
      </c>
      <c r="T165" s="7">
        <v>1655000</v>
      </c>
      <c r="U165" s="6">
        <v>153.74171737781791</v>
      </c>
      <c r="V165" s="3"/>
    </row>
    <row r="166" spans="1:22" x14ac:dyDescent="0.25">
      <c r="A166" s="3" t="s">
        <v>702</v>
      </c>
      <c r="B166" s="4" t="s">
        <v>702</v>
      </c>
      <c r="C166" s="3" t="s">
        <v>703</v>
      </c>
      <c r="D166" s="3" t="s">
        <v>553</v>
      </c>
      <c r="E166" s="4" t="s">
        <v>2</v>
      </c>
      <c r="F166" s="3" t="s">
        <v>27</v>
      </c>
      <c r="G166" s="3">
        <v>6485</v>
      </c>
      <c r="H166" s="3">
        <v>1680</v>
      </c>
      <c r="I166" s="5" t="s">
        <v>61</v>
      </c>
      <c r="J166" s="6">
        <v>29.282000000000007</v>
      </c>
      <c r="K166" s="7">
        <v>49193.760000000009</v>
      </c>
      <c r="L166" s="8">
        <v>0.1</v>
      </c>
      <c r="M166" s="7">
        <v>44274.384000000005</v>
      </c>
      <c r="N166" s="8">
        <v>0.47362246465545321</v>
      </c>
      <c r="O166" s="7">
        <v>23305.04112881804</v>
      </c>
      <c r="P166" s="10">
        <v>8.5000000000000006E-2</v>
      </c>
      <c r="Q166" s="12">
        <v>4</v>
      </c>
      <c r="R166" s="3">
        <v>0</v>
      </c>
      <c r="S166" s="7">
        <v>0</v>
      </c>
      <c r="T166" s="7">
        <v>274000</v>
      </c>
      <c r="U166" s="6">
        <v>163.20056812897784</v>
      </c>
      <c r="V166" s="3"/>
    </row>
    <row r="167" spans="1:22" x14ac:dyDescent="0.25">
      <c r="A167" s="3" t="s">
        <v>704</v>
      </c>
      <c r="B167" s="4" t="s">
        <v>704</v>
      </c>
      <c r="C167" s="3" t="s">
        <v>705</v>
      </c>
      <c r="D167" s="3" t="s">
        <v>553</v>
      </c>
      <c r="E167" s="4" t="s">
        <v>2</v>
      </c>
      <c r="F167" s="3" t="s">
        <v>22</v>
      </c>
      <c r="G167" s="3">
        <v>9670</v>
      </c>
      <c r="H167" s="3">
        <v>4805</v>
      </c>
      <c r="I167" s="5" t="s">
        <v>61</v>
      </c>
      <c r="J167" s="6">
        <v>31.460000000000004</v>
      </c>
      <c r="K167" s="7">
        <v>151165.30000000002</v>
      </c>
      <c r="L167" s="8">
        <v>0.05</v>
      </c>
      <c r="M167" s="7">
        <v>143607.035</v>
      </c>
      <c r="N167" s="8">
        <v>0.47927150320289685</v>
      </c>
      <c r="O167" s="7">
        <v>74780.275465038969</v>
      </c>
      <c r="P167" s="10">
        <v>8.2500000000000004E-2</v>
      </c>
      <c r="Q167" s="12">
        <v>4</v>
      </c>
      <c r="R167" s="3">
        <v>0</v>
      </c>
      <c r="S167" s="7">
        <v>0</v>
      </c>
      <c r="T167" s="7">
        <v>906000</v>
      </c>
      <c r="U167" s="6">
        <v>188.64257677303056</v>
      </c>
      <c r="V167" s="3"/>
    </row>
    <row r="168" spans="1:22" x14ac:dyDescent="0.25">
      <c r="A168" s="3" t="s">
        <v>706</v>
      </c>
      <c r="B168" s="4" t="s">
        <v>706</v>
      </c>
      <c r="C168" s="3" t="s">
        <v>707</v>
      </c>
      <c r="D168" s="3" t="s">
        <v>553</v>
      </c>
      <c r="E168" s="4" t="s">
        <v>2</v>
      </c>
      <c r="F168" s="3" t="s">
        <v>22</v>
      </c>
      <c r="G168" s="3">
        <v>9000</v>
      </c>
      <c r="H168" s="3">
        <v>4470</v>
      </c>
      <c r="I168" s="5" t="s">
        <v>61</v>
      </c>
      <c r="J168" s="6">
        <v>31.460000000000004</v>
      </c>
      <c r="K168" s="7">
        <v>140626.20000000001</v>
      </c>
      <c r="L168" s="8">
        <v>0.05</v>
      </c>
      <c r="M168" s="7">
        <v>133594.89000000001</v>
      </c>
      <c r="N168" s="8">
        <v>0.47927184702705505</v>
      </c>
      <c r="O168" s="7">
        <v>69566.620316323766</v>
      </c>
      <c r="P168" s="10">
        <v>8.2500000000000004E-2</v>
      </c>
      <c r="Q168" s="12">
        <v>4</v>
      </c>
      <c r="R168" s="3">
        <v>0</v>
      </c>
      <c r="S168" s="7">
        <v>0</v>
      </c>
      <c r="T168" s="7">
        <v>843000</v>
      </c>
      <c r="U168" s="6">
        <v>188.64245221699889</v>
      </c>
      <c r="V168" s="3"/>
    </row>
    <row r="169" spans="1:22" x14ac:dyDescent="0.25">
      <c r="A169" s="3" t="s">
        <v>708</v>
      </c>
      <c r="B169" s="4" t="s">
        <v>708</v>
      </c>
      <c r="C169" s="3" t="s">
        <v>709</v>
      </c>
      <c r="D169" s="3" t="s">
        <v>553</v>
      </c>
      <c r="E169" s="4" t="s">
        <v>2</v>
      </c>
      <c r="F169" s="3" t="s">
        <v>22</v>
      </c>
      <c r="G169" s="3">
        <v>9000</v>
      </c>
      <c r="H169" s="3">
        <v>3000</v>
      </c>
      <c r="I169" s="5" t="s">
        <v>61</v>
      </c>
      <c r="J169" s="6">
        <v>28.6</v>
      </c>
      <c r="K169" s="7">
        <v>85800</v>
      </c>
      <c r="L169" s="8">
        <v>0.05</v>
      </c>
      <c r="M169" s="7">
        <v>81510</v>
      </c>
      <c r="N169" s="8">
        <v>0.49197255155826874</v>
      </c>
      <c r="O169" s="7">
        <v>41409.31732248552</v>
      </c>
      <c r="P169" s="10">
        <v>8.2500000000000004E-2</v>
      </c>
      <c r="Q169" s="12">
        <v>4</v>
      </c>
      <c r="R169" s="3">
        <v>0</v>
      </c>
      <c r="S169" s="7">
        <v>0</v>
      </c>
      <c r="T169" s="7">
        <v>502000</v>
      </c>
      <c r="U169" s="6">
        <v>167.31037302014349</v>
      </c>
      <c r="V169" s="3"/>
    </row>
    <row r="170" spans="1:22" x14ac:dyDescent="0.25">
      <c r="A170" s="3" t="s">
        <v>710</v>
      </c>
      <c r="B170" s="4" t="s">
        <v>710</v>
      </c>
      <c r="C170" s="3" t="s">
        <v>711</v>
      </c>
      <c r="D170" s="3" t="s">
        <v>553</v>
      </c>
      <c r="E170" s="4" t="s">
        <v>2</v>
      </c>
      <c r="F170" s="3" t="s">
        <v>22</v>
      </c>
      <c r="G170" s="3">
        <v>9000</v>
      </c>
      <c r="H170" s="3">
        <v>4673</v>
      </c>
      <c r="I170" s="5" t="s">
        <v>61</v>
      </c>
      <c r="J170" s="6">
        <v>25.74</v>
      </c>
      <c r="K170" s="7">
        <v>120283.02</v>
      </c>
      <c r="L170" s="8">
        <v>0.05</v>
      </c>
      <c r="M170" s="7">
        <v>114268.86900000001</v>
      </c>
      <c r="N170" s="8">
        <v>0.50467209524660517</v>
      </c>
      <c r="O170" s="7">
        <v>56600.559460310149</v>
      </c>
      <c r="P170" s="10">
        <v>8.2500000000000004E-2</v>
      </c>
      <c r="Q170" s="12">
        <v>4</v>
      </c>
      <c r="R170" s="3">
        <v>0</v>
      </c>
      <c r="S170" s="7">
        <v>0</v>
      </c>
      <c r="T170" s="7">
        <v>686000</v>
      </c>
      <c r="U170" s="6">
        <v>146.81519096890619</v>
      </c>
      <c r="V170" s="3"/>
    </row>
    <row r="171" spans="1:22" x14ac:dyDescent="0.25">
      <c r="A171" s="3" t="s">
        <v>712</v>
      </c>
      <c r="B171" s="4" t="s">
        <v>712</v>
      </c>
      <c r="C171" s="3" t="s">
        <v>713</v>
      </c>
      <c r="D171" s="3" t="s">
        <v>553</v>
      </c>
      <c r="E171" s="4" t="s">
        <v>2</v>
      </c>
      <c r="F171" s="3" t="s">
        <v>23</v>
      </c>
      <c r="G171" s="3">
        <v>5400</v>
      </c>
      <c r="H171" s="3">
        <v>2250</v>
      </c>
      <c r="I171" s="5" t="s">
        <v>61</v>
      </c>
      <c r="J171" s="6">
        <v>29.040000000000006</v>
      </c>
      <c r="K171" s="7">
        <v>65340.000000000015</v>
      </c>
      <c r="L171" s="8">
        <v>0.05</v>
      </c>
      <c r="M171" s="7">
        <v>62073.000000000015</v>
      </c>
      <c r="N171" s="8">
        <v>0.47927201407867065</v>
      </c>
      <c r="O171" s="7">
        <v>32323.148270094684</v>
      </c>
      <c r="P171" s="10">
        <v>8.2500000000000004E-2</v>
      </c>
      <c r="Q171" s="12">
        <v>4</v>
      </c>
      <c r="R171" s="3">
        <v>0</v>
      </c>
      <c r="S171" s="7">
        <v>0</v>
      </c>
      <c r="T171" s="7">
        <v>392000</v>
      </c>
      <c r="U171" s="6">
        <v>174.13143849209257</v>
      </c>
      <c r="V171" s="3"/>
    </row>
    <row r="172" spans="1:22" x14ac:dyDescent="0.25">
      <c r="A172" s="3" t="s">
        <v>714</v>
      </c>
      <c r="B172" s="4" t="s">
        <v>714</v>
      </c>
      <c r="C172" s="3" t="s">
        <v>715</v>
      </c>
      <c r="D172" s="3" t="s">
        <v>553</v>
      </c>
      <c r="E172" s="4" t="s">
        <v>2</v>
      </c>
      <c r="F172" s="3" t="s">
        <v>23</v>
      </c>
      <c r="G172" s="3">
        <v>3726</v>
      </c>
      <c r="H172" s="3">
        <v>1620</v>
      </c>
      <c r="I172" s="5" t="s">
        <v>61</v>
      </c>
      <c r="J172" s="6">
        <v>31.94400000000001</v>
      </c>
      <c r="K172" s="7">
        <v>51749.280000000013</v>
      </c>
      <c r="L172" s="8">
        <v>0.05</v>
      </c>
      <c r="M172" s="7">
        <v>49161.816000000013</v>
      </c>
      <c r="N172" s="8">
        <v>0.47927258918343041</v>
      </c>
      <c r="O172" s="7">
        <v>25599.905156720612</v>
      </c>
      <c r="P172" s="10">
        <v>8.2500000000000004E-2</v>
      </c>
      <c r="Q172" s="12">
        <v>4</v>
      </c>
      <c r="R172" s="3">
        <v>0</v>
      </c>
      <c r="S172" s="7">
        <v>0</v>
      </c>
      <c r="T172" s="7">
        <v>310000</v>
      </c>
      <c r="U172" s="6">
        <v>191.54437079476699</v>
      </c>
      <c r="V172" s="3"/>
    </row>
    <row r="173" spans="1:22" x14ac:dyDescent="0.25">
      <c r="A173" s="3" t="s">
        <v>716</v>
      </c>
      <c r="B173" s="4" t="s">
        <v>716</v>
      </c>
      <c r="C173" s="3" t="s">
        <v>717</v>
      </c>
      <c r="D173" s="3" t="s">
        <v>553</v>
      </c>
      <c r="E173" s="4" t="s">
        <v>2</v>
      </c>
      <c r="F173" s="3" t="s">
        <v>23</v>
      </c>
      <c r="G173" s="3">
        <v>3726</v>
      </c>
      <c r="H173" s="3">
        <v>2850</v>
      </c>
      <c r="I173" s="5" t="s">
        <v>61</v>
      </c>
      <c r="J173" s="6">
        <v>31.68</v>
      </c>
      <c r="K173" s="7">
        <v>90288</v>
      </c>
      <c r="L173" s="8">
        <v>0.05</v>
      </c>
      <c r="M173" s="7">
        <v>85773.6</v>
      </c>
      <c r="N173" s="8">
        <v>0.47927180898167238</v>
      </c>
      <c r="O173" s="7">
        <v>44664.731565129623</v>
      </c>
      <c r="P173" s="10">
        <v>8.2500000000000004E-2</v>
      </c>
      <c r="Q173" s="12">
        <v>4</v>
      </c>
      <c r="R173" s="3">
        <v>0</v>
      </c>
      <c r="S173" s="7">
        <v>0</v>
      </c>
      <c r="T173" s="7">
        <v>541000</v>
      </c>
      <c r="U173" s="6">
        <v>189.96164408348591</v>
      </c>
      <c r="V173" s="3"/>
    </row>
    <row r="174" spans="1:22" x14ac:dyDescent="0.25">
      <c r="A174" s="3" t="s">
        <v>718</v>
      </c>
      <c r="B174" s="4" t="s">
        <v>719</v>
      </c>
      <c r="C174" s="3" t="s">
        <v>720</v>
      </c>
      <c r="D174" s="3" t="s">
        <v>553</v>
      </c>
      <c r="E174" s="4" t="s">
        <v>6</v>
      </c>
      <c r="F174" s="3" t="s">
        <v>23</v>
      </c>
      <c r="G174" s="3">
        <v>7957</v>
      </c>
      <c r="H174" s="3">
        <v>5620</v>
      </c>
      <c r="I174" s="5" t="s">
        <v>721</v>
      </c>
      <c r="J174" s="6">
        <v>23.760000000000005</v>
      </c>
      <c r="K174" s="7">
        <v>133531.20000000004</v>
      </c>
      <c r="L174" s="8">
        <v>0.05</v>
      </c>
      <c r="M174" s="7">
        <v>126854.64000000004</v>
      </c>
      <c r="N174" s="8">
        <v>0.49197353292215418</v>
      </c>
      <c r="O174" s="7">
        <v>64445.514591632003</v>
      </c>
      <c r="P174" s="10">
        <v>8.2500000000000004E-2</v>
      </c>
      <c r="Q174" s="12">
        <v>4</v>
      </c>
      <c r="R174" s="3">
        <v>0</v>
      </c>
      <c r="S174" s="7">
        <v>0</v>
      </c>
      <c r="T174" s="7">
        <v>781000</v>
      </c>
      <c r="U174" s="6">
        <v>138.99604139249865</v>
      </c>
      <c r="V174" s="3"/>
    </row>
    <row r="175" spans="1:22" x14ac:dyDescent="0.25">
      <c r="A175" s="3" t="s">
        <v>722</v>
      </c>
      <c r="B175" s="4" t="s">
        <v>723</v>
      </c>
      <c r="C175" s="3" t="s">
        <v>724</v>
      </c>
      <c r="D175" s="3" t="s">
        <v>553</v>
      </c>
      <c r="E175" s="4" t="s">
        <v>6</v>
      </c>
      <c r="F175" s="3" t="s">
        <v>30</v>
      </c>
      <c r="G175" s="3">
        <v>9590</v>
      </c>
      <c r="H175" s="3">
        <v>1800</v>
      </c>
      <c r="I175" s="5" t="s">
        <v>61</v>
      </c>
      <c r="J175" s="6">
        <v>44</v>
      </c>
      <c r="K175" s="7">
        <v>79200</v>
      </c>
      <c r="L175" s="8">
        <v>0.05</v>
      </c>
      <c r="M175" s="7">
        <v>75240</v>
      </c>
      <c r="N175" s="8">
        <v>0.51855672698103572</v>
      </c>
      <c r="O175" s="7">
        <v>36223.791861946869</v>
      </c>
      <c r="P175" s="10">
        <v>8.5000000000000006E-2</v>
      </c>
      <c r="Q175" s="12">
        <v>4</v>
      </c>
      <c r="R175" s="3">
        <v>2390</v>
      </c>
      <c r="S175" s="7">
        <v>53775</v>
      </c>
      <c r="T175" s="7">
        <v>480000</v>
      </c>
      <c r="U175" s="6">
        <v>236.75680955520829</v>
      </c>
      <c r="V175" s="3"/>
    </row>
    <row r="176" spans="1:22" ht="30" x14ac:dyDescent="0.25">
      <c r="A176" s="3" t="s">
        <v>725</v>
      </c>
      <c r="B176" s="4" t="s">
        <v>726</v>
      </c>
      <c r="C176" s="3" t="s">
        <v>727</v>
      </c>
      <c r="D176" s="3" t="s">
        <v>553</v>
      </c>
      <c r="E176" s="4" t="s">
        <v>728</v>
      </c>
      <c r="F176" s="3" t="s">
        <v>22</v>
      </c>
      <c r="G176" s="3">
        <v>17250</v>
      </c>
      <c r="H176" s="3">
        <v>9709</v>
      </c>
      <c r="I176" s="5" t="s">
        <v>61</v>
      </c>
      <c r="J176" s="6">
        <v>21.06</v>
      </c>
      <c r="K176" s="7">
        <v>204471.54</v>
      </c>
      <c r="L176" s="8">
        <v>0.05</v>
      </c>
      <c r="M176" s="7">
        <v>194247.96299999999</v>
      </c>
      <c r="N176" s="8">
        <v>0.5046736599661229</v>
      </c>
      <c r="O176" s="7">
        <v>96216.132571826005</v>
      </c>
      <c r="P176" s="10">
        <v>8.2500000000000004E-2</v>
      </c>
      <c r="Q176" s="12">
        <v>4</v>
      </c>
      <c r="R176" s="3">
        <v>0</v>
      </c>
      <c r="S176" s="7">
        <v>0</v>
      </c>
      <c r="T176" s="7">
        <v>1166000</v>
      </c>
      <c r="U176" s="6">
        <v>120.12114042494278</v>
      </c>
      <c r="V176" s="3"/>
    </row>
    <row r="177" spans="1:22" x14ac:dyDescent="0.25">
      <c r="A177" s="3" t="s">
        <v>729</v>
      </c>
      <c r="B177" s="4" t="s">
        <v>729</v>
      </c>
      <c r="C177" s="3" t="s">
        <v>730</v>
      </c>
      <c r="D177" s="3" t="s">
        <v>553</v>
      </c>
      <c r="E177" s="4" t="s">
        <v>2</v>
      </c>
      <c r="F177" s="3" t="s">
        <v>23</v>
      </c>
      <c r="G177" s="3">
        <v>10094</v>
      </c>
      <c r="H177" s="3">
        <v>2838</v>
      </c>
      <c r="I177" s="5" t="s">
        <v>61</v>
      </c>
      <c r="J177" s="6">
        <v>29.040000000000006</v>
      </c>
      <c r="K177" s="7">
        <v>82415.520000000019</v>
      </c>
      <c r="L177" s="8">
        <v>0.05</v>
      </c>
      <c r="M177" s="7">
        <v>78294.744000000021</v>
      </c>
      <c r="N177" s="8">
        <v>0.47927294804457726</v>
      </c>
      <c r="O177" s="7">
        <v>40770.191226724535</v>
      </c>
      <c r="P177" s="10">
        <v>8.2500000000000004E-2</v>
      </c>
      <c r="Q177" s="12">
        <v>4</v>
      </c>
      <c r="R177" s="3">
        <v>0</v>
      </c>
      <c r="S177" s="7">
        <v>0</v>
      </c>
      <c r="T177" s="7">
        <v>494000</v>
      </c>
      <c r="U177" s="6">
        <v>174.13112617389339</v>
      </c>
      <c r="V177" s="3"/>
    </row>
    <row r="178" spans="1:22" x14ac:dyDescent="0.25">
      <c r="A178" s="3" t="s">
        <v>731</v>
      </c>
      <c r="B178" s="4" t="s">
        <v>731</v>
      </c>
      <c r="C178" s="3" t="s">
        <v>732</v>
      </c>
      <c r="D178" s="3" t="s">
        <v>553</v>
      </c>
      <c r="E178" s="4" t="s">
        <v>2</v>
      </c>
      <c r="F178" s="3" t="s">
        <v>268</v>
      </c>
      <c r="G178" s="3">
        <v>18360</v>
      </c>
      <c r="H178" s="3">
        <v>4775</v>
      </c>
      <c r="I178" s="5" t="s">
        <v>61</v>
      </c>
      <c r="J178" s="6">
        <v>30.800000000000004</v>
      </c>
      <c r="K178" s="7">
        <v>147070.00000000003</v>
      </c>
      <c r="L178" s="8">
        <v>0.05</v>
      </c>
      <c r="M178" s="7">
        <v>139716.50000000003</v>
      </c>
      <c r="N178" s="8">
        <v>0.48645983226042072</v>
      </c>
      <c r="O178" s="7">
        <v>71750.034845986942</v>
      </c>
      <c r="P178" s="10">
        <v>8.5000000000000006E-2</v>
      </c>
      <c r="Q178" s="12">
        <v>4</v>
      </c>
      <c r="R178" s="3">
        <v>0</v>
      </c>
      <c r="S178" s="7">
        <v>0</v>
      </c>
      <c r="T178" s="7">
        <v>844000</v>
      </c>
      <c r="U178" s="6">
        <v>176.77865068305991</v>
      </c>
      <c r="V178" s="3"/>
    </row>
    <row r="179" spans="1:22" x14ac:dyDescent="0.25">
      <c r="A179" s="3" t="s">
        <v>733</v>
      </c>
      <c r="B179" s="4" t="s">
        <v>734</v>
      </c>
      <c r="C179" s="3" t="s">
        <v>735</v>
      </c>
      <c r="D179" s="3" t="s">
        <v>553</v>
      </c>
      <c r="E179" s="4" t="s">
        <v>6</v>
      </c>
      <c r="F179" s="3" t="s">
        <v>28</v>
      </c>
      <c r="G179" s="3">
        <v>67695</v>
      </c>
      <c r="H179" s="3">
        <v>29217</v>
      </c>
      <c r="I179" s="5" t="s">
        <v>61</v>
      </c>
      <c r="J179" s="6">
        <v>25.2</v>
      </c>
      <c r="K179" s="7">
        <v>736268.4</v>
      </c>
      <c r="L179" s="8">
        <v>0.05</v>
      </c>
      <c r="M179" s="7">
        <v>699454.98</v>
      </c>
      <c r="N179" s="8">
        <v>0.48645928902040247</v>
      </c>
      <c r="O179" s="7">
        <v>359198.60772742017</v>
      </c>
      <c r="P179" s="10">
        <v>8.5000000000000006E-2</v>
      </c>
      <c r="Q179" s="12">
        <v>4</v>
      </c>
      <c r="R179" s="3">
        <v>0</v>
      </c>
      <c r="S179" s="7">
        <v>0</v>
      </c>
      <c r="T179" s="7">
        <v>4226000</v>
      </c>
      <c r="U179" s="6">
        <v>144.63723083354782</v>
      </c>
      <c r="V179" s="3"/>
    </row>
    <row r="180" spans="1:22" x14ac:dyDescent="0.25">
      <c r="A180" s="3" t="s">
        <v>736</v>
      </c>
      <c r="B180" s="4" t="s">
        <v>736</v>
      </c>
      <c r="C180" s="3" t="s">
        <v>737</v>
      </c>
      <c r="D180" s="3" t="s">
        <v>553</v>
      </c>
      <c r="E180" s="4" t="s">
        <v>2</v>
      </c>
      <c r="F180" s="3" t="s">
        <v>23</v>
      </c>
      <c r="G180" s="3">
        <v>7563</v>
      </c>
      <c r="H180" s="3">
        <v>1450</v>
      </c>
      <c r="I180" s="5" t="s">
        <v>61</v>
      </c>
      <c r="J180" s="6">
        <v>31.94400000000001</v>
      </c>
      <c r="K180" s="7">
        <v>46318.800000000017</v>
      </c>
      <c r="L180" s="8">
        <v>0.05</v>
      </c>
      <c r="M180" s="7">
        <v>44002.860000000015</v>
      </c>
      <c r="N180" s="8">
        <v>0.47927366074153138</v>
      </c>
      <c r="O180" s="7">
        <v>22913.448204702909</v>
      </c>
      <c r="P180" s="10">
        <v>8.2500000000000004E-2</v>
      </c>
      <c r="Q180" s="12">
        <v>4</v>
      </c>
      <c r="R180" s="3">
        <v>1763</v>
      </c>
      <c r="S180" s="7">
        <v>39667.5</v>
      </c>
      <c r="T180" s="7">
        <v>317000</v>
      </c>
      <c r="U180" s="6">
        <v>191.54397663283521</v>
      </c>
      <c r="V180" s="3"/>
    </row>
    <row r="181" spans="1:22" x14ac:dyDescent="0.25">
      <c r="A181" s="3" t="s">
        <v>738</v>
      </c>
      <c r="B181" s="4" t="s">
        <v>738</v>
      </c>
      <c r="C181" s="3" t="s">
        <v>739</v>
      </c>
      <c r="D181" s="3" t="s">
        <v>553</v>
      </c>
      <c r="E181" s="4" t="s">
        <v>2</v>
      </c>
      <c r="F181" s="3" t="s">
        <v>27</v>
      </c>
      <c r="G181" s="3">
        <v>4996</v>
      </c>
      <c r="H181" s="3">
        <v>1072</v>
      </c>
      <c r="I181" s="5" t="s">
        <v>61</v>
      </c>
      <c r="J181" s="6">
        <v>29.282000000000007</v>
      </c>
      <c r="K181" s="7">
        <v>31390.304000000007</v>
      </c>
      <c r="L181" s="8">
        <v>0.1</v>
      </c>
      <c r="M181" s="7">
        <v>28251.273600000008</v>
      </c>
      <c r="N181" s="8">
        <v>0.47362320421621962</v>
      </c>
      <c r="O181" s="7">
        <v>14870.81487437891</v>
      </c>
      <c r="P181" s="10">
        <v>8.5000000000000006E-2</v>
      </c>
      <c r="Q181" s="12">
        <v>4</v>
      </c>
      <c r="R181" s="3">
        <v>708</v>
      </c>
      <c r="S181" s="7">
        <v>15930</v>
      </c>
      <c r="T181" s="7">
        <v>191000</v>
      </c>
      <c r="U181" s="6">
        <v>163.20033883207756</v>
      </c>
      <c r="V181" s="3"/>
    </row>
    <row r="182" spans="1:22" x14ac:dyDescent="0.25">
      <c r="A182" s="3" t="s">
        <v>740</v>
      </c>
      <c r="B182" s="4" t="s">
        <v>740</v>
      </c>
      <c r="C182" s="3" t="s">
        <v>741</v>
      </c>
      <c r="D182" s="3" t="s">
        <v>553</v>
      </c>
      <c r="E182" s="4" t="s">
        <v>2</v>
      </c>
      <c r="F182" s="3" t="s">
        <v>23</v>
      </c>
      <c r="G182" s="3">
        <v>4736</v>
      </c>
      <c r="H182" s="3">
        <v>990</v>
      </c>
      <c r="I182" s="5" t="s">
        <v>61</v>
      </c>
      <c r="J182" s="6">
        <v>34.847999999999999</v>
      </c>
      <c r="K182" s="7">
        <v>34499.519999999997</v>
      </c>
      <c r="L182" s="8">
        <v>0.05</v>
      </c>
      <c r="M182" s="7">
        <v>32774.543999999994</v>
      </c>
      <c r="N182" s="8">
        <v>0.47927094910768919</v>
      </c>
      <c r="O182" s="7">
        <v>17066.657190548278</v>
      </c>
      <c r="P182" s="10">
        <v>8.2500000000000004E-2</v>
      </c>
      <c r="Q182" s="12">
        <v>4</v>
      </c>
      <c r="R182" s="3">
        <v>776</v>
      </c>
      <c r="S182" s="7">
        <v>17460</v>
      </c>
      <c r="T182" s="7">
        <v>224000</v>
      </c>
      <c r="U182" s="6">
        <v>208.95815354206644</v>
      </c>
      <c r="V182" s="3"/>
    </row>
    <row r="183" spans="1:22" x14ac:dyDescent="0.25">
      <c r="A183" s="3" t="s">
        <v>742</v>
      </c>
      <c r="B183" s="4" t="s">
        <v>742</v>
      </c>
      <c r="C183" s="3" t="s">
        <v>743</v>
      </c>
      <c r="D183" s="3" t="s">
        <v>553</v>
      </c>
      <c r="E183" s="4" t="s">
        <v>2</v>
      </c>
      <c r="F183" s="3" t="s">
        <v>22</v>
      </c>
      <c r="G183" s="3">
        <v>16519</v>
      </c>
      <c r="H183" s="3">
        <v>6000</v>
      </c>
      <c r="I183" s="5" t="s">
        <v>61</v>
      </c>
      <c r="J183" s="6">
        <v>25.740000000000009</v>
      </c>
      <c r="K183" s="7">
        <v>154440.00000000003</v>
      </c>
      <c r="L183" s="8">
        <v>0.05</v>
      </c>
      <c r="M183" s="7">
        <v>146718.00000000003</v>
      </c>
      <c r="N183" s="8">
        <v>0.49197165766603834</v>
      </c>
      <c r="O183" s="7">
        <v>74536.902330554207</v>
      </c>
      <c r="P183" s="10">
        <v>8.2500000000000004E-2</v>
      </c>
      <c r="Q183" s="12">
        <v>4</v>
      </c>
      <c r="R183" s="3">
        <v>0</v>
      </c>
      <c r="S183" s="7">
        <v>0</v>
      </c>
      <c r="T183" s="7">
        <v>903000</v>
      </c>
      <c r="U183" s="6">
        <v>150.57960066778625</v>
      </c>
      <c r="V183" s="3"/>
    </row>
    <row r="184" spans="1:22" x14ac:dyDescent="0.25">
      <c r="A184" s="3" t="s">
        <v>744</v>
      </c>
      <c r="B184" s="4" t="s">
        <v>744</v>
      </c>
      <c r="C184" s="3" t="s">
        <v>745</v>
      </c>
      <c r="D184" s="3" t="s">
        <v>553</v>
      </c>
      <c r="E184" s="4" t="s">
        <v>2</v>
      </c>
      <c r="F184" s="3" t="s">
        <v>28</v>
      </c>
      <c r="G184" s="3">
        <v>17553</v>
      </c>
      <c r="H184" s="3">
        <v>4611</v>
      </c>
      <c r="I184" s="5" t="s">
        <v>61</v>
      </c>
      <c r="J184" s="6">
        <v>37.268000000000015</v>
      </c>
      <c r="K184" s="7">
        <v>171842.74800000008</v>
      </c>
      <c r="L184" s="8">
        <v>0.05</v>
      </c>
      <c r="M184" s="7">
        <v>163250.61060000007</v>
      </c>
      <c r="N184" s="8">
        <v>0.47362022879107263</v>
      </c>
      <c r="O184" s="7">
        <v>85931.819057345725</v>
      </c>
      <c r="P184" s="10">
        <v>8.5000000000000006E-2</v>
      </c>
      <c r="Q184" s="12">
        <v>4</v>
      </c>
      <c r="R184" s="3">
        <v>0</v>
      </c>
      <c r="S184" s="7">
        <v>0</v>
      </c>
      <c r="T184" s="7">
        <v>1011000</v>
      </c>
      <c r="U184" s="6">
        <v>219.25017938521879</v>
      </c>
      <c r="V184" s="3"/>
    </row>
    <row r="185" spans="1:22" x14ac:dyDescent="0.25">
      <c r="A185" s="3" t="s">
        <v>746</v>
      </c>
      <c r="B185" s="4" t="s">
        <v>746</v>
      </c>
      <c r="C185" s="3" t="s">
        <v>747</v>
      </c>
      <c r="D185" s="3" t="s">
        <v>553</v>
      </c>
      <c r="E185" s="4" t="s">
        <v>2</v>
      </c>
      <c r="F185" s="3" t="s">
        <v>22</v>
      </c>
      <c r="G185" s="3">
        <v>13901</v>
      </c>
      <c r="H185" s="3">
        <v>4397</v>
      </c>
      <c r="I185" s="5" t="s">
        <v>61</v>
      </c>
      <c r="J185" s="6">
        <v>37.44</v>
      </c>
      <c r="K185" s="7">
        <v>164623.67999999999</v>
      </c>
      <c r="L185" s="8">
        <v>0.05</v>
      </c>
      <c r="M185" s="7">
        <v>156392.49599999998</v>
      </c>
      <c r="N185" s="8">
        <v>0.46657024054934026</v>
      </c>
      <c r="O185" s="7">
        <v>83424.411521168266</v>
      </c>
      <c r="P185" s="10">
        <v>8.2500000000000004E-2</v>
      </c>
      <c r="Q185" s="12">
        <v>4</v>
      </c>
      <c r="R185" s="3">
        <v>0</v>
      </c>
      <c r="S185" s="7">
        <v>0</v>
      </c>
      <c r="T185" s="7">
        <v>1011000</v>
      </c>
      <c r="U185" s="6">
        <v>229.97611738352805</v>
      </c>
      <c r="V185" s="3"/>
    </row>
    <row r="186" spans="1:22" x14ac:dyDescent="0.25">
      <c r="A186" s="3" t="s">
        <v>748</v>
      </c>
      <c r="B186" s="4" t="s">
        <v>748</v>
      </c>
      <c r="C186" s="3" t="s">
        <v>749</v>
      </c>
      <c r="D186" s="3" t="s">
        <v>553</v>
      </c>
      <c r="E186" s="4" t="s">
        <v>2</v>
      </c>
      <c r="F186" s="3" t="s">
        <v>22</v>
      </c>
      <c r="G186" s="3">
        <v>7507</v>
      </c>
      <c r="H186" s="3">
        <v>4095</v>
      </c>
      <c r="I186" s="5" t="s">
        <v>61</v>
      </c>
      <c r="J186" s="6">
        <v>31.460000000000004</v>
      </c>
      <c r="K186" s="7">
        <v>128828.7</v>
      </c>
      <c r="L186" s="8">
        <v>0.05</v>
      </c>
      <c r="M186" s="7">
        <v>122387.265</v>
      </c>
      <c r="N186" s="8">
        <v>0.47927182683123309</v>
      </c>
      <c r="O186" s="7">
        <v>63730.49692257178</v>
      </c>
      <c r="P186" s="10">
        <v>8.2500000000000004E-2</v>
      </c>
      <c r="Q186" s="12">
        <v>4</v>
      </c>
      <c r="R186" s="3">
        <v>0</v>
      </c>
      <c r="S186" s="7">
        <v>0</v>
      </c>
      <c r="T186" s="7">
        <v>772000</v>
      </c>
      <c r="U186" s="6">
        <v>188.64245953327199</v>
      </c>
      <c r="V186" s="3"/>
    </row>
    <row r="187" spans="1:22" x14ac:dyDescent="0.25">
      <c r="A187" s="3" t="s">
        <v>750</v>
      </c>
      <c r="B187" s="4" t="s">
        <v>750</v>
      </c>
      <c r="C187" s="3" t="s">
        <v>751</v>
      </c>
      <c r="D187" s="3" t="s">
        <v>553</v>
      </c>
      <c r="E187" s="4" t="s">
        <v>2</v>
      </c>
      <c r="F187" s="3" t="s">
        <v>22</v>
      </c>
      <c r="G187" s="3">
        <v>5470</v>
      </c>
      <c r="H187" s="3">
        <v>9000</v>
      </c>
      <c r="I187" s="5" t="s">
        <v>61</v>
      </c>
      <c r="J187" s="6">
        <v>28.314000000000007</v>
      </c>
      <c r="K187" s="7">
        <v>254826.00000000009</v>
      </c>
      <c r="L187" s="8">
        <v>0.05</v>
      </c>
      <c r="M187" s="7">
        <v>242084.70000000007</v>
      </c>
      <c r="N187" s="8">
        <v>0.47927094910768919</v>
      </c>
      <c r="O187" s="7">
        <v>126060.53606654984</v>
      </c>
      <c r="P187" s="10">
        <v>8.2500000000000004E-2</v>
      </c>
      <c r="Q187" s="12">
        <v>4</v>
      </c>
      <c r="R187" s="3">
        <v>0</v>
      </c>
      <c r="S187" s="7">
        <v>0</v>
      </c>
      <c r="T187" s="7">
        <v>1528000</v>
      </c>
      <c r="U187" s="6">
        <v>169.77849975292904</v>
      </c>
      <c r="V187" s="3"/>
    </row>
    <row r="188" spans="1:22" x14ac:dyDescent="0.25">
      <c r="A188" s="3" t="s">
        <v>752</v>
      </c>
      <c r="B188" s="4" t="s">
        <v>752</v>
      </c>
      <c r="C188" s="3" t="s">
        <v>753</v>
      </c>
      <c r="D188" s="3" t="s">
        <v>553</v>
      </c>
      <c r="E188" s="4" t="s">
        <v>2</v>
      </c>
      <c r="F188" s="3" t="s">
        <v>23</v>
      </c>
      <c r="G188" s="3">
        <v>7300</v>
      </c>
      <c r="H188" s="3">
        <v>3000</v>
      </c>
      <c r="I188" s="5" t="s">
        <v>61</v>
      </c>
      <c r="J188" s="6">
        <v>26.4</v>
      </c>
      <c r="K188" s="7">
        <v>79200</v>
      </c>
      <c r="L188" s="8">
        <v>0.05</v>
      </c>
      <c r="M188" s="7">
        <v>75240</v>
      </c>
      <c r="N188" s="8">
        <v>0.49197116074804043</v>
      </c>
      <c r="O188" s="7">
        <v>38224.089865317437</v>
      </c>
      <c r="P188" s="10">
        <v>8.2500000000000004E-2</v>
      </c>
      <c r="Q188" s="12">
        <v>4</v>
      </c>
      <c r="R188" s="3">
        <v>0</v>
      </c>
      <c r="S188" s="7">
        <v>0</v>
      </c>
      <c r="T188" s="7">
        <v>463000</v>
      </c>
      <c r="U188" s="6">
        <v>154.44076713259571</v>
      </c>
      <c r="V188" s="3"/>
    </row>
    <row r="189" spans="1:22" x14ac:dyDescent="0.25">
      <c r="A189" s="3" t="s">
        <v>754</v>
      </c>
      <c r="B189" s="4" t="s">
        <v>755</v>
      </c>
      <c r="C189" s="3" t="s">
        <v>756</v>
      </c>
      <c r="D189" s="3" t="s">
        <v>553</v>
      </c>
      <c r="E189" s="4" t="s">
        <v>43</v>
      </c>
      <c r="F189" s="3" t="s">
        <v>25</v>
      </c>
      <c r="G189" s="3">
        <v>16290</v>
      </c>
      <c r="H189" s="3">
        <v>6307</v>
      </c>
      <c r="I189" s="5" t="s">
        <v>61</v>
      </c>
      <c r="J189" s="6">
        <v>28.512000000000004</v>
      </c>
      <c r="K189" s="7">
        <v>179825.18400000004</v>
      </c>
      <c r="L189" s="8">
        <v>0.08</v>
      </c>
      <c r="M189" s="7">
        <v>165439.16928000003</v>
      </c>
      <c r="N189" s="8">
        <v>0.49412373627346218</v>
      </c>
      <c r="O189" s="7">
        <v>83691.748829388627</v>
      </c>
      <c r="P189" s="10">
        <v>8.7499999999999994E-2</v>
      </c>
      <c r="Q189" s="12">
        <v>4</v>
      </c>
      <c r="R189" s="3">
        <v>0</v>
      </c>
      <c r="S189" s="7">
        <v>0</v>
      </c>
      <c r="T189" s="7">
        <v>956000</v>
      </c>
      <c r="U189" s="6">
        <v>151.65326295841561</v>
      </c>
      <c r="V189" s="3"/>
    </row>
    <row r="190" spans="1:22" x14ac:dyDescent="0.25">
      <c r="A190" s="3" t="s">
        <v>757</v>
      </c>
      <c r="B190" s="4" t="s">
        <v>757</v>
      </c>
      <c r="C190" s="3" t="s">
        <v>758</v>
      </c>
      <c r="D190" s="3" t="s">
        <v>553</v>
      </c>
      <c r="E190" s="4" t="s">
        <v>2</v>
      </c>
      <c r="F190" s="3" t="s">
        <v>23</v>
      </c>
      <c r="G190" s="3">
        <v>3575</v>
      </c>
      <c r="H190" s="3">
        <v>2400</v>
      </c>
      <c r="I190" s="5" t="s">
        <v>61</v>
      </c>
      <c r="J190" s="6">
        <v>23.76</v>
      </c>
      <c r="K190" s="7">
        <v>57024.000000000007</v>
      </c>
      <c r="L190" s="8">
        <v>0.05</v>
      </c>
      <c r="M190" s="7">
        <v>54172.800000000003</v>
      </c>
      <c r="N190" s="8">
        <v>0.50467311945148452</v>
      </c>
      <c r="O190" s="7">
        <v>26833.244034578624</v>
      </c>
      <c r="P190" s="10">
        <v>8.2500000000000004E-2</v>
      </c>
      <c r="Q190" s="12">
        <v>4</v>
      </c>
      <c r="R190" s="3">
        <v>0</v>
      </c>
      <c r="S190" s="7">
        <v>0</v>
      </c>
      <c r="T190" s="7">
        <v>325000</v>
      </c>
      <c r="U190" s="6">
        <v>135.52143451807385</v>
      </c>
      <c r="V190" s="3"/>
    </row>
    <row r="191" spans="1:22" x14ac:dyDescent="0.25">
      <c r="A191" s="3" t="s">
        <v>759</v>
      </c>
      <c r="B191" s="4" t="s">
        <v>759</v>
      </c>
      <c r="C191" s="3" t="s">
        <v>760</v>
      </c>
      <c r="D191" s="3" t="s">
        <v>553</v>
      </c>
      <c r="E191" s="4" t="s">
        <v>2</v>
      </c>
      <c r="F191" s="3" t="s">
        <v>23</v>
      </c>
      <c r="G191" s="3">
        <v>3575</v>
      </c>
      <c r="H191" s="3">
        <v>1017</v>
      </c>
      <c r="I191" s="5" t="s">
        <v>61</v>
      </c>
      <c r="J191" s="6">
        <v>29.040000000000006</v>
      </c>
      <c r="K191" s="7">
        <v>29533.680000000008</v>
      </c>
      <c r="L191" s="8">
        <v>0.05</v>
      </c>
      <c r="M191" s="7">
        <v>28056.996000000006</v>
      </c>
      <c r="N191" s="8">
        <v>0.49197395631727792</v>
      </c>
      <c r="O191" s="7">
        <v>14253.68467550196</v>
      </c>
      <c r="P191" s="10">
        <v>8.2500000000000004E-2</v>
      </c>
      <c r="Q191" s="12">
        <v>4</v>
      </c>
      <c r="R191" s="3">
        <v>0</v>
      </c>
      <c r="S191" s="7">
        <v>0</v>
      </c>
      <c r="T191" s="7">
        <v>173000</v>
      </c>
      <c r="U191" s="6">
        <v>169.88390900750227</v>
      </c>
      <c r="V191" s="3"/>
    </row>
    <row r="192" spans="1:22" x14ac:dyDescent="0.25">
      <c r="A192" s="3" t="s">
        <v>761</v>
      </c>
      <c r="B192" s="4" t="s">
        <v>762</v>
      </c>
      <c r="C192" s="3" t="s">
        <v>763</v>
      </c>
      <c r="D192" s="3" t="s">
        <v>553</v>
      </c>
      <c r="E192" s="4" t="s">
        <v>6</v>
      </c>
      <c r="F192" s="3" t="s">
        <v>24</v>
      </c>
      <c r="G192" s="3">
        <v>26786</v>
      </c>
      <c r="H192" s="3">
        <v>8680</v>
      </c>
      <c r="I192" s="5" t="s">
        <v>61</v>
      </c>
      <c r="J192" s="6">
        <v>19.602</v>
      </c>
      <c r="K192" s="7">
        <v>170145.36000000002</v>
      </c>
      <c r="L192" s="8">
        <v>0.15</v>
      </c>
      <c r="M192" s="7">
        <v>144623.55600000001</v>
      </c>
      <c r="N192" s="8">
        <v>0.4992985042922366</v>
      </c>
      <c r="O192" s="7">
        <v>72413.230803775485</v>
      </c>
      <c r="P192" s="10">
        <v>8.5000000000000006E-2</v>
      </c>
      <c r="Q192" s="12">
        <v>4</v>
      </c>
      <c r="R192" s="3">
        <v>0</v>
      </c>
      <c r="S192" s="7">
        <v>0</v>
      </c>
      <c r="T192" s="7">
        <v>852000</v>
      </c>
      <c r="U192" s="6">
        <v>98.147507188635785</v>
      </c>
      <c r="V192" s="3"/>
    </row>
    <row r="193" spans="1:22" x14ac:dyDescent="0.25">
      <c r="A193" s="3" t="s">
        <v>764</v>
      </c>
      <c r="B193" s="4" t="s">
        <v>765</v>
      </c>
      <c r="C193" s="3" t="s">
        <v>766</v>
      </c>
      <c r="D193" s="3" t="s">
        <v>553</v>
      </c>
      <c r="E193" s="4" t="s">
        <v>6</v>
      </c>
      <c r="F193" s="3" t="s">
        <v>26</v>
      </c>
      <c r="G193" s="3">
        <v>16900</v>
      </c>
      <c r="H193" s="3">
        <v>5639</v>
      </c>
      <c r="I193" s="5" t="s">
        <v>61</v>
      </c>
      <c r="J193" s="6">
        <v>40.32</v>
      </c>
      <c r="K193" s="7">
        <v>227364.48000000001</v>
      </c>
      <c r="L193" s="8">
        <v>0.05</v>
      </c>
      <c r="M193" s="7">
        <v>215996.25599999999</v>
      </c>
      <c r="N193" s="8">
        <v>0.48645918104138675</v>
      </c>
      <c r="O193" s="7">
        <v>110922.89419823428</v>
      </c>
      <c r="P193" s="10">
        <v>8.5000000000000006E-2</v>
      </c>
      <c r="Q193" s="12">
        <v>4</v>
      </c>
      <c r="R193" s="3">
        <v>0</v>
      </c>
      <c r="S193" s="7">
        <v>0</v>
      </c>
      <c r="T193" s="7">
        <v>1305000</v>
      </c>
      <c r="U193" s="6">
        <v>231.419617992832</v>
      </c>
      <c r="V193" s="3"/>
    </row>
    <row r="194" spans="1:22" x14ac:dyDescent="0.25">
      <c r="A194" s="3" t="s">
        <v>767</v>
      </c>
      <c r="B194" s="4" t="s">
        <v>767</v>
      </c>
      <c r="C194" s="3" t="s">
        <v>768</v>
      </c>
      <c r="D194" s="3" t="s">
        <v>553</v>
      </c>
      <c r="E194" s="4" t="s">
        <v>2</v>
      </c>
      <c r="F194" s="3" t="s">
        <v>22</v>
      </c>
      <c r="G194" s="3">
        <v>5070</v>
      </c>
      <c r="H194" s="3">
        <v>3600</v>
      </c>
      <c r="I194" s="5" t="s">
        <v>61</v>
      </c>
      <c r="J194" s="6">
        <v>28.6</v>
      </c>
      <c r="K194" s="7">
        <v>102960</v>
      </c>
      <c r="L194" s="8">
        <v>0.05</v>
      </c>
      <c r="M194" s="7">
        <v>97812</v>
      </c>
      <c r="N194" s="8">
        <v>0.49197211777442873</v>
      </c>
      <c r="O194" s="7">
        <v>49691.223216247578</v>
      </c>
      <c r="P194" s="10">
        <v>8.2500000000000004E-2</v>
      </c>
      <c r="Q194" s="12">
        <v>4</v>
      </c>
      <c r="R194" s="3">
        <v>0</v>
      </c>
      <c r="S194" s="7">
        <v>0</v>
      </c>
      <c r="T194" s="7">
        <v>602000</v>
      </c>
      <c r="U194" s="6">
        <v>167.31051587962148</v>
      </c>
      <c r="V194" s="3"/>
    </row>
    <row r="195" spans="1:22" x14ac:dyDescent="0.25">
      <c r="A195" s="3" t="s">
        <v>769</v>
      </c>
      <c r="B195" s="4" t="s">
        <v>770</v>
      </c>
      <c r="C195" s="3" t="s">
        <v>771</v>
      </c>
      <c r="D195" s="3" t="s">
        <v>553</v>
      </c>
      <c r="E195" s="4" t="s">
        <v>7</v>
      </c>
      <c r="F195" s="3" t="s">
        <v>28</v>
      </c>
      <c r="G195" s="3">
        <v>24980</v>
      </c>
      <c r="H195" s="3">
        <v>10045</v>
      </c>
      <c r="I195" s="5" t="s">
        <v>61</v>
      </c>
      <c r="J195" s="6">
        <v>27.72000000000001</v>
      </c>
      <c r="K195" s="7">
        <v>278447.40000000008</v>
      </c>
      <c r="L195" s="8">
        <v>0.05</v>
      </c>
      <c r="M195" s="7">
        <v>264525.03000000009</v>
      </c>
      <c r="N195" s="8">
        <v>0.4992979216050682</v>
      </c>
      <c r="O195" s="7">
        <v>132448.23230848173</v>
      </c>
      <c r="P195" s="10">
        <v>8.5000000000000006E-2</v>
      </c>
      <c r="Q195" s="12">
        <v>4</v>
      </c>
      <c r="R195" s="3">
        <v>0</v>
      </c>
      <c r="S195" s="7">
        <v>0</v>
      </c>
      <c r="T195" s="7">
        <v>1558000</v>
      </c>
      <c r="U195" s="6">
        <v>155.12339449943693</v>
      </c>
      <c r="V195" s="3"/>
    </row>
    <row r="196" spans="1:22" x14ac:dyDescent="0.25">
      <c r="A196" s="3" t="s">
        <v>772</v>
      </c>
      <c r="B196" s="4" t="s">
        <v>772</v>
      </c>
      <c r="C196" s="3" t="s">
        <v>773</v>
      </c>
      <c r="D196" s="3" t="s">
        <v>553</v>
      </c>
      <c r="E196" s="4" t="s">
        <v>2</v>
      </c>
      <c r="F196" s="3" t="s">
        <v>268</v>
      </c>
      <c r="G196" s="3">
        <v>19753</v>
      </c>
      <c r="H196" s="3">
        <v>10915</v>
      </c>
      <c r="I196" s="5" t="s">
        <v>61</v>
      </c>
      <c r="J196" s="6">
        <v>32.256</v>
      </c>
      <c r="K196" s="7">
        <v>352074.23999999999</v>
      </c>
      <c r="L196" s="8">
        <v>0.05</v>
      </c>
      <c r="M196" s="7">
        <v>334470.52799999999</v>
      </c>
      <c r="N196" s="8">
        <v>0.46078214009345603</v>
      </c>
      <c r="O196" s="7">
        <v>180352.48230997179</v>
      </c>
      <c r="P196" s="10">
        <v>8.5000000000000006E-2</v>
      </c>
      <c r="Q196" s="12">
        <v>4</v>
      </c>
      <c r="R196" s="3">
        <v>0</v>
      </c>
      <c r="S196" s="7">
        <v>0</v>
      </c>
      <c r="T196" s="7">
        <v>2122000</v>
      </c>
      <c r="U196" s="6">
        <v>194.39247911397891</v>
      </c>
      <c r="V196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65"/>
  <sheetViews>
    <sheetView tabSelected="1" workbookViewId="0"/>
  </sheetViews>
  <sheetFormatPr defaultRowHeight="15" x14ac:dyDescent="0.25"/>
  <cols>
    <col min="1" max="1" width="41" bestFit="1" customWidth="1"/>
    <col min="2" max="2" width="19.42578125" bestFit="1" customWidth="1"/>
    <col min="3" max="3" width="15.5703125" bestFit="1" customWidth="1"/>
  </cols>
  <sheetData>
    <row r="1" spans="1:3" x14ac:dyDescent="0.25">
      <c r="A1" t="s">
        <v>1</v>
      </c>
      <c r="B1" t="s">
        <v>132</v>
      </c>
      <c r="C1" t="s">
        <v>133</v>
      </c>
    </row>
    <row r="2" spans="1:3" x14ac:dyDescent="0.25">
      <c r="A2" t="s">
        <v>2500</v>
      </c>
      <c r="B2" s="1">
        <v>9193000</v>
      </c>
      <c r="C2">
        <v>1</v>
      </c>
    </row>
    <row r="3" spans="1:3" x14ac:dyDescent="0.25">
      <c r="A3" t="s">
        <v>185</v>
      </c>
      <c r="B3" s="1">
        <v>88445000</v>
      </c>
      <c r="C3">
        <v>5</v>
      </c>
    </row>
    <row r="4" spans="1:3" x14ac:dyDescent="0.25">
      <c r="A4" t="s">
        <v>254</v>
      </c>
      <c r="B4" s="1">
        <v>34712000</v>
      </c>
      <c r="C4">
        <v>3</v>
      </c>
    </row>
    <row r="5" spans="1:3" x14ac:dyDescent="0.25">
      <c r="A5" t="s">
        <v>255</v>
      </c>
      <c r="B5" s="1">
        <v>8873000</v>
      </c>
      <c r="C5">
        <v>2</v>
      </c>
    </row>
    <row r="6" spans="1:3" x14ac:dyDescent="0.25">
      <c r="A6" t="s">
        <v>256</v>
      </c>
      <c r="B6" s="1">
        <v>10663000</v>
      </c>
      <c r="C6">
        <v>2</v>
      </c>
    </row>
    <row r="7" spans="1:3" x14ac:dyDescent="0.25">
      <c r="A7" t="s">
        <v>2502</v>
      </c>
      <c r="B7" s="1">
        <v>45626000</v>
      </c>
      <c r="C7">
        <v>110</v>
      </c>
    </row>
    <row r="8" spans="1:3" x14ac:dyDescent="0.25">
      <c r="A8" t="s">
        <v>260</v>
      </c>
      <c r="B8" s="1">
        <v>4157000</v>
      </c>
      <c r="C8">
        <v>2</v>
      </c>
    </row>
    <row r="9" spans="1:3" x14ac:dyDescent="0.25">
      <c r="A9" t="s">
        <v>259</v>
      </c>
      <c r="B9" s="1">
        <v>128457000</v>
      </c>
      <c r="C9">
        <v>3</v>
      </c>
    </row>
    <row r="10" spans="1:3" x14ac:dyDescent="0.25">
      <c r="A10" t="s">
        <v>257</v>
      </c>
      <c r="B10" s="1">
        <v>11225000</v>
      </c>
      <c r="C10">
        <v>3</v>
      </c>
    </row>
    <row r="11" spans="1:3" x14ac:dyDescent="0.25">
      <c r="A11" t="s">
        <v>2503</v>
      </c>
      <c r="B11" s="1">
        <v>8493000</v>
      </c>
      <c r="C11">
        <v>3</v>
      </c>
    </row>
    <row r="12" spans="1:3" x14ac:dyDescent="0.25">
      <c r="A12" t="s">
        <v>143</v>
      </c>
      <c r="B12" s="1">
        <v>50597000</v>
      </c>
      <c r="C12">
        <v>10</v>
      </c>
    </row>
    <row r="13" spans="1:3" x14ac:dyDescent="0.25">
      <c r="A13" t="s">
        <v>258</v>
      </c>
      <c r="B13" s="1">
        <v>31218000</v>
      </c>
      <c r="C13">
        <v>6</v>
      </c>
    </row>
    <row r="14" spans="1:3" x14ac:dyDescent="0.25">
      <c r="A14" t="s">
        <v>261</v>
      </c>
      <c r="B14" s="1">
        <v>9660000</v>
      </c>
      <c r="C14">
        <v>4</v>
      </c>
    </row>
    <row r="15" spans="1:3" x14ac:dyDescent="0.25">
      <c r="A15" t="s">
        <v>2501</v>
      </c>
      <c r="B15" s="1">
        <v>158053000</v>
      </c>
      <c r="C15">
        <v>5</v>
      </c>
    </row>
    <row r="16" spans="1:3" x14ac:dyDescent="0.25">
      <c r="A16" t="s">
        <v>144</v>
      </c>
      <c r="B16" s="1">
        <v>533573000</v>
      </c>
      <c r="C16">
        <v>167</v>
      </c>
    </row>
    <row r="17" spans="1:3" x14ac:dyDescent="0.25">
      <c r="A17" t="s">
        <v>2504</v>
      </c>
      <c r="B17" s="1">
        <v>11801000</v>
      </c>
      <c r="C17">
        <v>4</v>
      </c>
    </row>
    <row r="18" spans="1:3" x14ac:dyDescent="0.25">
      <c r="A18" t="s">
        <v>145</v>
      </c>
      <c r="B18" s="1">
        <v>8532663</v>
      </c>
      <c r="C18">
        <v>2</v>
      </c>
    </row>
    <row r="19" spans="1:3" x14ac:dyDescent="0.25">
      <c r="A19" t="s">
        <v>262</v>
      </c>
      <c r="B19" s="1">
        <v>1885000</v>
      </c>
      <c r="C19">
        <v>1</v>
      </c>
    </row>
    <row r="20" spans="1:3" x14ac:dyDescent="0.25">
      <c r="A20" t="s">
        <v>196</v>
      </c>
      <c r="B20" s="13">
        <v>156469000</v>
      </c>
      <c r="C20">
        <v>5</v>
      </c>
    </row>
    <row r="21" spans="1:3" x14ac:dyDescent="0.25">
      <c r="A21" t="s">
        <v>146</v>
      </c>
      <c r="B21" s="1">
        <v>149951000</v>
      </c>
      <c r="C21">
        <v>15</v>
      </c>
    </row>
    <row r="22" spans="1:3" x14ac:dyDescent="0.25">
      <c r="A22" t="s">
        <v>186</v>
      </c>
      <c r="B22" s="1">
        <v>423994000</v>
      </c>
      <c r="C22">
        <v>7</v>
      </c>
    </row>
    <row r="23" spans="1:3" x14ac:dyDescent="0.25">
      <c r="A23" t="s">
        <v>147</v>
      </c>
      <c r="B23" s="1">
        <v>4175000</v>
      </c>
      <c r="C23">
        <v>2</v>
      </c>
    </row>
    <row r="24" spans="1:3" x14ac:dyDescent="0.25">
      <c r="A24" t="s">
        <v>263</v>
      </c>
      <c r="B24" s="1">
        <v>34437000</v>
      </c>
      <c r="C24">
        <v>1</v>
      </c>
    </row>
    <row r="25" spans="1:3" x14ac:dyDescent="0.25">
      <c r="A25" t="s">
        <v>2508</v>
      </c>
      <c r="B25" s="1">
        <v>10489000</v>
      </c>
      <c r="C25">
        <v>1</v>
      </c>
    </row>
    <row r="26" spans="1:3" x14ac:dyDescent="0.25">
      <c r="A26" t="s">
        <v>2506</v>
      </c>
      <c r="B26" s="1">
        <v>44638000</v>
      </c>
      <c r="C26">
        <v>1</v>
      </c>
    </row>
    <row r="27" spans="1:3" x14ac:dyDescent="0.25">
      <c r="A27" t="s">
        <v>2505</v>
      </c>
      <c r="B27" s="1">
        <v>64293000</v>
      </c>
      <c r="C27">
        <v>2</v>
      </c>
    </row>
    <row r="28" spans="1:3" x14ac:dyDescent="0.25">
      <c r="A28" t="s">
        <v>2507</v>
      </c>
      <c r="B28" s="1">
        <v>32006000</v>
      </c>
      <c r="C28">
        <v>4</v>
      </c>
    </row>
    <row r="29" spans="1:3" x14ac:dyDescent="0.25">
      <c r="A29" t="s">
        <v>183</v>
      </c>
      <c r="B29" s="1">
        <v>61181000</v>
      </c>
      <c r="C29">
        <v>189</v>
      </c>
    </row>
    <row r="30" spans="1:3" x14ac:dyDescent="0.25">
      <c r="A30" t="s">
        <v>141</v>
      </c>
      <c r="B30" s="1">
        <v>147369000</v>
      </c>
      <c r="C30">
        <v>36</v>
      </c>
    </row>
    <row r="31" spans="1:3" x14ac:dyDescent="0.25">
      <c r="A31" t="s">
        <v>139</v>
      </c>
      <c r="B31" s="1">
        <v>131741000</v>
      </c>
      <c r="C31">
        <v>56</v>
      </c>
    </row>
    <row r="32" spans="1:3" x14ac:dyDescent="0.25">
      <c r="A32" t="s">
        <v>2510</v>
      </c>
      <c r="B32" s="1">
        <v>18888000</v>
      </c>
      <c r="C32">
        <v>1</v>
      </c>
    </row>
    <row r="33" spans="1:3" x14ac:dyDescent="0.25">
      <c r="A33" t="s">
        <v>136</v>
      </c>
      <c r="B33" s="1">
        <v>19443000</v>
      </c>
      <c r="C33">
        <v>18</v>
      </c>
    </row>
    <row r="34" spans="1:3" x14ac:dyDescent="0.25">
      <c r="A34" t="s">
        <v>267</v>
      </c>
      <c r="B34" s="1">
        <v>103470000</v>
      </c>
      <c r="C34">
        <v>14</v>
      </c>
    </row>
    <row r="35" spans="1:3" x14ac:dyDescent="0.25">
      <c r="A35" t="s">
        <v>298</v>
      </c>
      <c r="B35" s="1">
        <v>1119000</v>
      </c>
      <c r="C35">
        <v>1</v>
      </c>
    </row>
    <row r="36" spans="1:3" x14ac:dyDescent="0.25">
      <c r="A36" t="s">
        <v>296</v>
      </c>
      <c r="B36" s="1">
        <v>984000</v>
      </c>
      <c r="C36">
        <v>1</v>
      </c>
    </row>
    <row r="37" spans="1:3" x14ac:dyDescent="0.25">
      <c r="A37" t="s">
        <v>150</v>
      </c>
      <c r="B37" s="1">
        <v>24642000</v>
      </c>
      <c r="C37">
        <v>20</v>
      </c>
    </row>
    <row r="38" spans="1:3" x14ac:dyDescent="0.25">
      <c r="A38" t="s">
        <v>197</v>
      </c>
      <c r="B38" s="1">
        <v>14077000</v>
      </c>
      <c r="C38">
        <v>5</v>
      </c>
    </row>
    <row r="39" spans="1:3" x14ac:dyDescent="0.25">
      <c r="A39" t="s">
        <v>149</v>
      </c>
      <c r="B39" s="1">
        <v>37148000</v>
      </c>
      <c r="C39">
        <v>20</v>
      </c>
    </row>
    <row r="40" spans="1:3" x14ac:dyDescent="0.25">
      <c r="A40" t="s">
        <v>265</v>
      </c>
      <c r="B40" s="1">
        <v>10310000</v>
      </c>
      <c r="C40">
        <v>2</v>
      </c>
    </row>
    <row r="41" spans="1:3" x14ac:dyDescent="0.25">
      <c r="A41" t="s">
        <v>294</v>
      </c>
      <c r="B41" s="13">
        <v>2966000</v>
      </c>
      <c r="C41" s="16">
        <v>2</v>
      </c>
    </row>
    <row r="42" spans="1:3" x14ac:dyDescent="0.25">
      <c r="A42" t="s">
        <v>154</v>
      </c>
      <c r="B42" s="1">
        <v>126281000</v>
      </c>
      <c r="C42">
        <v>11</v>
      </c>
    </row>
    <row r="43" spans="1:3" x14ac:dyDescent="0.25">
      <c r="A43" t="s">
        <v>297</v>
      </c>
      <c r="B43" s="1">
        <v>5007000</v>
      </c>
      <c r="C43">
        <v>1</v>
      </c>
    </row>
    <row r="44" spans="1:3" x14ac:dyDescent="0.25">
      <c r="A44" t="s">
        <v>184</v>
      </c>
      <c r="B44" s="1">
        <v>3851000</v>
      </c>
      <c r="C44">
        <v>22</v>
      </c>
    </row>
    <row r="45" spans="1:3" x14ac:dyDescent="0.25">
      <c r="A45" t="s">
        <v>182</v>
      </c>
      <c r="B45" s="1">
        <v>15571000</v>
      </c>
      <c r="C45">
        <v>6</v>
      </c>
    </row>
    <row r="46" spans="1:3" x14ac:dyDescent="0.25">
      <c r="A46" t="s">
        <v>142</v>
      </c>
      <c r="B46" s="1">
        <v>738000</v>
      </c>
      <c r="C46">
        <v>2</v>
      </c>
    </row>
    <row r="47" spans="1:3" x14ac:dyDescent="0.25">
      <c r="A47" t="s">
        <v>134</v>
      </c>
      <c r="B47" s="1">
        <v>19401000</v>
      </c>
      <c r="C47">
        <v>14</v>
      </c>
    </row>
    <row r="48" spans="1:3" x14ac:dyDescent="0.25">
      <c r="A48" t="s">
        <v>190</v>
      </c>
      <c r="B48" s="1">
        <v>6777176</v>
      </c>
      <c r="C48">
        <v>5</v>
      </c>
    </row>
    <row r="49" spans="1:3" x14ac:dyDescent="0.25">
      <c r="A49" t="s">
        <v>191</v>
      </c>
      <c r="B49" s="1">
        <v>23029788.719999995</v>
      </c>
      <c r="C49">
        <v>13</v>
      </c>
    </row>
    <row r="50" spans="1:3" x14ac:dyDescent="0.25">
      <c r="A50" t="s">
        <v>151</v>
      </c>
      <c r="B50" s="1">
        <v>74343000</v>
      </c>
      <c r="C50">
        <v>5</v>
      </c>
    </row>
    <row r="51" spans="1:3" x14ac:dyDescent="0.25">
      <c r="A51" t="s">
        <v>137</v>
      </c>
      <c r="B51" s="1">
        <v>57028000</v>
      </c>
      <c r="C51">
        <v>37</v>
      </c>
    </row>
    <row r="52" spans="1:3" x14ac:dyDescent="0.25">
      <c r="A52" t="s">
        <v>140</v>
      </c>
      <c r="B52" s="1">
        <v>23062000</v>
      </c>
      <c r="C52">
        <v>18</v>
      </c>
    </row>
    <row r="53" spans="1:3" x14ac:dyDescent="0.25">
      <c r="A53" t="s">
        <v>253</v>
      </c>
      <c r="B53" s="1">
        <v>10371000</v>
      </c>
      <c r="C53">
        <v>5</v>
      </c>
    </row>
    <row r="54" spans="1:3" x14ac:dyDescent="0.25">
      <c r="A54" t="s">
        <v>152</v>
      </c>
      <c r="B54" s="1">
        <v>616893000</v>
      </c>
      <c r="C54">
        <v>24</v>
      </c>
    </row>
    <row r="55" spans="1:3" x14ac:dyDescent="0.25">
      <c r="A55" t="s">
        <v>135</v>
      </c>
      <c r="B55" s="1">
        <v>172620000</v>
      </c>
      <c r="C55">
        <v>42</v>
      </c>
    </row>
    <row r="56" spans="1:3" x14ac:dyDescent="0.25">
      <c r="A56" t="s">
        <v>138</v>
      </c>
      <c r="B56" s="1">
        <v>85578000</v>
      </c>
      <c r="C56">
        <v>31</v>
      </c>
    </row>
    <row r="57" spans="1:3" x14ac:dyDescent="0.25">
      <c r="A57" t="s">
        <v>264</v>
      </c>
      <c r="B57" s="1">
        <v>513327000</v>
      </c>
      <c r="C57">
        <v>48</v>
      </c>
    </row>
    <row r="58" spans="1:3" x14ac:dyDescent="0.25">
      <c r="A58" t="s">
        <v>266</v>
      </c>
      <c r="B58" s="1">
        <v>31272000</v>
      </c>
      <c r="C58">
        <v>9</v>
      </c>
    </row>
    <row r="59" spans="1:3" x14ac:dyDescent="0.25">
      <c r="A59" t="s">
        <v>295</v>
      </c>
      <c r="B59" s="1">
        <v>4033000</v>
      </c>
      <c r="C59">
        <v>1</v>
      </c>
    </row>
    <row r="60" spans="1:3" x14ac:dyDescent="0.25">
      <c r="A60" t="s">
        <v>148</v>
      </c>
      <c r="B60" s="1">
        <v>147376000</v>
      </c>
      <c r="C60">
        <v>7</v>
      </c>
    </row>
    <row r="61" spans="1:3" x14ac:dyDescent="0.25">
      <c r="A61" t="s">
        <v>153</v>
      </c>
      <c r="B61" s="1">
        <v>113359000</v>
      </c>
      <c r="C61">
        <v>13</v>
      </c>
    </row>
    <row r="62" spans="1:3" x14ac:dyDescent="0.25">
      <c r="A62" t="s">
        <v>155</v>
      </c>
      <c r="B62" s="1">
        <v>83696000</v>
      </c>
      <c r="C62">
        <v>16</v>
      </c>
    </row>
    <row r="63" spans="1:3" x14ac:dyDescent="0.25">
      <c r="A63" t="s">
        <v>2509</v>
      </c>
      <c r="B63" s="1">
        <v>17200000</v>
      </c>
      <c r="C63">
        <v>2</v>
      </c>
    </row>
    <row r="64" spans="1:3" x14ac:dyDescent="0.25">
      <c r="A64" t="s">
        <v>2499</v>
      </c>
      <c r="B64" s="1">
        <v>190000</v>
      </c>
      <c r="C64">
        <v>10</v>
      </c>
    </row>
    <row r="65" spans="1:3" x14ac:dyDescent="0.25">
      <c r="A65" s="17" t="s">
        <v>2511</v>
      </c>
      <c r="B65" s="1">
        <f>SUM(B2:B64)</f>
        <v>4799957627.7199993</v>
      </c>
      <c r="C65" s="1">
        <f>SUM(C2:C64)</f>
        <v>1078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P 0 L A A B Q S w M E F A A C A A g A x m z J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x m z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s y V p E u M S Y 9 w g A A B 4 1 A A A T A B w A R m 9 y b X V s Y X M v U 2 V j d G l v b j E u b S C i G A A o o B Q A A A A A A A A A A A A A A A A A A A A A A A A A A A D t W 2 t v 2 z o S / V 6 g / 4 F w t 4 A N G I 6 d t r t A F 1 3 A r y T e + h H Y b o p u b m A w E t N o K 5 E C R b X J B v n v O 6 Q k m 6 Q o J 3 W T 2 9 6 2 / V C L M 3 w M Z 4 a H h 5 S S E E 8 E j K J F 9 t v 5 5 9 M n T 5 8 k l 5 g T H 3 X D c M r o n C S r 4 9 F 0 T D 6 T E L 1 B I R F P n y D 4 t 2 A p 9 w h I h l c e C V v v G f 9 0 z t i n + k E Q k l a f U U G o S O q 1 w 9 d / l P s Z E I G D M G l d h c l V r d F E N A 3 D J h I 8 J Y 1 m 1 n v W A O o n q y U + D + U 4 2 Y A 3 p y N B o j e 1 T Y V a 8 2 1 A / T c 1 V a 9 2 d n s 6 w A K f 5 f 0 8 q / U v M f 0 I s 1 l e x 6 Q G 3 a h q r S X H N L l g P O q z M I 2 o V C Z 1 e 9 D m z U 3 t L b k G Q Q 2 s g y p I k C t x 2 0 Q 3 N Z e s P + 4 u F i V p 1 / c 5 S Z K S f P Z + 2 i k J l + w L T S 6 D G B Q j K v 7 + s i U N U 5 p p 7 2 h Q r o 6 v 0 C B I B A 8 8 U W 7 S n 0 1 O u u O y f N b 7 4 J Q P 3 g / H T k X 3 e D 7 u T g d O R W 8 8 O H Q q l r O l y 6 T 5 d D h H Y 6 V T c 8 H 0 W m n + w 2 h A P 5 Z m O J 0 t h 6 a b b h t P n w T U G V 1 n 8 q p w H h M O g f z z 0 v e Q s z Q m f u 8 6 S 5 + K H L Z q u R N 5 M 1 t n p 1 v m z A P G P x D M T 3 D 4 W B 4 w x v j h / N F n E T T J b d 1 5 6 m p N r o y + t s z U q F c x T 6 P O X b N 0 d G j N M X r V + c d u s + s k A h 3 j J E F J z A n 2 k 0 t C R P L H f n v / F Y K A p l h t D R P m k z C T t t Z S J Z R O i Q j 3 A h y 2 w I Y t X l n u v 1 p N G R e X F w E J / Q q 3 m J X u g P U 5 i d h n m P 9 M X B K O M h R P N v i + I C H s a L m 4 7 h q + q W F 7 L d t H k A b W N r b W + i E 4 i i j V I j 3 3 Z G l f F s a Y + q 0 l E z h E i w M p 6 I X + x + x p R D + T R E T g b j Q H r y l 4 g y H + i + Z S 9 L e 9 r N b x 4 U j + n O z 1 5 c 8 w K z 2 H 4 M U t + T S d K U E f x 7 I T o o Z 8 3 V M d M t U A g g w R l G a g L k T R l s m Q q V Y T z D 8 R s S k f B B R s n p y g v d x w F f d j z A X E c 1 O t L A X z c c J o z U R i d 0 D M V K U + 2 3 E d f n u m y r F / g g z N e Y C e j h K g I C Y f Y b K l 7 P x u 2 a Y t C 5 A 9 U v 5 p v o 5 D 7 I G z h 5 w z r n k 5 V y i x a p z U q y I D d E N 3 + L B W E L 1 E K x b u z 4 t a F H K J F Y x c a s Q k l 5 V C U 4 y Y x S Q v F Y H K S k N D t w l b Y d 1 M V + t B z E V m L P M + X S E t q 9 Y B K b o q B T h X 2 H H O x a V w 5 3 J 3 1 C u V R f C z O l o K A H R L j E k T w a L O J g F A n A W 4 X s 4 S m Z Q S H e C B Y O 8 S 0 l 6 h R M 3 A N b N f H c 8 O c b I Q C m N W J t p 8 H 4 j b m L O V i V U Z v V r I A c u c r K p + g X 6 q W R n 9 j j m L m A A v H c F c i L 4 k c 0 0 u r 9 9 h U B O d 5 g 2 A i i 0 8 H G K e v J E T O t t 1 9 Z c s q 1 z 4 n X Y 1 E G h M I Z f k B 7 r 1 6 m O c A r q M m d C E 6 1 N O B Z 7 Y p O M r Y U Y 7 P m 5 D n h J l 0 e U w z z 5 L q b D l 4 4 A a F q j y a 8 s r q m Y P J 6 Q E P F I x O 5 k 7 5 R A R r u J u K 0 b T g / E 7 d I A 9 w b h L Z 4 K B V F E 4 i w D n W i X E g 7 W M + f W K M + y v K I 7 I 3 b V 8 8 P z q Q p / 5 Y a + r B 2 v e R f U F 2 E I a m l Q e f 3 q h 3 m o U x X x q j j g g i c e D 2 J r k O x o I 3 X 1 9 z N / j 5 F J H T c b 8 W b w n 9 w k D Z L u h 6 A / e 6 W 3 X T t S F w y s S q U G f 6 4 n q e X p R T Q g t g v 8 R t 6 e r V M z L I K m k k S g a u F U T 4 g e Y y k N L 3 F L 7 H q r L I R p u c 2 C H d N p i y Z l n S a Q B t i j z r C U 9 2 J t b E i i 1 l H k V 1 n 3 t r v d N u 5 t K k T i E 1 A S T f G I E O z 9 3 5 7 Z M T g x a k N 2 K u O p X T M v u r 6 v 3 N 5 7 p i 2 B O w o B c m L N 4 i b p x T A x / a F J k g Q S o X j g b v K h u s O 9 s s F / R Y I E B / A c m 0 i g Z z N O z / A K b s 2 Q k j k R U n T A v V Q e 4 a R q d E 2 6 r 1 b W T P Y Z p i 0 o m d V V h V 4 S I B 7 B Q r m 0 5 H B u l p p w L S q v O 3 N S E j d l k M p w u F 2 V S B C x D E M l V 5 u x L 0 r E P H 1 L o p E W K D d V P i + 3 k D N r J s 0 + t 0 d j t d F M y 5 N E O 3 z l g 2 6 v x s Y + 2 R 0 A o w u S H o I G Z K V s Y o N P W C v b n r P t Q z G + L I T u w v s 6 v Q v t + E 7 w H J H g O q r a 5 v 9 M E 5 V C U a d 8 D c j J F D G F f g v T U m 8 7 J 5 0 w I / 0 + D j 5 c C m V 2 k M a b e N b J a A M L p T B R f y 5 4 / 6 L I 5 Y x G S V Z 8 b u S b z B 6 S 6 7 b 3 R c t A 1 q u U i M O j O y 4 c q 7 q R d D c D c / p K k y r T 7 V 6 d T p j d + O i J 1 P x 7 V K Y i U g 0 c 9 C I 1 6 P B a l o + I G D j X E s / H J D U w m I m l Q Z E K L B S A 6 c p S R 4 c 9 m d i P q p 9 K D e N c 3 i N / K 5 z Q D f o L X F w / 7 g k 3 L y N / v 2 o y 0 n a S h C C 5 w F I Q 7 v v P / 1 r T V D P i d t l b a L k T q B 0 w 1 6 f T m K v D Z z 4 v s 5 2 X 2 M 2 H n E J Y j F p F j C I A a C 7 a s e 2 c + o A b 4 4 e s z X s t V C f M P A 7 q l + P S Y E J J 0 G t t p p h z j R E y r X 9 N 1 n E t B 7 0 9 f C N O U J + A T 6 c U f 4 n i u 2 b P 1 + z e t 2 v 2 O 6 l t a P N S B / U 6 j 7 n N s v w + T c p z V H / l K 6 h G 5 1 O D 4 6 J m 5 / g v 2 1 C N + w Z 4 I T c n e O f H 3 6 O Z Y l 4 h W s X z V 8 w n 2 F J n K T l 9 X c f a w f Q X D E N + D N S 1 i 4 n 0 / y l S M / n v j + Y X 5 0 i N + G 9 L W b w b b 1 r 1 g 2 3 W j 1 7 b u 8 9 q l q 7 u 2 8 + K u b d 5 I t a 2 b p 6 z s C m V h l R n P 3 H A V x u w 5 i 2 z 2 P N T k 6 x h n x S z Q b f t m J z d a C 3 n e U z n u Z U U R x b b r q q d t X w x p 9 j t z o U q 1 O f y 3 b 3 e l I d b r k a 8 j I I s 0 i j B 3 s / B s O G B 1 5 w E l 9 Z v 8 W 8 5 m / q V c s / p j j a b 7 F r + p H 1 e b + i G g u Y U I N d d w r T k o / 7 j W 8 o y S 1 j P 7 z Q y + V U s k v z g z Y 6 m 2 7 j E s h h b 4 o n 6 q a 4 E X Z J 9 2 U 3 U r p G L 4 D L E L B A w g J h B G s t 7 7 8 9 C w L + r y u r 5 q G B + X a 5 Y P r w T H n m Q P S 3 I l U P c C d n k 0 I G E Q B f B U + S c A c v E b k 1 Y T 0 p d o Z g b 0 2 V J 9 r r u s r w C K X t c a 5 l f q O + L P H d Z X e 7 l 9 a 2 / S 5 r D m 9 h w G Q q H R x s 9 / t Q R 9 S 2 K B B i n M x A M w U m 4 F + 5 G n g i k v r + S M 1 q A N m Y X l l 2 C Q O h X J r D V U T i 7 e k Z h 5 Z 6 Y r m I M S t b F v D H E x 2 m L o 4 k J Q F c 7 Q v 1 A H O u A K Q E z T 5 r k s S 0 x 7 C H U S l N Y 1 U E D z F v 9 m A X X P R e v f 0 s g 2 k t O 0 R p Q S v n H t A p h J m a C D s F 5 2 u / E 3 M j M O b L 3 V T T x C f Q i l C 3 D v S c 5 1 E x 6 K G B k L 5 l 6 M 9 v 9 Q S w E C L Q A U A A I A C A D G b M l a S 0 D A 4 6 Q A A A D 2 A A A A E g A A A A A A A A A A A A A A A A A A A A A A Q 2 9 u Z m l n L 1 B h Y 2 t h Z 2 U u e G 1 s U E s B A i 0 A F A A C A A g A x m z J W g / K 6 a u k A A A A 6 Q A A A B M A A A A A A A A A A A A A A A A A 8 A A A A F t D b 2 5 0 Z W 5 0 X 1 R 5 c G V z X S 5 4 b W x Q S w E C L Q A U A A I A C A D G b M l a R L j E m P c I A A A e N Q A A E w A A A A A A A A A A A A A A A A D h A Q A A R m 9 y b X V s Y X M v U 2 V j d G l v b j E u b V B L B Q Y A A A A A A w A D A M I A A A A l C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d t 4 A A A A A A A B U 3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l F 1 Z X J 5 R 3 J v d X B z I i B W Y W x 1 Z T 0 i c 0 F n Q U F B Q U F B Q U F B R G d R S G R y e F N L U n B D K z I v T j h 1 M U F i Q m s x d l p H V n N j d 0 F B Q V F B Q U F B Q U F B Q U E v V 1 E y Z T E 5 a z F R c H F Q R W V M a j B y M E J E b E p s W m 1 W e V p X N W p a V V p w Y k d W e k F B Q U F B Q U F B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h N T k 4 Z i 0 1 M W I z L T Q y N G M t O W Y z O S 0 4 Z G R j M G Q 0 N 2 E 5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F c n J v c k N v d W 5 0 I i B W Y W x 1 Z T 0 i b D A i I C 8 + P E V u d H J 5 I F R 5 c G U 9 I k Z p b G x U Y X J n Z X Q i I F Z h b H V l P S J z R 2 F z U 3 R h d G l v b l 9 W Y W x 1 Y X R p b 2 5 N b 2 R l b C I g L z 4 8 R W 5 0 c n k g V H l w Z T 0 i R m l s b E x h c 3 R V c G R h d G V k I i B W Y W x 1 Z T 0 i Z D I w M j U t M D Y t M D l U M T g 6 M z Q 6 M D g u M z Q 0 O D M x O V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R 0 J B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F z U 3 R h d G l v b l 9 W Y W x 1 Y X R p b 2 5 N b 2 R l b C 9 B d X R v U m V t b 3 Z l Z E N v b H V t b n M x L n t L Z X l Q S U 4 s M H 0 m c X V v d D s s J n F 1 b 3 Q 7 U 2 V j d G l v b j E v R 2 F z U 3 R h d G l v b l 9 W Y W x 1 Y X R p b 2 5 N b 2 R l b C 9 B d X R v U m V t b 3 Z l Z E N v b H V t b n M x L n t Q S U 5 z L D F 9 J n F 1 b 3 Q 7 L C Z x d W 9 0 O 1 N l Y 3 R p b 2 4 x L 0 d h c 1 N 0 Y X R p b 2 5 f V m F s d W F 0 a W 9 u T W 9 k Z W w v Q X V 0 b 1 J l b W 9 2 Z W R D b 2 x 1 b W 5 z M S 5 7 Q W R k c m V z c y w y f S Z x d W 9 0 O y w m c X V v d D t T Z W N 0 a W 9 u M S 9 H Y X N T d G F 0 a W 9 u X 1 Z h b H V h d G l v b k 1 v Z G V s L 0 F 1 d G 9 S Z W 1 v d m V k Q 2 9 s d W 1 u c z E u e 1 R h e C B E a X N 0 c m l j d C w z f S Z x d W 9 0 O y w m c X V v d D t T Z W N 0 a W 9 u M S 9 H Y X N T d G F 0 a W 9 u X 1 Z h b H V h d G l v b k 1 v Z G V s L 0 F 1 d G 9 S Z W 1 v d m V k Q 2 9 s d W 1 u c z E u e 0 N s Y X N z Z X M s N H 0 m c X V v d D s s J n F 1 b 3 Q 7 U 2 V j d G l v b j E v R 2 F z U 3 R h d G l v b l 9 W Y W x 1 Y X R p b 2 5 N b 2 R l b C 9 B d X R v U m V t b 3 Z l Z E N v b H V t b n M x L n t T d W J j b G F z c z I s N X 0 m c X V v d D s s J n F 1 b 3 Q 7 U 2 V j d G l v b j E v R 2 F z U 3 R h d G l v b l 9 W Y W x 1 Y X R p b 2 5 N b 2 R l b C 9 B d X R v U m V t b 3 Z l Z E N v b H V t b n M x L n t M Y W 5 k L l R v d G F s I F N G L D Z 9 J n F 1 b 3 Q 7 L C Z x d W 9 0 O 1 N l Y 3 R p b 2 4 x L 0 d h c 1 N 0 Y X R p b 2 5 f V m F s d W F 0 a W 9 u T W 9 k Z W w v Q X V 0 b 1 J l b W 9 2 Z W R D b 2 x 1 b W 5 z M S 5 7 R 0 J B L D d 9 J n F 1 b 3 Q 7 L C Z x d W 9 0 O 1 N l Y 3 R p b 2 4 x L 0 d h c 1 N 0 Y X R p b 2 5 f V m F s d W F 0 a W 9 u T W 9 k Z W w v Q X V 0 b 1 J l b W 9 2 Z W R D b 2 x 1 b W 5 z M S 5 7 T W F y a 2 V 0 I F Z h b H V l L D h 9 J n F 1 b 3 Q 7 L C Z x d W 9 0 O 1 N l Y 3 R p b 2 4 x L 0 d h c 1 N 0 Y X R p b 2 5 f V m F s d W F 0 a W 9 u T W 9 k Z W w v Q X V 0 b 1 J l b W 9 2 Z W R D b 2 x 1 b W 5 z M S 5 7 M j A y N S B Q Y X J 0 a W F s I F Z h b H V l L D l 9 J n F 1 b 3 Q 7 L C Z x d W 9 0 O 1 N l Y 3 R p b 2 4 x L 0 d h c 1 N 0 Y X R p b 2 5 f V m F s d W F 0 a W 9 u T W 9 k Z W w v Q X V 0 b 1 J l b W 9 2 Z W R D b 2 x 1 b W 5 z M S 5 7 M j A y N S B Q Y X J 0 a W F s I F Z h b H V l I F J l Y X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h c 1 N 0 Y X R p b 2 5 f V m F s d W F 0 a W 9 u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2 N W V h Z T Q t Y 2 E 3 M y 0 0 Y W Z i L W I 2 O W M t N D k 2 N D F i Y W E y M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Z p b G x U Y X J n Z X Q i I F Z h b H V l P S J z S G 9 0 Z W x z X 1 Z h b H V h d G l v b k 1 v Z G V s I i A v P j x F b n R y e S B U e X B l P S J G a W x s T G F z d F V w Z G F 0 Z W Q i I F Z h b H V l P S J k M j A y N S 0 w N i 0 w O V Q x O D o z N D o y M S 4 x O D Q y O D A 3 W i I g L z 4 8 R W 5 0 c n k g V H l w Z T 0 i R m l s b E N v b H V t b l R 5 c G V z I i B W Y W x 1 Z T 0 i c 0 F B Q U F B Q U F B Q U F B Q U F B Q U F B Q U F B Q U F B Q U F B Q U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J b X B y T m F t Z S Z x d W 9 0 O y w m c X V v d D t C b G R n U 0 Y m c X V v d D s s J n F 1 b 3 Q 7 W W V h c k J s d C Z x d W 9 0 O y w m c X V v d D t V b m l 0 c y A v I E t l e X M m c X V v d D s s J n F 1 b 3 Q 7 U m V 2 I C 8 g S 2 V 5 I C 8 g T m l n a H Q g J n F 1 b 3 Q 7 L C Z x d W 9 0 O 0 9 j Y 3 V w Y W 5 j e S A m c X V v d D s s J n F 1 b 3 Q 7 U m V 2 I F B h c i Z x d W 9 0 O y w m c X V v d D t U b 3 R h b C B S Z X Y m c X V v d D s s J n F 1 b 3 Q 7 R U J J V E R B I C 8 g T k 9 J J n F 1 b 3 Q 7 L C Z x d W 9 0 O 0 N h c C B S Y X R l J n F 1 b 3 Q 7 L C Z x d W 9 0 O 0 Z p b m F s I E 1 W I C 8 g S 2 V 5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V G F y Z 2 V 0 I i B W Y W x 1 Z T 0 i c 0 5 1 c n N p b m d I b 2 1 l X 1 Z h b H V h d G l v b k 1 v Z G V s I i A v P j x F b n R y e S B U e X B l P S J G a W x s T G F z d F V w Z G F 0 Z W Q i I F Z h b H V l P S J k M j A y N S 0 w N i 0 w O V Q x O D o z N z o w M y 4 5 M T I 4 O T I w W i I g L z 4 8 R W 5 0 c n k g V H l w Z T 0 i R m l s b E N v b H V t b l R 5 c G V z I i B W Y W x 1 Z T 0 i c 0 F B Q U F B Q U F B Q U F B Q U F B Q U F B Q U F B Q U F B Q U F B Q T 0 i I C 8 + P E V u d H J 5 I F R 5 c G U 9 I k 5 h d m l n Y X R p b 2 5 T d G V w T m F t Z S I g V m F s d W U 9 I n N O Y X Z p Z 2 F 0 a W 9 u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U R Q S C M m c X V v d D s s J n F 1 b 3 Q 7 Q m x k Z 1 N G J n F 1 b 3 Q 7 L C Z x d W 9 0 O 1 V u a X R z I C 8 g Q m V k c y Z x d W 9 0 O y w m c X V v d D t S Z X Z l b n V l L 2 J l Z C 9 u a W d o d C A m c X V v d D s s J n F 1 b 3 Q 7 R X N 0 L i B Q R 0 k m c X V v d D s s J n F 1 b 3 Q 7 R X N 0 L i B W Y W N h b m N 5 I C U m c X V v d D s s J n F 1 b 3 Q 7 R X h w I C U m c X V v d D s s J n F 1 b 3 Q 7 T k 9 J J n F 1 b 3 Q 7 L C Z x d W 9 0 O 0 N h c C B S Y X R l J n F 1 b 3 Q 7 L C Z x d W 9 0 O 0 Z p b m F s I E 1 W I C 8 g Q m V k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5 1 c n N p b m d I b 2 1 l X 1 Z h b H V h d G l v b k 1 v Z G V s L 0 F 1 d G 9 S Z W 1 v d m V k Q 2 9 s d W 1 u c z E u e 0 t l e V B J T i w w f S Z x d W 9 0 O y w m c X V v d D t T Z W N 0 a W 9 u M S 9 O d X J z a W 5 n S G 9 t Z V 9 W Y W x 1 Y X R p b 2 5 N b 2 R l b C 9 B d X R v U m V t b 3 Z l Z E N v b H V t b n M x L n t Q S U 5 z L D F 9 J n F 1 b 3 Q 7 L C Z x d W 9 0 O 1 N l Y 3 R p b 2 4 x L 0 5 1 c n N p b m d I b 2 1 l X 1 Z h b H V h d G l v b k 1 v Z G V s L 0 F 1 d G 9 S Z W 1 v d m V k Q 2 9 s d W 1 u c z E u e 0 F k Z H J l c 3 M s M n 0 m c X V v d D s s J n F 1 b 3 Q 7 U 2 V j d G l v b j E v T n V y c 2 l u Z 0 h v b W V f V m F s d W F 0 a W 9 u T W 9 k Z W w v Q X V 0 b 1 J l b W 9 2 Z W R D b 2 x 1 b W 5 z M S 5 7 V G F 4 I E R p c 3 R y a W N 0 L D N 9 J n F 1 b 3 Q 7 L C Z x d W 9 0 O 1 N l Y 3 R p b 2 4 x L 0 5 1 c n N p b m d I b 2 1 l X 1 Z h b H V h d G l v b k 1 v Z G V s L 0 F 1 d G 9 S Z W 1 v d m V k Q 2 9 s d W 1 u c z E u e 0 N s Y X N z Z X M s N H 0 m c X V v d D s s J n F 1 b 3 Q 7 U 2 V j d G l v b j E v T n V y c 2 l u Z 0 h v b W V f V m F s d W F 0 a W 9 u T W 9 k Z W w v Q X V 0 b 1 J l b W 9 2 Z W R D b 2 x 1 b W 5 z M S 5 7 U 3 V i Y 2 x h c 3 M y L D V 9 J n F 1 b 3 Q 7 L C Z x d W 9 0 O 1 N l Y 3 R p b 2 4 x L 0 5 1 c n N p b m d I b 2 1 l X 1 Z h b H V h d G l v b k 1 v Z G V s L 0 F 1 d G 9 S Z W 1 v d m V k Q 2 9 s d W 1 u c z E u e 0 x h b m Q u V G 9 0 Y W w g U 0 Y s N n 0 m c X V v d D s s J n F 1 b 3 Q 7 U 2 V j d G l v b j E v T n V y c 2 l u Z 0 h v b W V f V m F s d W F 0 a W 9 u T W 9 k Z W w v Q X V 0 b 1 J l b W 9 2 Z W R D b 2 x 1 b W 5 z M S 5 7 S U R Q S C M s N 3 0 m c X V v d D s s J n F 1 b 3 Q 7 U 2 V j d G l v b j E v T n V y c 2 l u Z 0 h v b W V f V m F s d W F 0 a W 9 u T W 9 k Z W w v Q X V 0 b 1 J l b W 9 2 Z W R D b 2 x 1 b W 5 z M S 5 7 Q m x k Z 1 N G L D h 9 J n F 1 b 3 Q 7 L C Z x d W 9 0 O 1 N l Y 3 R p b 2 4 x L 0 5 1 c n N p b m d I b 2 1 l X 1 Z h b H V h d G l v b k 1 v Z G V s L 0 F 1 d G 9 S Z W 1 v d m V k Q 2 9 s d W 1 u c z E u e 1 V u a X R z I C 8 g Q m V k c y w 5 f S Z x d W 9 0 O y w m c X V v d D t T Z W N 0 a W 9 u M S 9 O d X J z a W 5 n S G 9 t Z V 9 W Y W x 1 Y X R p b 2 5 N b 2 R l b C 9 B d X R v U m V t b 3 Z l Z E N v b H V t b n M x L n t S Z X Z l b n V l L 2 J l Z C 9 u a W d o d C A s M T B 9 J n F 1 b 3 Q 7 L C Z x d W 9 0 O 1 N l Y 3 R p b 2 4 x L 0 5 1 c n N p b m d I b 2 1 l X 1 Z h b H V h d G l v b k 1 v Z G V s L 0 F 1 d G 9 S Z W 1 v d m V k Q 2 9 s d W 1 u c z E u e 0 V z d C 4 g U E d J L D E x f S Z x d W 9 0 O y w m c X V v d D t T Z W N 0 a W 9 u M S 9 O d X J z a W 5 n S G 9 t Z V 9 W Y W x 1 Y X R p b 2 5 N b 2 R l b C 9 B d X R v U m V t b 3 Z l Z E N v b H V t b n M x L n t F c 3 Q u I F Z h Y 2 F u Y 3 k g J S w x M n 0 m c X V v d D s s J n F 1 b 3 Q 7 U 2 V j d G l v b j E v T n V y c 2 l u Z 0 h v b W V f V m F s d W F 0 a W 9 u T W 9 k Z W w v Q X V 0 b 1 J l b W 9 2 Z W R D b 2 x 1 b W 5 z M S 5 7 R X h w I C U s M T N 9 J n F 1 b 3 Q 7 L C Z x d W 9 0 O 1 N l Y 3 R p b 2 4 x L 0 5 1 c n N p b m d I b 2 1 l X 1 Z h b H V h d G l v b k 1 v Z G V s L 0 F 1 d G 9 S Z W 1 v d m V k Q 2 9 s d W 1 u c z E u e 0 5 P S S w x N H 0 m c X V v d D s s J n F 1 b 3 Q 7 U 2 V j d G l v b j E v T n V y c 2 l u Z 0 h v b W V f V m F s d W F 0 a W 9 u T W 9 k Z W w v Q X V 0 b 1 J l b W 9 2 Z W R D b 2 x 1 b W 5 z M S 5 7 Q 2 F w I F J h d G U s M T V 9 J n F 1 b 3 Q 7 L C Z x d W 9 0 O 1 N l Y 3 R p b 2 4 x L 0 5 1 c n N p b m d I b 2 1 l X 1 Z h b H V h d G l v b k 1 v Z G V s L 0 F 1 d G 9 S Z W 1 v d m V k Q 2 9 s d W 1 u c z E u e 0 Z p b m F s I E 1 W I C 8 g Q m V k L D E 2 f S Z x d W 9 0 O y w m c X V v d D t T Z W N 0 a W 9 u M S 9 O d X J z a W 5 n S G 9 t Z V 9 W Y W x 1 Y X R p b 2 5 N b 2 R l b C 9 B d X R v U m V t b 3 Z l Z E N v b H V t b n M x L n t N Y X J r Z X Q g V m F s d W U s M T d 9 J n F 1 b 3 Q 7 L C Z x d W 9 0 O 1 N l Y 3 R p b 2 4 x L 0 5 1 c n N p b m d I b 2 1 l X 1 Z h b H V h d G l v b k 1 v Z G V s L 0 F 1 d G 9 S Z W 1 v d m V k Q 2 9 s d W 1 u c z E u e z I w M j U g U G F y d G l h b C B W Y W x 1 Z S w x O H 0 m c X V v d D s s J n F 1 b 3 Q 7 U 2 V j d G l v b j E v T n V y c 2 l u Z 0 h v b W V f V m F s d W F 0 a W 9 u T W 9 k Z W w v Q X V 0 b 1 J l b W 9 2 Z W R D b 2 x 1 b W 5 z M S 5 7 M j A y N S B Q Y X J 0 a W F s I F Z h b H V l I F J l Y X N v b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W F j M m Q 2 L W V m N D k t N G U 2 N y 0 4 M T I 4 L W V l Y 2 I z M T E 4 O D A 0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F R h c m d l d C I g V m F s d W U 9 I n N D b 2 1 t N T E 3 I i A v P j x F b n R y e S B U e X B l P S J G a W x s T G F z d F V w Z G F 0 Z W Q i I F Z h b H V l P S J k M j A y N S 0 w N i 0 w O V Q x O D o z M z o z M y 4 1 N z Q 0 M z k 2 W i I g L z 4 8 R W 5 0 c n k g V H l w Z T 0 i R m l s b E N v b H V t b l R 5 c G V z I i B W Y W x 1 Z T 0 i c 0 F B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E N v d W 5 0 I i B W Y W x 1 Z T 0 i b D E 5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Y t M D l U M T g 6 M z M 6 N T U u O D A 2 M j I 5 M V o i I C 8 + P E V u d H J 5 I F R 5 c G U 9 I k Z p b G x D b 2 x 1 b W 5 U e X B l c y I g V m F s d W U 9 I n N B Q U F B Q U F B Q U F B Q U F B Q U F B Q U F B Q U F B Q U F B Q U F B Q U E 9 P S I g L z 4 8 R W 5 0 c n k g V H l w Z T 0 i R m l s b F R h c m d l d C I g V m F s d W U 9 I n N D b 2 5 k b 3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U E l O c y Z x d W 9 0 O y w m c X V v d D t O Q k h E J n F 1 b 3 Q 7 L C Z x d W 9 0 O 0 N s Y X N z Z X M m c X V v d D s s J n F 1 b 3 Q 7 V G 9 3 b i B S Z W d p b 2 4 m c X V v d D s s J n F 1 b 3 Q 7 U 3 V i Y 2 x h c 3 M y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M Y W 5 k L l R v d G F s I F Z h b C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y w m c X V v d D t N b 2 R l b C Z x d W 9 0 O 1 0 i I C 8 + P E V u d H J 5 I F R 5 c G U 9 I k Z p b G x D b 3 V u d C I g V m F s d W U 9 I m w y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R v c y 9 B d X R v U m V t b 3 Z l Z E N v b H V t b n M x L n t L Z X l Q S U 4 s M H 0 m c X V v d D s s J n F 1 b 3 Q 7 U 2 V j d G l v b j E v Q 2 9 u Z G 9 z L 0 F 1 d G 9 S Z W 1 v d m V k Q 2 9 s d W 1 u c z E u e 1 B J T n M s M X 0 m c X V v d D s s J n F 1 b 3 Q 7 U 2 V j d G l v b j E v Q 2 9 u Z G 9 z L 0 F 1 d G 9 S Z W 1 v d m V k Q 2 9 s d W 1 u c z E u e 0 5 C S E Q s M n 0 m c X V v d D s s J n F 1 b 3 Q 7 U 2 V j d G l v b j E v Q 2 9 u Z G 9 z L 0 F 1 d G 9 S Z W 1 v d m V k Q 2 9 s d W 1 u c z E u e 0 N s Y X N z Z X M s M 3 0 m c X V v d D s s J n F 1 b 3 Q 7 U 2 V j d G l v b j E v Q 2 9 u Z G 9 z L 0 F 1 d G 9 S Z W 1 v d m V k Q 2 9 s d W 1 u c z E u e 1 R v d 2 4 g U m V n a W 9 u L D R 9 J n F 1 b 3 Q 7 L C Z x d W 9 0 O 1 N l Y 3 R p b 2 4 x L 0 N v b m R v c y 9 B d X R v U m V t b 3 Z l Z E N v b H V t b n M x L n t T d W J j b G F z c z I s N X 0 m c X V v d D s s J n F 1 b 3 Q 7 U 2 V j d G l v b j E v Q 2 9 u Z G 9 z L 0 F 1 d G 9 S Z W 1 v d m V k Q 2 9 s d W 1 u c z E u e 0 F k a i B S Z W 5 0 I C Q v U 0 Y s N n 0 m c X V v d D s s J n F 1 b 3 Q 7 U 2 V j d G l v b j E v Q 2 9 u Z G 9 z L 0 F 1 d G 9 S Z W 1 v d m V k Q 2 9 s d W 1 u c z E u e 1 B H S S w 3 f S Z x d W 9 0 O y w m c X V v d D t T Z W N 0 a W 9 u M S 9 D b 2 5 k b 3 M v Q X V 0 b 1 J l b W 9 2 Z W R D b 2 x 1 b W 5 z M S 5 7 V i 9 D L D h 9 J n F 1 b 3 Q 7 L C Z x d W 9 0 O 1 N l Y 3 R p b 2 4 x L 0 N v b m R v c y 9 B d X R v U m V t b 3 Z l Z E N v b H V t b n M x L n t F R 0 k s O X 0 m c X V v d D s s J n F 1 b 3 Q 7 U 2 V j d G l v b j E v Q 2 9 u Z G 9 z L 0 F 1 d G 9 S Z W 1 v d m V k Q 2 9 s d W 1 u c z E u e y U g R X h w L i w x M H 0 m c X V v d D s s J n F 1 b 3 Q 7 U 2 V j d G l v b j E v Q 2 9 u Z G 9 z L 0 F 1 d G 9 S Z W 1 v d m V k Q 2 9 s d W 1 u c z E u e 0 5 P S S w x M X 0 m c X V v d D s s J n F 1 b 3 Q 7 U 2 V j d G l v b j E v Q 2 9 u Z G 9 z L 0 F 1 d G 9 S Z W 1 v d m V k Q 2 9 s d W 1 u c z E u e 0 N h c C B S Y X R l L D E y f S Z x d W 9 0 O y w m c X V v d D t T Z W N 0 a W 9 u M S 9 D b 2 5 k b 3 M v Q X V 0 b 1 J l b W 9 2 Z W R D b 2 x 1 b W 5 z M S 5 7 T D p C I F J h d G l v L D E z f S Z x d W 9 0 O y w m c X V v d D t T Z W N 0 a W 9 u M S 9 D b 2 5 k b 3 M v Q X V 0 b 1 J l b W 9 2 Z W R D b 2 x 1 b W 5 z M S 5 7 R X h j Z X N z I E x h b m Q g Q X J l Y S w x N H 0 m c X V v d D s s J n F 1 b 3 Q 7 U 2 V j d G l v b j E v Q 2 9 u Z G 9 z L 0 F 1 d G 9 S Z W 1 v d m V k Q 2 9 s d W 1 u c z E u e 0 V 4 Y 2 V z c y B M Y W 5 k I F Z h b H V l L D E 1 f S Z x d W 9 0 O y w m c X V v d D t T Z W N 0 a W 9 u M S 9 D b 2 5 k b 3 M v Q X V 0 b 1 J l b W 9 2 Z W R D b 2 x 1 b W 5 z M S 5 7 T G F u Z C 5 U b 3 R h b C B W Y W w s M T Z 9 J n F 1 b 3 Q 7 L C Z x d W 9 0 O 1 N l Y 3 R p b 2 4 x L 0 N v b m R v c y 9 B d X R v U m V t b 3 Z l Z E N v b H V t b n M x L n t N Y X J r Z X Q g V m F s d W U s M T d 9 J n F 1 b 3 Q 7 L C Z x d W 9 0 O 1 N l Y 3 R p b 2 4 x L 0 N v b m R v c y 9 B d X R v U m V t b 3 Z l Z E N v b H V t b n M x L n t G a W 5 h b C B N V i A v I F N G L D E 4 f S Z x d W 9 0 O y w m c X V v d D t T Z W N 0 a W 9 u M S 9 D b 2 5 k b 3 M v Q X V 0 b 1 J l b W 9 2 Z W R D b 2 x 1 b W 5 z M S 5 7 M j A y N S B Q Y X J 0 a W F s I F Z h b H V l L D E 5 f S Z x d W 9 0 O y w m c X V v d D t T Z W N 0 a W 9 u M S 9 D b 2 5 k b 3 M v Q X V 0 b 1 J l b W 9 2 Z W R D b 2 x 1 b W 5 z M S 5 7 M j A y N S B Q Y X J 0 a W F s I F Z h b H V l I F J l Y X N v b i w y M H 0 m c X V v d D s s J n F 1 b 3 Q 7 U 2 V j d G l v b j E v Q 2 9 u Z G 9 z L 0 F 1 d G 9 S Z W 1 v d m V k Q 2 9 s d W 1 u c z E u e 0 1 v Z G V s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G 9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H Y X N T d G F 0 a W 9 u X 1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S G 9 0 Z W x z X 1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N i Y z l m M S 0 x Y 2 J m L T Q 5 O T E t O G U x Y S 0 1 M 2 Q 0 Z j B h N G U 1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J b m R 1 c 3 R y a W F s c y I g L z 4 8 R W 5 0 c n k g V H l w Z T 0 i R m l s b E x h c 3 R V c G R h d G V k I i B W Y W x 1 Z T 0 i Z D I w M j U t M D Y t M D l U M T g 6 M z Q 6 N D E u N D I z N T I 5 M 1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R h e C B E a X N 0 c m l j d C Z x d W 9 0 O y w m c X V v d D t D b G F z c 2 V z J n F 1 b 3 Q 7 L C Z x d W 9 0 O 1 N 1 Y m N s Y X N z M i Z x d W 9 0 O y w m c X V v d D t M Y W 5 k L l R v d G F s I F N G J n F 1 b 3 Q 7 L C Z x d W 9 0 O 0 J s Z G d T R i Z x d W 9 0 O y w m c X V v d D t Z Z W F y Q m x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l u Z H V z d H J p Y W x z L 0 F 1 d G 9 S Z W 1 v d m V k Q 2 9 s d W 1 u c z E u e 0 t l e V B J T i w w f S Z x d W 9 0 O y w m c X V v d D t T Z W N 0 a W 9 u M S 9 J b m R 1 c 3 R y a W F s c y 9 B d X R v U m V t b 3 Z l Z E N v b H V t b n M x L n t Q S U 5 z L D F 9 J n F 1 b 3 Q 7 L C Z x d W 9 0 O 1 N l Y 3 R p b 2 4 x L 0 l u Z H V z d H J p Y W x z L 0 F 1 d G 9 S Z W 1 v d m V k Q 2 9 s d W 1 u c z E u e 0 F k Z H J l c 3 M s M n 0 m c X V v d D s s J n F 1 b 3 Q 7 U 2 V j d G l v b j E v S W 5 k d X N 0 c m l h b H M v Q X V 0 b 1 J l b W 9 2 Z W R D b 2 x 1 b W 5 z M S 5 7 V G F 4 I E R p c 3 R y a W N 0 L D N 9 J n F 1 b 3 Q 7 L C Z x d W 9 0 O 1 N l Y 3 R p b 2 4 x L 0 l u Z H V z d H J p Y W x z L 0 F 1 d G 9 S Z W 1 v d m V k Q 2 9 s d W 1 u c z E u e 0 N s Y X N z Z X M s N H 0 m c X V v d D s s J n F 1 b 3 Q 7 U 2 V j d G l v b j E v S W 5 k d X N 0 c m l h b H M v Q X V 0 b 1 J l b W 9 2 Z W R D b 2 x 1 b W 5 z M S 5 7 U 3 V i Y 2 x h c 3 M y L D V 9 J n F 1 b 3 Q 7 L C Z x d W 9 0 O 1 N l Y 3 R p b 2 4 x L 0 l u Z H V z d H J p Y W x z L 0 F 1 d G 9 S Z W 1 v d m V k Q 2 9 s d W 1 u c z E u e 0 x h b m Q u V G 9 0 Y W w g U 0 Y s N n 0 m c X V v d D s s J n F 1 b 3 Q 7 U 2 V j d G l v b j E v S W 5 k d X N 0 c m l h b H M v Q X V 0 b 1 J l b W 9 2 Z W R D b 2 x 1 b W 5 z M S 5 7 Q m x k Z 1 N G L D d 9 J n F 1 b 3 Q 7 L C Z x d W 9 0 O 1 N l Y 3 R p b 2 4 x L 0 l u Z H V z d H J p Y W x z L 0 F 1 d G 9 S Z W 1 v d m V k Q 2 9 s d W 1 u c z E u e 1 l l Y X J C b H Q s O H 0 m c X V v d D s s J n F 1 b 3 Q 7 U 2 V j d G l v b j E v S W 5 k d X N 0 c m l h b H M v Q X V 0 b 1 J l b W 9 2 Z W R D b 2 x 1 b W 5 z M S 5 7 S W 5 2 Z X N 0 b W V u d C B S Y X R p b m c s O X 0 m c X V v d D s s J n F 1 b 3 Q 7 U 2 V j d G l v b j E v S W 5 k d X N 0 c m l h b H M v Q X V 0 b 1 J l b W 9 2 Z W R D b 2 x 1 b W 5 z M S 5 7 Q W R q I F J l b n Q g J C 9 T R i w x M H 0 m c X V v d D s s J n F 1 b 3 Q 7 U 2 V j d G l v b j E v S W 5 k d X N 0 c m l h b H M v Q X V 0 b 1 J l b W 9 2 Z W R D b 2 x 1 b W 5 z M S 5 7 U E d J L D E x f S Z x d W 9 0 O y w m c X V v d D t T Z W N 0 a W 9 u M S 9 J b m R 1 c 3 R y a W F s c y 9 B d X R v U m V t b 3 Z l Z E N v b H V t b n M x L n t W L 0 M s M T J 9 J n F 1 b 3 Q 7 L C Z x d W 9 0 O 1 N l Y 3 R p b 2 4 x L 0 l u Z H V z d H J p Y W x z L 0 F 1 d G 9 S Z W 1 v d m V k Q 2 9 s d W 1 u c z E u e 0 V H S S w x M 3 0 m c X V v d D s s J n F 1 b 3 Q 7 U 2 V j d G l v b j E v S W 5 k d X N 0 c m l h b H M v Q X V 0 b 1 J l b W 9 2 Z W R D b 2 x 1 b W 5 z M S 5 7 J S B F e H A u L D E 0 f S Z x d W 9 0 O y w m c X V v d D t T Z W N 0 a W 9 u M S 9 J b m R 1 c 3 R y a W F s c y 9 B d X R v U m V t b 3 Z l Z E N v b H V t b n M x L n t O T 0 k s M T V 9 J n F 1 b 3 Q 7 L C Z x d W 9 0 O 1 N l Y 3 R p b 2 4 x L 0 l u Z H V z d H J p Y W x z L 0 F 1 d G 9 S Z W 1 v d m V k Q 2 9 s d W 1 u c z E u e 0 N h c C B S Y X R l L D E 2 f S Z x d W 9 0 O y w m c X V v d D t T Z W N 0 a W 9 u M S 9 J b m R 1 c 3 R y a W F s c y 9 B d X R v U m V t b 3 Z l Z E N v b H V t b n M x L n t M O k I g U m F 0 a W 8 s M T d 9 J n F 1 b 3 Q 7 L C Z x d W 9 0 O 1 N l Y 3 R p b 2 4 x L 0 l u Z H V z d H J p Y W x z L 0 F 1 d G 9 S Z W 1 v d m V k Q 2 9 s d W 1 u c z E u e 0 V 4 Y 2 V z c y B M Y W 5 k I E F y Z W E s M T h 9 J n F 1 b 3 Q 7 L C Z x d W 9 0 O 1 N l Y 3 R p b 2 4 x L 0 l u Z H V z d H J p Y W x z L 0 F 1 d G 9 S Z W 1 v d m V k Q 2 9 s d W 1 u c z E u e 0 V 4 Y 2 V z c y B M Y W 5 k I F Z h b H V l L D E 5 f S Z x d W 9 0 O y w m c X V v d D t T Z W N 0 a W 9 u M S 9 J b m R 1 c 3 R y a W F s c y 9 B d X R v U m V t b 3 Z l Z E N v b H V t b n M x L n t N Y X J r Z X Q g V m F s d W U s M j B 9 J n F 1 b 3 Q 7 L C Z x d W 9 0 O 1 N l Y 3 R p b 2 4 x L 0 l u Z H V z d H J p Y W x z L 0 F 1 d G 9 S Z W 1 v d m V k Q 2 9 s d W 1 u c z E u e 0 Z p b m F s I E 1 W I C 8 g U 0 Y s M j F 9 J n F 1 b 3 Q 7 L C Z x d W 9 0 O 1 N l Y 3 R p b 2 4 x L 0 l u Z H V z d H J p Y W x z L 0 F 1 d G 9 S Z W 1 v d m V k Q 2 9 s d W 1 u c z E u e z I w M j U g U G F y d G l h b C B W Y W x 1 Z S w y M n 0 m c X V v d D s s J n F 1 b 3 Q 7 U 2 V j d G l v b j E v S W 5 k d X N 0 c m l h b H M v Q X V 0 b 1 J l b W 9 2 Z W R D b 2 x 1 b W 5 z M S 5 7 M j A y N S B Q Y X J 0 a W F s I F Z h b H V l I F J l Y X N v b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H V z d H J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T N h M W Y 0 L T h h O W I t N G U 5 M y 0 4 O T k 5 L T k 1 N T M 0 O T N k Y j g 5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F R h c m d l d C I g V m F s d W U 9 I n N N d W x 0 a W Z h b W l s e S I g L z 4 8 R W 5 0 c n k g V H l w Z T 0 i R m l s b E x h c 3 R V c G R h d G V k I i B W Y W x 1 Z T 0 i Z D I w M j U t M D Y t M D l U M T g 6 M z Y 6 M z k u N j A y N T I z M l o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U 3 R 1 Z G l v c y Z x d W 9 0 O y w m c X V v d D s x Q l I m c X V v d D s s J n F 1 b 3 Q 7 M k J S J n F 1 b 3 Q 7 L C Z x d W 9 0 O z N C U i Z x d W 9 0 O y w m c X V v d D s 0 Q l I m c X V v d D s s J n F 1 b 3 Q 7 T W 9 i a W x l S G 9 t Z V B h Z H M m c X V v d D s s J n F 1 b 3 Q 7 Q 2 9 t b V N G J n F 1 b 3 Q 7 L C Z x d W 9 0 O 1 l l Y X J C b H Q m c X V v d D s s J n F 1 b 3 Q 7 S W 5 2 Z X N 0 b W V u d C B S Y X R p b m c m c X V v d D s s J n F 1 b 3 Q 7 Q W R q d X N 0 Z W Q g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V u a X Q m c X V v d D s s J n F 1 b 3 Q 7 T W F y a 2 V 0 I F Z h b H V l J n F 1 b 3 Q 7 L C Z x d W 9 0 O z I w M j U g U G F y d G l h b C B W Y W x 1 Z S Z x d W 9 0 O y w m c X V v d D s y M D I 1 I F B h c n R p Y W w g V m F s d W U g U m V h c 2 9 u J n F 1 b 3 Q 7 X S I g L z 4 8 R W 5 0 c n k g V H l w Z T 0 i R m l s b E V y c m 9 y Q 2 9 k Z S I g V m F s d W U 9 I n N V b m t u b 3 d u I i A v P j x F b n R y e S B U e X B l P S J G a W x s Q 2 9 1 b n Q i I F Z h b H V l P S J s M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Z m F t a W x 5 L 0 F 1 d G 9 S Z W 1 v d m V k Q 2 9 s d W 1 u c z E u e 0 t l e V B J T i w w f S Z x d W 9 0 O y w m c X V v d D t T Z W N 0 a W 9 u M S 9 N d W x 0 a W Z h b W l s e S 9 B d X R v U m V t b 3 Z l Z E N v b H V t b n M x L n t Q S U 5 z L D F 9 J n F 1 b 3 Q 7 L C Z x d W 9 0 O 1 N l Y 3 R p b 2 4 x L 0 1 1 b H R p Z m F t a W x 5 L 0 F 1 d G 9 S Z W 1 v d m V k Q 2 9 s d W 1 u c z E u e 0 F k Z H J l c 3 M s M n 0 m c X V v d D s s J n F 1 b 3 Q 7 U 2 V j d G l v b j E v T X V s d G l m Y W 1 p b H k v Q X V 0 b 1 J l b W 9 2 Z W R D b 2 x 1 b W 5 z M S 5 7 V G F 4 I E R p c 3 R y a W N 0 L D N 9 J n F 1 b 3 Q 7 L C Z x d W 9 0 O 1 N l Y 3 R p b 2 4 x L 0 1 1 b H R p Z m F t a W x 5 L 0 F 1 d G 9 S Z W 1 v d m V k Q 2 9 s d W 1 u c z E u e 0 N s Y X N z Z X M s N H 0 m c X V v d D s s J n F 1 b 3 Q 7 U 2 V j d G l v b j E v T X V s d G l m Y W 1 p b H k v Q X V 0 b 1 J l b W 9 2 Z W R D b 2 x 1 b W 5 z M S 5 7 U 3 V i Y 2 x h c 3 M y L D V 9 J n F 1 b 3 Q 7 L C Z x d W 9 0 O 1 N l Y 3 R p b 2 4 x L 0 1 1 b H R p Z m F t a W x 5 L 0 F 1 d G 9 S Z W 1 v d m V k Q 2 9 s d W 1 u c z E u e 0 x h b m Q u V G 9 0 Y W w g U 0 Y s N n 0 m c X V v d D s s J n F 1 b 3 Q 7 U 2 V j d G l v b j E v T X V s d G l m Y W 1 p b H k v Q X V 0 b 1 J l b W 9 2 Z W R D b 2 x 1 b W 5 z M S 5 7 Q m x k Z 1 N G L D d 9 J n F 1 b 3 Q 7 L C Z x d W 9 0 O 1 N l Y 3 R p b 2 4 x L 0 1 1 b H R p Z m F t a W x 5 L 0 F 1 d G 9 S Z W 1 v d m V k Q 2 9 s d W 1 u c z E u e 1 N 0 d W R p b 3 M s O H 0 m c X V v d D s s J n F 1 b 3 Q 7 U 2 V j d G l v b j E v T X V s d G l m Y W 1 p b H k v Q X V 0 b 1 J l b W 9 2 Z W R D b 2 x 1 b W 5 z M S 5 7 M U J S L D l 9 J n F 1 b 3 Q 7 L C Z x d W 9 0 O 1 N l Y 3 R p b 2 4 x L 0 1 1 b H R p Z m F t a W x 5 L 0 F 1 d G 9 S Z W 1 v d m V k Q 2 9 s d W 1 u c z E u e z J C U i w x M H 0 m c X V v d D s s J n F 1 b 3 Q 7 U 2 V j d G l v b j E v T X V s d G l m Y W 1 p b H k v Q X V 0 b 1 J l b W 9 2 Z W R D b 2 x 1 b W 5 z M S 5 7 M 0 J S L D E x f S Z x d W 9 0 O y w m c X V v d D t T Z W N 0 a W 9 u M S 9 N d W x 0 a W Z h b W l s e S 9 B d X R v U m V t b 3 Z l Z E N v b H V t b n M x L n s 0 Q l I s M T J 9 J n F 1 b 3 Q 7 L C Z x d W 9 0 O 1 N l Y 3 R p b 2 4 x L 0 1 1 b H R p Z m F t a W x 5 L 0 F 1 d G 9 S Z W 1 v d m V k Q 2 9 s d W 1 u c z E u e 0 1 v Y m l s Z U h v b W V Q Y W R z L D E z f S Z x d W 9 0 O y w m c X V v d D t T Z W N 0 a W 9 u M S 9 N d W x 0 a W Z h b W l s e S 9 B d X R v U m V t b 3 Z l Z E N v b H V t b n M x L n t D b 2 1 t U 0 Y s M T R 9 J n F 1 b 3 Q 7 L C Z x d W 9 0 O 1 N l Y 3 R p b 2 4 x L 0 1 1 b H R p Z m F t a W x 5 L 0 F 1 d G 9 S Z W 1 v d m V k Q 2 9 s d W 1 u c z E u e 1 l l Y X J C b H Q s M T V 9 J n F 1 b 3 Q 7 L C Z x d W 9 0 O 1 N l Y 3 R p b 2 4 x L 0 1 1 b H R p Z m F t a W x 5 L 0 F 1 d G 9 S Z W 1 v d m V k Q 2 9 s d W 1 u c z E u e 0 l u d m V z d G 1 l b n Q g U m F 0 a W 5 n L D E 2 f S Z x d W 9 0 O y w m c X V v d D t T Z W N 0 a W 9 u M S 9 N d W x 0 a W Z h b W l s e S 9 B d X R v U m V t b 3 Z l Z E N v b H V t b n M x L n t B Z G p 1 c 3 R l Z C B Q R 0 k s M T d 9 J n F 1 b 3 Q 7 L C Z x d W 9 0 O 1 N l Y 3 R p b 2 4 x L 0 1 1 b H R p Z m F t a W x 5 L 0 F 1 d G 9 S Z W 1 v d m V k Q 2 9 s d W 1 u c z E u e 1 Y v Q y w x O H 0 m c X V v d D s s J n F 1 b 3 Q 7 U 2 V j d G l v b j E v T X V s d G l m Y W 1 p b H k v Q X V 0 b 1 J l b W 9 2 Z W R D b 2 x 1 b W 5 z M S 5 7 R U d J L D E 5 f S Z x d W 9 0 O y w m c X V v d D t T Z W N 0 a W 9 u M S 9 N d W x 0 a W Z h b W l s e S 9 B d X R v U m V t b 3 Z l Z E N v b H V t b n M x L n s l I E V 4 c C 4 s M j B 9 J n F 1 b 3 Q 7 L C Z x d W 9 0 O 1 N l Y 3 R p b 2 4 x L 0 1 1 b H R p Z m F t a W x 5 L 0 F 1 d G 9 S Z W 1 v d m V k Q 2 9 s d W 1 u c z E u e 0 5 P S S w y M X 0 m c X V v d D s s J n F 1 b 3 Q 7 U 2 V j d G l v b j E v T X V s d G l m Y W 1 p b H k v Q X V 0 b 1 J l b W 9 2 Z W R D b 2 x 1 b W 5 z M S 5 7 Q 2 F w I F J h d G U s M j J 9 J n F 1 b 3 Q 7 L C Z x d W 9 0 O 1 N l Y 3 R p b 2 4 x L 0 1 1 b H R p Z m F t a W x 5 L 0 F 1 d G 9 S Z W 1 v d m V k Q 2 9 s d W 1 u c z E u e 0 Z p b m F s I E 1 W I C 8 g V W 5 p d C w y M 3 0 m c X V v d D s s J n F 1 b 3 Q 7 U 2 V j d G l v b j E v T X V s d G l m Y W 1 p b H k v Q X V 0 b 1 J l b W 9 2 Z W R D b 2 x 1 b W 5 z M S 5 7 T W F y a 2 V 0 I F Z h b H V l L D I 0 f S Z x d W 9 0 O y w m c X V v d D t T Z W N 0 a W 9 u M S 9 N d W x 0 a W Z h b W l s e S 9 B d X R v U m V t b 3 Z l Z E N v b H V t b n M x L n s y M D I 1 I F B h c n R p Y W w g V m F s d W U s M j V 9 J n F 1 b 3 Q 7 L C Z x d W 9 0 O 1 N l Y 3 R p b 2 4 x L 0 1 1 b H R p Z m F t a W x 5 L 0 F 1 d G 9 S Z W 1 v d m V k Q 2 9 s d W 1 u c z E u e z I w M j U g U G F y d G l h b C B W Y W x 1 Z S B S Z W F z b 2 4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5 1 c n N p b m d I b 2 1 l c 1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j Z T E x Z m U t M m M 5 Y S 0 0 N z E y L T g 1 Y j A t O G Q x M T R j M j g z M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R X J y b 3 J D b 3 V u d C I g V m F s d W U 9 I m w w I i A v P j x F b n R y e S B U e X B l P S J G a W x s V G F y Z 2 V 0 I i B W Y W x 1 Z T 0 i c 1 N w Z W N p Y W x z I i A v P j x F b n R y e S B U e X B l P S J G a W x s T G F z d F V w Z G F 0 Z W Q i I F Z h b H V l P S J k M j A y N S 0 w N i 0 w O V Q x O D o z N z o 0 O S 4 z M D c z N D Q 2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l l Y X J C b H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1 N G J m M G M t N z R l N S 0 0 M T B m L W F j N G U t Z T g x M D A 3 N 2 U z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M t M T B U M T Q 6 M T Q 6 M j g u N D M 1 M D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X 1 B J T k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O b 2 5 S Z X N Q S U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D k y N W Q 3 L T c 3 M j k t N D B l Z C 0 4 M G V j L T A z Y T Q 2 O W Y x M T Z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w V D E 2 O j A z O j A w L j g x N D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y 9 D b 2 1 E Y X R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U 2 Y z k 5 Y i 0 1 M T l j L T Q w M D k t Y W F j N i 0 5 Z j M 3 M 2 E 2 N T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M t M T B U M T Y 6 M D M 6 N T M u M D U z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U E l O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Z W M z Y W F j L T U 0 Y W U t N D N m M y 0 4 Y j B m L T A 1 M W I 4 N W E 1 Y z E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M y 0 x M F Q x N j o w N T o w N C 4 0 M j M 0 N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2 O W I 0 Y W I t O T l h Y S 0 0 M z Q 1 L T k 0 N j I t M G F k Z m R l O T k 5 Y j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1 t Y X J 5 I i A v P j x F b n R y e S B U e X B l P S J G a W x s Z W R D b 2 1 w b G V 0 Z V J l c 3 V s d F R v V 2 9 y a 3 N o Z W V 0 I i B W Y W x 1 Z T 0 i b D E i I C 8 + P E V u d H J 5 I F R 5 c G U 9 I k Z p b G x D b 2 x 1 b W 5 U e X B l c y I g V m F s d W U 9 I n N C Z 1 V E I i A v P j x F b n R y e S B U e X B l P S J G a W x s T G F z d F V w Z G F 0 Z W Q i I F Z h b H V l P S J k M j A y N S 0 w N i 0 w O V Q x O D o z O D o w M S 4 y N D I x N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1 Y m N s Y X N z M i Z x d W 9 0 O y w m c X V v d D t U b 3 R h b C B N Y X J r Z X Q g V m F s d W U m c X V v d D s s J n F 1 b 3 Q 7 I y B v Z i B Q c m 9 w Z X J 0 a W V z J n F 1 b 3 Q 7 X S I g L z 4 8 R W 5 0 c n k g V H l w Z T 0 i R m l s b E N v d W 5 0 I i B W Y W x 1 Z T 0 i b D Y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x M G Q 0 N z U t N D h i N S 0 0 O D g y L T l i Z D U t N D Y y Y W E x N m U 3 M W Y 4 I i A v P j x F b n R y e S B U e X B l P S J G a W x s R W 5 h Y m x l Z C I g V m F s d W U 9 I m w x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1 h c m t l d C B W Y W x 1 Z S Z x d W 9 0 O 1 0 i I C 8 + P E V u d H J 5 I F R 5 c G U 9 I k Z p b G x D b 2 x 1 b W 5 U e X B l c y I g V m F s d W U 9 I n N B Q U F B Q U F B Q U F B P T 0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w b G l 0 Q 2 x h c 3 N Q c m 9 w Z X J 0 a W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Q 2 9 1 b n Q i I F Z h b H V l P S J s M i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N S 0 w N i 0 w O V Q x O D o z O D o x M y 4 0 M D I y O D U z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E N s Y X N z U H J v c G V y d G l l c y 9 B d X R v U m V t b 3 Z l Z E N v b H V t b n M x L n t L Z X l Q S U 4 s M H 0 m c X V v d D s s J n F 1 b 3 Q 7 U 2 V j d G l v b j E v U 3 B s a X R D b G F z c 1 B y b 3 B l c n R p Z X M v Q X V 0 b 1 J l b W 9 2 Z W R D b 2 x 1 b W 5 z M S 5 7 U E l O c y w x f S Z x d W 9 0 O y w m c X V v d D t T Z W N 0 a W 9 u M S 9 T c G x p d E N s Y X N z U H J v c G V y d G l l c y 9 B d X R v U m V t b 3 Z l Z E N v b H V t b n M x L n t B Z G R y Z X N z L D J 9 J n F 1 b 3 Q 7 L C Z x d W 9 0 O 1 N l Y 3 R p b 2 4 x L 1 N w b G l 0 Q 2 x h c 3 N Q c m 9 w Z X J 0 a W V z L 0 F 1 d G 9 S Z W 1 v d m V k Q 2 9 s d W 1 u c z E u e 1 R h e C B E a X N 0 c m l j d C w z f S Z x d W 9 0 O y w m c X V v d D t T Z W N 0 a W 9 u M S 9 T c G x p d E N s Y X N z U H J v c G V y d G l l c y 9 B d X R v U m V t b 3 Z l Z E N v b H V t b n M x L n t D b G F z c 2 V z L D R 9 J n F 1 b 3 Q 7 L C Z x d W 9 0 O 1 N l Y 3 R p b 2 4 x L 1 N w b G l 0 Q 2 x h c 3 N Q c m 9 w Z X J 0 a W V z L 0 F 1 d G 9 S Z W 1 v d m V k Q 2 9 s d W 1 u c z E u e 1 N 1 Y m N s Y X N z M i w 1 f S Z x d W 9 0 O y w m c X V v d D t T Z W N 0 a W 9 u M S 9 T c G x p d E N s Y X N z U H J v c G V y d G l l c y 9 B d X R v U m V t b 3 Z l Z E N v b H V t b n M x L n t N Y X J r Z X Q g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B s a X R D b G F z c 1 B y b 3 B l c n R p Z X M v Q X V 0 b 1 J l b W 9 2 Z W R D b 2 x 1 b W 5 z M S 5 7 S 2 V 5 U E l O L D B 9 J n F 1 b 3 Q 7 L C Z x d W 9 0 O 1 N l Y 3 R p b 2 4 x L 1 N w b G l 0 Q 2 x h c 3 N Q c m 9 w Z X J 0 a W V z L 0 F 1 d G 9 S Z W 1 v d m V k Q 2 9 s d W 1 u c z E u e 1 B J T n M s M X 0 m c X V v d D s s J n F 1 b 3 Q 7 U 2 V j d G l v b j E v U 3 B s a X R D b G F z c 1 B y b 3 B l c n R p Z X M v Q X V 0 b 1 J l b W 9 2 Z W R D b 2 x 1 b W 5 z M S 5 7 Q W R k c m V z c y w y f S Z x d W 9 0 O y w m c X V v d D t T Z W N 0 a W 9 u M S 9 T c G x p d E N s Y X N z U H J v c G V y d G l l c y 9 B d X R v U m V t b 3 Z l Z E N v b H V t b n M x L n t U Y X g g R G l z d H J p Y 3 Q s M 3 0 m c X V v d D s s J n F 1 b 3 Q 7 U 2 V j d G l v b j E v U 3 B s a X R D b G F z c 1 B y b 3 B l c n R p Z X M v Q X V 0 b 1 J l b W 9 2 Z W R D b 2 x 1 b W 5 z M S 5 7 Q 2 x h c 3 N l c y w 0 f S Z x d W 9 0 O y w m c X V v d D t T Z W N 0 a W 9 u M S 9 T c G x p d E N s Y X N z U H J v c G V y d G l l c y 9 B d X R v U m V t b 3 Z l Z E N v b H V t b n M x L n t T d W J j b G F z c z I s N X 0 m c X V v d D s s J n F 1 b 3 Q 7 U 2 V j d G l v b j E v U 3 B s a X R D b G F z c 1 B y b 3 B l c n R p Z X M v Q X V 0 b 1 J l b W 9 2 Z W R D b 2 x 1 b W 5 z M S 5 7 T W F y a 2 V 0 I F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x p d E N s Y X N z U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y 9 L Z X B 0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x h c 3 N Q c m 9 w Z X J 0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s Y X N z U H J v c G V y d G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U M j V f T m 9 y d G h m a W V s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U M j V f T m 9 y d G h m a W V s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x z L 1 Q y N V 9 O b 3 J 0 a G Z p Z W x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V D I 1 X 0 5 v c n R o Z m l l b G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W Z h b W l s e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L 1 Q y N V 9 O b 3 J 0 a G Z p Z W x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r r M K + 2 o 6 0 u o I v V v 0 D W C 7 g A A A A A C A A A A A A A D Z g A A w A A A A B A A A A B U U 5 Z l Q i + a O G f F R C V M C t Y u A A A A A A S A A A C g A A A A E A A A A J J F W S D S Z j x F S j Z 3 b W Q B H J 9 Q A A A A R u E l B v E G M I 8 1 J n J u o z h H J Q a C x M p U V l 3 6 f 6 0 O / C 6 j U j Z d A Y w L R O R m r m K d X / J c F E n 9 o o Q p T P M S 4 Q e V 7 v R + C e J T K V 8 1 z E Q 1 U P 0 4 y 2 R D v A Y O 4 a U U A A A A h Z p Z 1 Q 8 / 1 p r n y K + c e C 7 N p S E B j q 4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  <vt:lpstr>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Thomas Schemmel (Assessor)</cp:lastModifiedBy>
  <dcterms:created xsi:type="dcterms:W3CDTF">2024-02-28T21:47:13Z</dcterms:created>
  <dcterms:modified xsi:type="dcterms:W3CDTF">2025-06-18T14:40:36Z</dcterms:modified>
</cp:coreProperties>
</file>